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vincentla/git/greenburgh-town-supervisor-2019/src/data/school/budget/"/>
    </mc:Choice>
  </mc:AlternateContent>
  <bookViews>
    <workbookView xWindow="120" yWindow="460" windowWidth="28080" windowHeight="17760"/>
  </bookViews>
  <sheets>
    <sheet name="All Years" sheetId="9" r:id="rId1"/>
    <sheet name="2015 - 2016" sheetId="2" r:id="rId2"/>
    <sheet name="2016 - 2017" sheetId="3" r:id="rId3"/>
    <sheet name="2017 - 2018" sheetId="5" r:id="rId4"/>
    <sheet name="2018 - 2019" sheetId="6" r:id="rId5"/>
    <sheet name="2015 - 2018 Code Ontology" sheetId="8" r:id="rId6"/>
    <sheet name="2018 - 2019 Code Ontology" sheetId="7" r:id="rId7"/>
  </sheets>
  <definedNames>
    <definedName name="_xlnm._FilterDatabase" localSheetId="5" hidden="1">'2015 - 2018 Code Ontology'!$A$1:$D$172</definedName>
    <definedName name="_xlnm._FilterDatabase" localSheetId="2" hidden="1">'2016 - 2017'!$A$1:$I$166</definedName>
    <definedName name="_xlnm._FilterDatabase" localSheetId="3" hidden="1">'2017 - 2018'!$A$1:$I$160</definedName>
    <definedName name="_xlnm._FilterDatabase" localSheetId="4" hidden="1">'2018 - 2019'!$A$1:$I$650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0" i="6" l="1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<sst xmlns="http://schemas.openxmlformats.org/spreadsheetml/2006/main" count="18547" uniqueCount="3345">
  <si>
    <r>
      <rPr>
        <sz val="9.5"/>
        <rFont val="Arial"/>
      </rPr>
      <t>Instructional Salaries</t>
    </r>
  </si>
  <si>
    <r>
      <rPr>
        <sz val="9.5"/>
        <rFont val="Arial"/>
      </rPr>
      <t>Equipment</t>
    </r>
  </si>
  <si>
    <r>
      <rPr>
        <sz val="9.5"/>
        <rFont val="Arial"/>
      </rPr>
      <t>A1010.4</t>
    </r>
  </si>
  <si>
    <r>
      <rPr>
        <sz val="9.5"/>
        <rFont val="Arial"/>
      </rPr>
      <t>Contractual and Other</t>
    </r>
  </si>
  <si>
    <r>
      <rPr>
        <sz val="9.5"/>
        <rFont val="Arial"/>
      </rPr>
      <t>A1010.45</t>
    </r>
  </si>
  <si>
    <r>
      <rPr>
        <sz val="9.5"/>
        <rFont val="Arial"/>
      </rPr>
      <t>Materials and Supplies</t>
    </r>
  </si>
  <si>
    <r>
      <rPr>
        <sz val="9.5"/>
        <rFont val="Arial"/>
      </rPr>
      <t>A1010.49</t>
    </r>
  </si>
  <si>
    <r>
      <rPr>
        <sz val="9.5"/>
        <rFont val="Arial"/>
      </rPr>
      <t>BOCES Services</t>
    </r>
  </si>
  <si>
    <r>
      <rPr>
        <sz val="9.5"/>
        <rFont val="Arial"/>
      </rPr>
      <t>A1040.16</t>
    </r>
  </si>
  <si>
    <r>
      <rPr>
        <sz val="9.5"/>
        <rFont val="Arial"/>
      </rPr>
      <t>Noninstructional Salaries</t>
    </r>
  </si>
  <si>
    <r>
      <rPr>
        <sz val="9.5"/>
        <rFont val="Arial"/>
      </rPr>
      <t>A1040.4</t>
    </r>
  </si>
  <si>
    <r>
      <rPr>
        <sz val="9.5"/>
        <rFont val="Arial"/>
      </rPr>
      <t>A1040.45</t>
    </r>
  </si>
  <si>
    <r>
      <rPr>
        <sz val="9.5"/>
        <rFont val="Arial"/>
      </rPr>
      <t>A1060.4</t>
    </r>
  </si>
  <si>
    <r>
      <rPr>
        <sz val="9.5"/>
        <rFont val="Arial"/>
      </rPr>
      <t>A1060.45</t>
    </r>
  </si>
  <si>
    <r>
      <rPr>
        <sz val="9.5"/>
        <rFont val="Arial"/>
      </rPr>
      <t>A1240.15</t>
    </r>
  </si>
  <si>
    <r>
      <rPr>
        <sz val="9.5"/>
        <rFont val="Arial"/>
      </rPr>
      <t>A1240.16</t>
    </r>
  </si>
  <si>
    <r>
      <rPr>
        <sz val="9.5"/>
        <rFont val="Arial"/>
      </rPr>
      <t>A1240.2</t>
    </r>
  </si>
  <si>
    <r>
      <rPr>
        <sz val="9.5"/>
        <rFont val="Arial"/>
      </rPr>
      <t>A1240.4</t>
    </r>
  </si>
  <si>
    <r>
      <rPr>
        <sz val="9.5"/>
        <rFont val="Arial"/>
      </rPr>
      <t>A1240.45</t>
    </r>
  </si>
  <si>
    <r>
      <rPr>
        <sz val="9.5"/>
        <rFont val="Arial"/>
      </rPr>
      <t>A1310.15</t>
    </r>
  </si>
  <si>
    <r>
      <rPr>
        <sz val="9.5"/>
        <rFont val="Arial"/>
      </rPr>
      <t>A1310.16</t>
    </r>
  </si>
  <si>
    <r>
      <rPr>
        <sz val="9.5"/>
        <rFont val="Arial"/>
      </rPr>
      <t>A1310.2</t>
    </r>
  </si>
  <si>
    <r>
      <rPr>
        <sz val="9.5"/>
        <rFont val="Arial"/>
      </rPr>
      <t>A1310.4</t>
    </r>
  </si>
  <si>
    <r>
      <rPr>
        <sz val="9.5"/>
        <rFont val="Arial"/>
      </rPr>
      <t>A1310.45</t>
    </r>
  </si>
  <si>
    <r>
      <rPr>
        <sz val="9.5"/>
        <rFont val="Arial"/>
      </rPr>
      <t>A1310.49</t>
    </r>
  </si>
  <si>
    <r>
      <rPr>
        <sz val="9.5"/>
        <rFont val="Arial"/>
      </rPr>
      <t>A1320.4</t>
    </r>
  </si>
  <si>
    <r>
      <rPr>
        <sz val="9.5"/>
        <rFont val="Arial"/>
      </rPr>
      <t>A1325.16</t>
    </r>
  </si>
  <si>
    <r>
      <rPr>
        <sz val="9.5"/>
        <rFont val="Arial"/>
      </rPr>
      <t>A1325.45</t>
    </r>
  </si>
  <si>
    <r>
      <rPr>
        <sz val="9.5"/>
        <rFont val="Arial"/>
      </rPr>
      <t>A1380.4</t>
    </r>
  </si>
  <si>
    <r>
      <rPr>
        <sz val="9.5"/>
        <rFont val="Arial"/>
      </rPr>
      <t>Fiscal Agent Fee</t>
    </r>
  </si>
  <si>
    <r>
      <rPr>
        <sz val="9.5"/>
        <rFont val="Arial"/>
      </rPr>
      <t>A1420.4</t>
    </r>
  </si>
  <si>
    <r>
      <rPr>
        <sz val="9.5"/>
        <rFont val="Arial"/>
      </rPr>
      <t>A1430.15</t>
    </r>
  </si>
  <si>
    <r>
      <rPr>
        <sz val="9.5"/>
        <rFont val="Arial"/>
      </rPr>
      <t>A1430.16</t>
    </r>
  </si>
  <si>
    <r>
      <rPr>
        <sz val="9.5"/>
        <rFont val="Arial"/>
      </rPr>
      <t>A1430.2</t>
    </r>
  </si>
  <si>
    <r>
      <rPr>
        <sz val="9.5"/>
        <rFont val="Arial"/>
      </rPr>
      <t>A1430.4</t>
    </r>
  </si>
  <si>
    <r>
      <rPr>
        <sz val="9.5"/>
        <rFont val="Arial"/>
      </rPr>
      <t>A1430.45</t>
    </r>
  </si>
  <si>
    <r>
      <rPr>
        <sz val="9.5"/>
        <rFont val="Arial"/>
      </rPr>
      <t>A1430.49</t>
    </r>
  </si>
  <si>
    <r>
      <rPr>
        <sz val="9.5"/>
        <rFont val="Arial"/>
      </rPr>
      <t>A1460.16</t>
    </r>
  </si>
  <si>
    <r>
      <rPr>
        <sz val="9.5"/>
        <rFont val="Arial"/>
      </rPr>
      <t>A1460.4</t>
    </r>
  </si>
  <si>
    <r>
      <rPr>
        <sz val="9.5"/>
        <rFont val="Arial"/>
      </rPr>
      <t>A1460.45</t>
    </r>
  </si>
  <si>
    <r>
      <rPr>
        <sz val="9.5"/>
        <rFont val="Arial"/>
      </rPr>
      <t>A1460.49</t>
    </r>
  </si>
  <si>
    <r>
      <rPr>
        <sz val="9.5"/>
        <rFont val="Arial"/>
      </rPr>
      <t>A1480.4</t>
    </r>
  </si>
  <si>
    <r>
      <rPr>
        <sz val="9.5"/>
        <rFont val="Arial"/>
      </rPr>
      <t>A1480.45</t>
    </r>
  </si>
  <si>
    <r>
      <rPr>
        <sz val="9.5"/>
        <rFont val="Arial"/>
      </rPr>
      <t>A1480.49</t>
    </r>
  </si>
  <si>
    <r>
      <rPr>
        <sz val="9.5"/>
        <rFont val="Arial"/>
      </rPr>
      <t>A1620.16</t>
    </r>
  </si>
  <si>
    <r>
      <rPr>
        <sz val="9.5"/>
        <rFont val="Arial"/>
      </rPr>
      <t>A1620.2</t>
    </r>
  </si>
  <si>
    <r>
      <rPr>
        <sz val="9.5"/>
        <rFont val="Arial"/>
      </rPr>
      <t>A1620.4</t>
    </r>
  </si>
  <si>
    <r>
      <rPr>
        <sz val="9.5"/>
        <rFont val="Arial"/>
      </rPr>
      <t>A1620.45</t>
    </r>
  </si>
  <si>
    <r>
      <rPr>
        <sz val="9.5"/>
        <rFont val="Arial"/>
      </rPr>
      <t>A1621.2</t>
    </r>
  </si>
  <si>
    <r>
      <rPr>
        <sz val="9.5"/>
        <rFont val="Arial"/>
      </rPr>
      <t>A1621.4</t>
    </r>
  </si>
  <si>
    <r>
      <rPr>
        <sz val="9.5"/>
        <rFont val="Arial"/>
      </rPr>
      <t>A1621.45</t>
    </r>
  </si>
  <si>
    <r>
      <rPr>
        <sz val="9.5"/>
        <rFont val="Arial"/>
      </rPr>
      <t>A1621.49</t>
    </r>
  </si>
  <si>
    <r>
      <rPr>
        <sz val="9.5"/>
        <rFont val="Arial"/>
      </rPr>
      <t>A1680.16</t>
    </r>
  </si>
  <si>
    <r>
      <rPr>
        <sz val="9.5"/>
        <rFont val="Arial"/>
      </rPr>
      <t>A1680.2</t>
    </r>
  </si>
  <si>
    <r>
      <rPr>
        <sz val="9.5"/>
        <rFont val="Arial"/>
      </rPr>
      <t>A1680.4</t>
    </r>
  </si>
  <si>
    <r>
      <rPr>
        <sz val="9.5"/>
        <rFont val="Arial"/>
      </rPr>
      <t>A1680.45</t>
    </r>
  </si>
  <si>
    <r>
      <rPr>
        <sz val="9.5"/>
        <rFont val="Arial"/>
      </rPr>
      <t>A1680.49</t>
    </r>
  </si>
  <si>
    <r>
      <rPr>
        <sz val="9.5"/>
        <rFont val="Arial"/>
      </rPr>
      <t>A1910.4</t>
    </r>
  </si>
  <si>
    <r>
      <rPr>
        <sz val="9.5"/>
        <rFont val="Arial"/>
      </rPr>
      <t>Unallocated Insurance</t>
    </r>
  </si>
  <si>
    <r>
      <rPr>
        <sz val="9.5"/>
        <rFont val="Arial"/>
      </rPr>
      <t>A1920.4</t>
    </r>
  </si>
  <si>
    <r>
      <rPr>
        <sz val="9.5"/>
        <rFont val="Arial"/>
      </rPr>
      <t>School Association Dues</t>
    </r>
  </si>
  <si>
    <r>
      <rPr>
        <sz val="9.5"/>
        <rFont val="Arial"/>
      </rPr>
      <t>A1930.4</t>
    </r>
  </si>
  <si>
    <r>
      <rPr>
        <sz val="9.5"/>
        <rFont val="Arial"/>
      </rPr>
      <t>Judgments and Claims</t>
    </r>
  </si>
  <si>
    <r>
      <rPr>
        <sz val="9.5"/>
        <rFont val="Arial"/>
      </rPr>
      <t>A1950.4</t>
    </r>
  </si>
  <si>
    <r>
      <rPr>
        <sz val="9.5"/>
        <rFont val="Arial"/>
      </rPr>
      <t>Assessments On School</t>
    </r>
  </si>
  <si>
    <r>
      <rPr>
        <sz val="9.5"/>
        <rFont val="Arial"/>
      </rPr>
      <t>A1964.4</t>
    </r>
  </si>
  <si>
    <r>
      <rPr>
        <sz val="9.5"/>
        <rFont val="Arial"/>
      </rPr>
      <t>Refund On Real Property</t>
    </r>
  </si>
  <si>
    <r>
      <rPr>
        <sz val="9.5"/>
        <rFont val="Arial"/>
      </rPr>
      <t>A1981.49</t>
    </r>
  </si>
  <si>
    <r>
      <rPr>
        <sz val="9.5"/>
        <rFont val="Arial"/>
      </rPr>
      <t>BOCES Administrative</t>
    </r>
  </si>
  <si>
    <r>
      <rPr>
        <sz val="9.5"/>
        <rFont val="Arial"/>
      </rPr>
      <t>A2010.15</t>
    </r>
  </si>
  <si>
    <r>
      <rPr>
        <sz val="9.5"/>
        <rFont val="Arial"/>
      </rPr>
      <t>A2010.16</t>
    </r>
  </si>
  <si>
    <r>
      <rPr>
        <sz val="9.5"/>
        <rFont val="Arial"/>
      </rPr>
      <t>A2010.2</t>
    </r>
  </si>
  <si>
    <r>
      <rPr>
        <sz val="9.5"/>
        <rFont val="Arial"/>
      </rPr>
      <t>A2010.4</t>
    </r>
  </si>
  <si>
    <r>
      <rPr>
        <sz val="9.5"/>
        <rFont val="Arial"/>
      </rPr>
      <t>A2010.45</t>
    </r>
  </si>
  <si>
    <r>
      <rPr>
        <sz val="9.5"/>
        <rFont val="Arial"/>
      </rPr>
      <t>A2010.49</t>
    </r>
  </si>
  <si>
    <r>
      <rPr>
        <sz val="9.5"/>
        <rFont val="Arial"/>
      </rPr>
      <t>A2020.15</t>
    </r>
  </si>
  <si>
    <r>
      <rPr>
        <sz val="9.5"/>
        <rFont val="Arial"/>
      </rPr>
      <t>A2020.16</t>
    </r>
  </si>
  <si>
    <r>
      <rPr>
        <sz val="9.5"/>
        <rFont val="Arial"/>
      </rPr>
      <t>A2020.2</t>
    </r>
  </si>
  <si>
    <r>
      <rPr>
        <sz val="9.5"/>
        <rFont val="Arial"/>
      </rPr>
      <t>A2020.4</t>
    </r>
  </si>
  <si>
    <r>
      <rPr>
        <sz val="9.5"/>
        <rFont val="Arial"/>
      </rPr>
      <t>A2020.45</t>
    </r>
  </si>
  <si>
    <r>
      <rPr>
        <sz val="9.5"/>
        <rFont val="Arial"/>
      </rPr>
      <t>A2060.4</t>
    </r>
  </si>
  <si>
    <r>
      <rPr>
        <sz val="9.5"/>
        <rFont val="Arial"/>
      </rPr>
      <t>A2060.49</t>
    </r>
  </si>
  <si>
    <r>
      <rPr>
        <sz val="9.5"/>
        <rFont val="Arial"/>
      </rPr>
      <t>A2070.15</t>
    </r>
  </si>
  <si>
    <r>
      <rPr>
        <sz val="9.5"/>
        <rFont val="Arial"/>
      </rPr>
      <t>A2070.4</t>
    </r>
  </si>
  <si>
    <r>
      <rPr>
        <sz val="9.5"/>
        <rFont val="Arial"/>
      </rPr>
      <t>A2070.45</t>
    </r>
  </si>
  <si>
    <r>
      <rPr>
        <sz val="9.5"/>
        <rFont val="Arial"/>
      </rPr>
      <t>A2070.49</t>
    </r>
  </si>
  <si>
    <r>
      <rPr>
        <sz val="9.5"/>
        <rFont val="Arial"/>
      </rPr>
      <t>A2110.10</t>
    </r>
  </si>
  <si>
    <r>
      <rPr>
        <sz val="9.5"/>
        <rFont val="Arial"/>
      </rPr>
      <t>Teacher Salaries, Pre Kind</t>
    </r>
  </si>
  <si>
    <r>
      <rPr>
        <sz val="9.5"/>
        <rFont val="Arial"/>
      </rPr>
      <t>A2110.12</t>
    </r>
  </si>
  <si>
    <r>
      <rPr>
        <sz val="9.5"/>
        <rFont val="Arial"/>
      </rPr>
      <t>Teacher Salaries, Full day K-3</t>
    </r>
  </si>
  <si>
    <r>
      <rPr>
        <sz val="9.5"/>
        <rFont val="Arial"/>
      </rPr>
      <t>A2110.12b</t>
    </r>
  </si>
  <si>
    <r>
      <rPr>
        <sz val="9.5"/>
        <rFont val="Arial"/>
      </rPr>
      <t>Teacher Salaries 4-6</t>
    </r>
  </si>
  <si>
    <r>
      <rPr>
        <sz val="9.5"/>
        <rFont val="Arial"/>
      </rPr>
      <t>A2110.13</t>
    </r>
  </si>
  <si>
    <r>
      <rPr>
        <sz val="9.5"/>
        <rFont val="Arial"/>
      </rPr>
      <t>Teacher Salaries, 7-12</t>
    </r>
  </si>
  <si>
    <r>
      <rPr>
        <sz val="9.5"/>
        <rFont val="Arial"/>
      </rPr>
      <t>A2110.14</t>
    </r>
  </si>
  <si>
    <r>
      <rPr>
        <sz val="9.5"/>
        <rFont val="Arial"/>
      </rPr>
      <t>Substitute Teacher</t>
    </r>
  </si>
  <si>
    <r>
      <rPr>
        <sz val="9.5"/>
        <rFont val="Arial"/>
      </rPr>
      <t>A2110.16</t>
    </r>
  </si>
  <si>
    <r>
      <rPr>
        <sz val="9.5"/>
        <rFont val="Arial"/>
      </rPr>
      <t>A2110.2</t>
    </r>
  </si>
  <si>
    <r>
      <rPr>
        <sz val="9.5"/>
        <rFont val="Arial"/>
      </rPr>
      <t>A2110.4</t>
    </r>
  </si>
  <si>
    <r>
      <rPr>
        <sz val="9.5"/>
        <rFont val="Arial"/>
      </rPr>
      <t>A2110.45</t>
    </r>
  </si>
  <si>
    <r>
      <rPr>
        <sz val="9.5"/>
        <rFont val="Arial"/>
      </rPr>
      <t>A2110.472</t>
    </r>
  </si>
  <si>
    <r>
      <rPr>
        <sz val="9.5"/>
        <rFont val="Arial"/>
      </rPr>
      <t>Tuition - All Other</t>
    </r>
  </si>
  <si>
    <r>
      <rPr>
        <sz val="9.5"/>
        <rFont val="Arial"/>
      </rPr>
      <t>A2110.473</t>
    </r>
  </si>
  <si>
    <r>
      <rPr>
        <sz val="9.5"/>
        <rFont val="Arial"/>
      </rPr>
      <t>Paymts to Charter Schools</t>
    </r>
  </si>
  <si>
    <r>
      <rPr>
        <sz val="9.5"/>
        <rFont val="Arial"/>
      </rPr>
      <t>A2110.48</t>
    </r>
  </si>
  <si>
    <r>
      <rPr>
        <sz val="9.5"/>
        <rFont val="Arial"/>
      </rPr>
      <t>Textbooks</t>
    </r>
  </si>
  <si>
    <r>
      <rPr>
        <sz val="9.5"/>
        <rFont val="Arial"/>
      </rPr>
      <t>A2110.49b</t>
    </r>
  </si>
  <si>
    <r>
      <rPr>
        <sz val="9.5"/>
        <rFont val="Arial"/>
      </rPr>
      <t>Other BOCES Services - Non LEP</t>
    </r>
  </si>
  <si>
    <r>
      <rPr>
        <sz val="9.5"/>
        <rFont val="Arial"/>
      </rPr>
      <t>A2250.15</t>
    </r>
  </si>
  <si>
    <r>
      <rPr>
        <sz val="9.5"/>
        <rFont val="Arial"/>
      </rPr>
      <t>A2250.16</t>
    </r>
  </si>
  <si>
    <r>
      <rPr>
        <sz val="9.5"/>
        <rFont val="Arial"/>
      </rPr>
      <t>A2250.2</t>
    </r>
  </si>
  <si>
    <r>
      <rPr>
        <sz val="9.5"/>
        <rFont val="Arial"/>
      </rPr>
      <t>A2250.4</t>
    </r>
  </si>
  <si>
    <r>
      <rPr>
        <sz val="9.5"/>
        <rFont val="Arial"/>
      </rPr>
      <t>A2250.45</t>
    </r>
  </si>
  <si>
    <r>
      <rPr>
        <sz val="9.5"/>
        <rFont val="Arial"/>
      </rPr>
      <t>A2250.472</t>
    </r>
  </si>
  <si>
    <r>
      <rPr>
        <sz val="9.5"/>
        <rFont val="Arial"/>
      </rPr>
      <t>Tuition -All Other</t>
    </r>
  </si>
  <si>
    <r>
      <rPr>
        <sz val="9.5"/>
        <rFont val="Arial"/>
      </rPr>
      <t>A2250.49</t>
    </r>
  </si>
  <si>
    <r>
      <rPr>
        <sz val="9.5"/>
        <rFont val="Arial"/>
      </rPr>
      <t>A2280.49</t>
    </r>
  </si>
  <si>
    <r>
      <rPr>
        <sz val="9.5"/>
        <rFont val="Arial"/>
      </rPr>
      <t>A2330.15</t>
    </r>
  </si>
  <si>
    <r>
      <rPr>
        <sz val="9.5"/>
        <rFont val="Arial"/>
      </rPr>
      <t>A2330.16</t>
    </r>
  </si>
  <si>
    <r>
      <rPr>
        <sz val="9.5"/>
        <rFont val="Arial"/>
      </rPr>
      <t>A2330.45</t>
    </r>
  </si>
  <si>
    <r>
      <rPr>
        <sz val="9.5"/>
        <rFont val="Arial"/>
      </rPr>
      <t>A2610.15</t>
    </r>
  </si>
  <si>
    <r>
      <rPr>
        <sz val="9.5"/>
        <rFont val="Arial"/>
      </rPr>
      <t>A2610.16</t>
    </r>
  </si>
  <si>
    <r>
      <rPr>
        <sz val="9.5"/>
        <rFont val="Arial"/>
      </rPr>
      <t>A2610.45</t>
    </r>
  </si>
  <si>
    <r>
      <rPr>
        <sz val="9.5"/>
        <rFont val="Arial"/>
      </rPr>
      <t>A2610.46</t>
    </r>
  </si>
  <si>
    <r>
      <rPr>
        <sz val="9.5"/>
        <rFont val="Arial"/>
      </rPr>
      <t>School Library A/V Loan</t>
    </r>
  </si>
  <si>
    <r>
      <rPr>
        <sz val="9.5"/>
        <rFont val="Arial"/>
      </rPr>
      <t>A2610.49</t>
    </r>
  </si>
  <si>
    <r>
      <rPr>
        <sz val="9.5"/>
        <rFont val="Arial"/>
      </rPr>
      <t>A2620.16</t>
    </r>
  </si>
  <si>
    <r>
      <rPr>
        <sz val="9.5"/>
        <rFont val="Arial"/>
      </rPr>
      <t>A2620.2</t>
    </r>
  </si>
  <si>
    <r>
      <rPr>
        <sz val="9.5"/>
        <rFont val="Arial"/>
      </rPr>
      <t>A2620.4</t>
    </r>
  </si>
  <si>
    <r>
      <rPr>
        <sz val="9.5"/>
        <rFont val="Arial"/>
      </rPr>
      <t>A2620.45</t>
    </r>
  </si>
  <si>
    <r>
      <rPr>
        <sz val="9.5"/>
        <rFont val="Arial"/>
      </rPr>
      <t>A2620.49</t>
    </r>
  </si>
  <si>
    <r>
      <rPr>
        <sz val="9.5"/>
        <rFont val="Arial"/>
      </rPr>
      <t>A2630.15</t>
    </r>
  </si>
  <si>
    <r>
      <rPr>
        <sz val="9.5"/>
        <rFont val="Arial"/>
      </rPr>
      <t>A2630.16</t>
    </r>
  </si>
  <si>
    <r>
      <rPr>
        <sz val="9.5"/>
        <rFont val="Arial"/>
      </rPr>
      <t>A2630.2</t>
    </r>
  </si>
  <si>
    <r>
      <rPr>
        <sz val="9.5"/>
        <rFont val="Arial"/>
      </rPr>
      <t>A2630.45</t>
    </r>
  </si>
  <si>
    <r>
      <rPr>
        <sz val="9.5"/>
        <rFont val="Arial"/>
      </rPr>
      <t>A2630.46</t>
    </r>
  </si>
  <si>
    <r>
      <rPr>
        <sz val="9.5"/>
        <rFont val="Arial"/>
      </rPr>
      <t>State-Aided Computer Software</t>
    </r>
  </si>
  <si>
    <r>
      <rPr>
        <sz val="9.5"/>
        <rFont val="Arial"/>
      </rPr>
      <t>A2630.49</t>
    </r>
  </si>
  <si>
    <r>
      <rPr>
        <sz val="9.5"/>
        <rFont val="Arial"/>
      </rPr>
      <t>A2630.4c</t>
    </r>
  </si>
  <si>
    <r>
      <rPr>
        <sz val="9.5"/>
        <rFont val="Arial"/>
      </rPr>
      <t xml:space="preserve">Contractual </t>
    </r>
    <r>
      <rPr>
        <sz val="10"/>
        <rFont val="Arial"/>
      </rPr>
      <t xml:space="preserve">&amp; </t>
    </r>
    <r>
      <rPr>
        <sz val="9.5"/>
        <rFont val="Arial"/>
      </rPr>
      <t>Other {Not Aide Lee</t>
    </r>
  </si>
  <si>
    <r>
      <rPr>
        <sz val="9.5"/>
        <rFont val="Arial"/>
      </rPr>
      <t>A2805.4</t>
    </r>
  </si>
  <si>
    <r>
      <rPr>
        <sz val="9.5"/>
        <rFont val="Arial"/>
      </rPr>
      <t>A2805.45</t>
    </r>
  </si>
  <si>
    <r>
      <rPr>
        <sz val="9.5"/>
        <rFont val="Arial"/>
      </rPr>
      <t>A2810.15</t>
    </r>
  </si>
  <si>
    <r>
      <rPr>
        <sz val="9.5"/>
        <rFont val="Arial"/>
      </rPr>
      <t>A2810.16</t>
    </r>
  </si>
  <si>
    <r>
      <rPr>
        <sz val="9.5"/>
        <rFont val="Arial"/>
      </rPr>
      <t>A2810.4</t>
    </r>
  </si>
  <si>
    <r>
      <rPr>
        <sz val="9.5"/>
        <rFont val="Arial"/>
      </rPr>
      <t>A2810.45</t>
    </r>
  </si>
  <si>
    <r>
      <rPr>
        <sz val="9.5"/>
        <rFont val="Arial"/>
      </rPr>
      <t>A2810.49</t>
    </r>
  </si>
  <si>
    <r>
      <rPr>
        <sz val="9.5"/>
        <rFont val="Arial"/>
      </rPr>
      <t>A2815.16</t>
    </r>
  </si>
  <si>
    <r>
      <rPr>
        <sz val="9.5"/>
        <rFont val="Arial"/>
      </rPr>
      <t>A2815.2</t>
    </r>
  </si>
  <si>
    <r>
      <rPr>
        <sz val="9.5"/>
        <rFont val="Arial"/>
      </rPr>
      <t>A2815.4</t>
    </r>
  </si>
  <si>
    <r>
      <rPr>
        <sz val="9.5"/>
        <rFont val="Arial"/>
      </rPr>
      <t>A2815.45</t>
    </r>
  </si>
  <si>
    <r>
      <rPr>
        <sz val="9.5"/>
        <rFont val="Arial"/>
      </rPr>
      <t>A2820.15</t>
    </r>
  </si>
  <si>
    <r>
      <rPr>
        <sz val="9.5"/>
        <rFont val="Arial"/>
      </rPr>
      <t>A2820.4</t>
    </r>
  </si>
  <si>
    <r>
      <rPr>
        <sz val="9.5"/>
        <rFont val="Arial"/>
      </rPr>
      <t>A2825.15</t>
    </r>
  </si>
  <si>
    <r>
      <rPr>
        <sz val="9.5"/>
        <rFont val="Arial"/>
      </rPr>
      <t>A2825.4</t>
    </r>
  </si>
  <si>
    <r>
      <rPr>
        <sz val="9.5"/>
        <rFont val="Arial"/>
      </rPr>
      <t>A2830.15</t>
    </r>
  </si>
  <si>
    <r>
      <rPr>
        <sz val="9.5"/>
        <rFont val="Arial"/>
      </rPr>
      <t>A2830.16</t>
    </r>
  </si>
  <si>
    <r>
      <rPr>
        <sz val="9.5"/>
        <rFont val="Arial"/>
      </rPr>
      <t>A2830.4</t>
    </r>
  </si>
  <si>
    <r>
      <rPr>
        <sz val="9.5"/>
        <rFont val="Arial"/>
      </rPr>
      <t>A2850.15</t>
    </r>
  </si>
  <si>
    <r>
      <rPr>
        <sz val="9.5"/>
        <rFont val="Arial"/>
      </rPr>
      <t>A2850.4</t>
    </r>
  </si>
  <si>
    <r>
      <rPr>
        <sz val="9.5"/>
        <rFont val="Arial"/>
      </rPr>
      <t>A2850.45</t>
    </r>
  </si>
  <si>
    <r>
      <rPr>
        <sz val="9.5"/>
        <rFont val="Arial"/>
      </rPr>
      <t>A2855.15</t>
    </r>
  </si>
  <si>
    <r>
      <rPr>
        <sz val="9.5"/>
        <rFont val="Arial"/>
      </rPr>
      <t>A2855.16</t>
    </r>
  </si>
  <si>
    <r>
      <rPr>
        <sz val="9.5"/>
        <rFont val="Arial"/>
      </rPr>
      <t>A2855.2</t>
    </r>
  </si>
  <si>
    <r>
      <rPr>
        <sz val="9.5"/>
        <rFont val="Arial"/>
      </rPr>
      <t>A2855.4</t>
    </r>
  </si>
  <si>
    <r>
      <rPr>
        <sz val="9.5"/>
        <rFont val="Arial"/>
      </rPr>
      <t>A2855.45</t>
    </r>
  </si>
  <si>
    <r>
      <rPr>
        <sz val="9.5"/>
        <rFont val="Arial"/>
      </rPr>
      <t>A2855.49</t>
    </r>
  </si>
  <si>
    <r>
      <rPr>
        <sz val="9.5"/>
        <rFont val="Arial"/>
      </rPr>
      <t>A5510.16b</t>
    </r>
  </si>
  <si>
    <r>
      <rPr>
        <sz val="9.5"/>
        <rFont val="Arial"/>
      </rPr>
      <t>A5510.4</t>
    </r>
  </si>
  <si>
    <r>
      <rPr>
        <sz val="9.5"/>
        <rFont val="Arial"/>
      </rPr>
      <t>A5510.45</t>
    </r>
  </si>
  <si>
    <r>
      <rPr>
        <sz val="9.5"/>
        <rFont val="Arial"/>
      </rPr>
      <t>A5540.4</t>
    </r>
  </si>
  <si>
    <r>
      <rPr>
        <sz val="9.5"/>
        <rFont val="Arial"/>
      </rPr>
      <t>Contract Transportation</t>
    </r>
  </si>
  <si>
    <r>
      <rPr>
        <sz val="9.5"/>
        <rFont val="Arial"/>
      </rPr>
      <t>A5550.4</t>
    </r>
  </si>
  <si>
    <r>
      <rPr>
        <sz val="9.5"/>
        <rFont val="Arial"/>
      </rPr>
      <t>Public Transportation</t>
    </r>
  </si>
  <si>
    <r>
      <rPr>
        <sz val="9.5"/>
        <rFont val="Arial"/>
      </rPr>
      <t>A5581.49</t>
    </r>
  </si>
  <si>
    <r>
      <rPr>
        <sz val="9.5"/>
        <rFont val="Arial"/>
      </rPr>
      <t>Transportation From BOCES</t>
    </r>
  </si>
  <si>
    <r>
      <rPr>
        <sz val="10"/>
        <rFont val="Arial"/>
      </rPr>
      <t>A9010.8</t>
    </r>
  </si>
  <si>
    <r>
      <rPr>
        <sz val="10"/>
        <rFont val="Arial"/>
      </rPr>
      <t>State Retirement</t>
    </r>
  </si>
  <si>
    <r>
      <rPr>
        <sz val="10"/>
        <rFont val="Arial"/>
      </rPr>
      <t>A9020.8</t>
    </r>
  </si>
  <si>
    <r>
      <rPr>
        <sz val="10"/>
        <rFont val="Arial"/>
      </rPr>
      <t>Teachers' Retirement</t>
    </r>
  </si>
  <si>
    <r>
      <rPr>
        <sz val="10"/>
        <rFont val="Arial"/>
      </rPr>
      <t>A9030.8</t>
    </r>
  </si>
  <si>
    <r>
      <rPr>
        <sz val="10"/>
        <rFont val="Arial"/>
      </rPr>
      <t>Social Security</t>
    </r>
  </si>
  <si>
    <r>
      <rPr>
        <sz val="10"/>
        <rFont val="Arial"/>
      </rPr>
      <t>A9040.8</t>
    </r>
  </si>
  <si>
    <r>
      <rPr>
        <sz val="10"/>
        <rFont val="Arial"/>
      </rPr>
      <t>Workers' Compensation</t>
    </r>
  </si>
  <si>
    <r>
      <rPr>
        <sz val="10"/>
        <rFont val="Arial"/>
      </rPr>
      <t>A9045.8</t>
    </r>
  </si>
  <si>
    <r>
      <rPr>
        <sz val="10"/>
        <rFont val="Arial"/>
      </rPr>
      <t>Life Insurance</t>
    </r>
  </si>
  <si>
    <r>
      <rPr>
        <sz val="10"/>
        <rFont val="Arial"/>
      </rPr>
      <t>A9050.8</t>
    </r>
  </si>
  <si>
    <r>
      <rPr>
        <sz val="10"/>
        <rFont val="Arial"/>
      </rPr>
      <t>Unemployment Insurance</t>
    </r>
  </si>
  <si>
    <r>
      <rPr>
        <sz val="10"/>
        <rFont val="Arial"/>
      </rPr>
      <t>A9055.8</t>
    </r>
  </si>
  <si>
    <r>
      <rPr>
        <sz val="10"/>
        <rFont val="Arial"/>
      </rPr>
      <t>Disability Insurance</t>
    </r>
  </si>
  <si>
    <r>
      <rPr>
        <sz val="10"/>
        <rFont val="Arial"/>
      </rPr>
      <t>A9060.8</t>
    </r>
  </si>
  <si>
    <r>
      <rPr>
        <sz val="10"/>
        <rFont val="Arial"/>
      </rPr>
      <t>Hospital, Medical and Dental</t>
    </r>
  </si>
  <si>
    <r>
      <rPr>
        <sz val="10"/>
        <rFont val="Arial"/>
      </rPr>
      <t>A9070.8</t>
    </r>
  </si>
  <si>
    <r>
      <rPr>
        <sz val="10"/>
        <rFont val="Arial"/>
      </rPr>
      <t>Union Welfare Benefits</t>
    </r>
  </si>
  <si>
    <r>
      <rPr>
        <sz val="10"/>
        <rFont val="Arial"/>
      </rPr>
      <t>A9760.7</t>
    </r>
  </si>
  <si>
    <r>
      <rPr>
        <sz val="10"/>
        <rFont val="Arial"/>
      </rPr>
      <t>Tax Anticipation Notes</t>
    </r>
  </si>
  <si>
    <r>
      <rPr>
        <sz val="10"/>
        <rFont val="Arial"/>
      </rPr>
      <t>A9901.95</t>
    </r>
  </si>
  <si>
    <r>
      <rPr>
        <sz val="10"/>
        <rFont val="Arial"/>
      </rPr>
      <t xml:space="preserve">Transfer </t>
    </r>
    <r>
      <rPr>
        <sz val="9"/>
        <rFont val="Arial"/>
      </rPr>
      <t xml:space="preserve">To </t>
    </r>
    <r>
      <rPr>
        <sz val="10"/>
        <rFont val="Arial"/>
      </rPr>
      <t>Special Aid</t>
    </r>
  </si>
  <si>
    <r>
      <rPr>
        <sz val="10"/>
        <rFont val="Arial"/>
      </rPr>
      <t>A9901.96</t>
    </r>
  </si>
  <si>
    <r>
      <rPr>
        <sz val="10"/>
        <rFont val="Arial"/>
      </rPr>
      <t>Transfer To Debt Service</t>
    </r>
  </si>
  <si>
    <r>
      <rPr>
        <sz val="10"/>
        <rFont val="Arial"/>
      </rPr>
      <t>A9950.9</t>
    </r>
  </si>
  <si>
    <r>
      <rPr>
        <sz val="10"/>
        <rFont val="Arial"/>
      </rPr>
      <t>Transfer To Capital Funds</t>
    </r>
  </si>
  <si>
    <t>year</t>
  </si>
  <si>
    <t>school</t>
  </si>
  <si>
    <t>category</t>
  </si>
  <si>
    <t>expense_line_number</t>
  </si>
  <si>
    <t>expense_line_number_description</t>
  </si>
  <si>
    <t>proposed_flag</t>
  </si>
  <si>
    <t>2015 - 2016</t>
  </si>
  <si>
    <t>Greenburgh Central School District</t>
  </si>
  <si>
    <t>final</t>
  </si>
  <si>
    <t>value</t>
  </si>
  <si>
    <r>
      <rPr>
        <sz val="11"/>
        <rFont val="Arial Unicode MS"/>
        <family val="2"/>
      </rPr>
      <t>A1010.4</t>
    </r>
  </si>
  <si>
    <r>
      <rPr>
        <sz val="11"/>
        <rFont val="Arial Unicode MS"/>
        <family val="2"/>
      </rPr>
      <t>Contractual</t>
    </r>
  </si>
  <si>
    <r>
      <rPr>
        <sz val="11"/>
        <rFont val="Arial Unicode MS"/>
        <family val="2"/>
      </rPr>
      <t>A1010.45</t>
    </r>
  </si>
  <si>
    <r>
      <rPr>
        <sz val="11"/>
        <rFont val="Arial Unicode MS"/>
        <family val="2"/>
      </rPr>
      <t>Supplies</t>
    </r>
  </si>
  <si>
    <r>
      <rPr>
        <sz val="11"/>
        <rFont val="Arial Unicode MS"/>
        <family val="2"/>
      </rPr>
      <t>A1010.49</t>
    </r>
  </si>
  <si>
    <r>
      <rPr>
        <sz val="11"/>
        <rFont val="Arial Unicode MS"/>
        <family val="2"/>
      </rPr>
      <t>BOCES Services</t>
    </r>
  </si>
  <si>
    <r>
      <rPr>
        <sz val="11"/>
        <rFont val="Arial Unicode MS"/>
        <family val="2"/>
      </rPr>
      <t>A1040.16</t>
    </r>
  </si>
  <si>
    <r>
      <rPr>
        <sz val="11"/>
        <rFont val="Arial Unicode MS"/>
        <family val="2"/>
      </rPr>
      <t>Noninstructional Salaries</t>
    </r>
  </si>
  <si>
    <r>
      <rPr>
        <sz val="11"/>
        <rFont val="Arial Unicode MS"/>
        <family val="2"/>
      </rPr>
      <t>A1040.2</t>
    </r>
  </si>
  <si>
    <r>
      <rPr>
        <sz val="11"/>
        <rFont val="Arial Unicode MS"/>
        <family val="2"/>
      </rPr>
      <t>Equipment</t>
    </r>
  </si>
  <si>
    <r>
      <rPr>
        <sz val="11"/>
        <rFont val="Arial Unicode MS"/>
        <family val="2"/>
      </rPr>
      <t>A1040.4</t>
    </r>
  </si>
  <si>
    <r>
      <rPr>
        <sz val="11"/>
        <rFont val="Arial Unicode MS"/>
        <family val="2"/>
      </rPr>
      <t>A1040.45</t>
    </r>
  </si>
  <si>
    <r>
      <rPr>
        <sz val="11"/>
        <rFont val="Arial Unicode MS"/>
        <family val="2"/>
      </rPr>
      <t>A1060.4</t>
    </r>
  </si>
  <si>
    <r>
      <rPr>
        <sz val="11"/>
        <rFont val="Arial Unicode MS"/>
        <family val="2"/>
      </rPr>
      <t>A1060.45</t>
    </r>
  </si>
  <si>
    <r>
      <rPr>
        <sz val="11"/>
        <rFont val="Arial Unicode MS"/>
        <family val="2"/>
      </rPr>
      <t>A1240.15</t>
    </r>
  </si>
  <si>
    <r>
      <rPr>
        <sz val="11"/>
        <rFont val="Arial Unicode MS"/>
        <family val="2"/>
      </rPr>
      <t>Instructional Salaries</t>
    </r>
  </si>
  <si>
    <r>
      <rPr>
        <sz val="11"/>
        <rFont val="Arial Unicode MS"/>
        <family val="2"/>
      </rPr>
      <t>A1240.16</t>
    </r>
  </si>
  <si>
    <r>
      <rPr>
        <sz val="11"/>
        <rFont val="Arial Unicode MS"/>
        <family val="2"/>
      </rPr>
      <t>A1240.2</t>
    </r>
  </si>
  <si>
    <r>
      <rPr>
        <sz val="11"/>
        <rFont val="Arial Unicode MS"/>
        <family val="2"/>
      </rPr>
      <t>A1240.4</t>
    </r>
  </si>
  <si>
    <r>
      <rPr>
        <sz val="11"/>
        <rFont val="Arial Unicode MS"/>
        <family val="2"/>
      </rPr>
      <t>A1240.45</t>
    </r>
  </si>
  <si>
    <r>
      <rPr>
        <sz val="11"/>
        <rFont val="Arial Unicode MS"/>
        <family val="2"/>
      </rPr>
      <t>A1240.49</t>
    </r>
  </si>
  <si>
    <r>
      <rPr>
        <sz val="11"/>
        <rFont val="Arial Unicode MS"/>
        <family val="2"/>
      </rPr>
      <t>A1310.15</t>
    </r>
  </si>
  <si>
    <r>
      <rPr>
        <sz val="11"/>
        <rFont val="Arial Unicode MS"/>
        <family val="2"/>
      </rPr>
      <t>A1310.16</t>
    </r>
  </si>
  <si>
    <r>
      <rPr>
        <sz val="11"/>
        <rFont val="Arial Unicode MS"/>
        <family val="2"/>
      </rPr>
      <t>A1310.2</t>
    </r>
  </si>
  <si>
    <r>
      <rPr>
        <sz val="11"/>
        <rFont val="Arial Unicode MS"/>
        <family val="2"/>
      </rPr>
      <t>A1310.4</t>
    </r>
  </si>
  <si>
    <r>
      <rPr>
        <sz val="11"/>
        <rFont val="Arial Unicode MS"/>
        <family val="2"/>
      </rPr>
      <t>A1310.45</t>
    </r>
  </si>
  <si>
    <r>
      <rPr>
        <sz val="11"/>
        <rFont val="Arial Unicode MS"/>
        <family val="2"/>
      </rPr>
      <t>A1310.49</t>
    </r>
  </si>
  <si>
    <r>
      <rPr>
        <sz val="11"/>
        <rFont val="Arial Unicode MS"/>
        <family val="2"/>
      </rPr>
      <t>A1320.4</t>
    </r>
  </si>
  <si>
    <r>
      <rPr>
        <sz val="11"/>
        <rFont val="Arial Unicode MS"/>
        <family val="2"/>
      </rPr>
      <t>A1325.16</t>
    </r>
  </si>
  <si>
    <r>
      <rPr>
        <sz val="11"/>
        <rFont val="Arial Unicode MS"/>
        <family val="2"/>
      </rPr>
      <t>A1325.45</t>
    </r>
  </si>
  <si>
    <r>
      <rPr>
        <sz val="11"/>
        <rFont val="Arial Unicode MS"/>
        <family val="2"/>
      </rPr>
      <t>A1380.4</t>
    </r>
  </si>
  <si>
    <r>
      <rPr>
        <sz val="11"/>
        <rFont val="Arial Unicode MS"/>
        <family val="2"/>
      </rPr>
      <t>Fiscal Agent Fee</t>
    </r>
  </si>
  <si>
    <r>
      <rPr>
        <sz val="11"/>
        <rFont val="Arial Unicode MS"/>
        <family val="2"/>
      </rPr>
      <t>A1420.4</t>
    </r>
  </si>
  <si>
    <r>
      <rPr>
        <sz val="11"/>
        <rFont val="Arial Unicode MS"/>
        <family val="2"/>
      </rPr>
      <t>A1430.15</t>
    </r>
  </si>
  <si>
    <r>
      <rPr>
        <sz val="11"/>
        <rFont val="Arial Unicode MS"/>
        <family val="2"/>
      </rPr>
      <t>A1430.16</t>
    </r>
  </si>
  <si>
    <r>
      <rPr>
        <sz val="11"/>
        <rFont val="Arial Unicode MS"/>
        <family val="2"/>
      </rPr>
      <t>A1430.2</t>
    </r>
  </si>
  <si>
    <r>
      <rPr>
        <sz val="11"/>
        <rFont val="Arial Unicode MS"/>
        <family val="2"/>
      </rPr>
      <t>A1430.4</t>
    </r>
  </si>
  <si>
    <r>
      <rPr>
        <sz val="11"/>
        <rFont val="Arial Unicode MS"/>
        <family val="2"/>
      </rPr>
      <t>A1430.45</t>
    </r>
  </si>
  <si>
    <r>
      <rPr>
        <sz val="11"/>
        <rFont val="Arial Unicode MS"/>
        <family val="2"/>
      </rPr>
      <t>A1430.49</t>
    </r>
  </si>
  <si>
    <r>
      <rPr>
        <sz val="11"/>
        <rFont val="Arial Unicode MS"/>
        <family val="2"/>
      </rPr>
      <t>A1460.16</t>
    </r>
  </si>
  <si>
    <r>
      <rPr>
        <sz val="11"/>
        <rFont val="Arial Unicode MS"/>
        <family val="2"/>
      </rPr>
      <t>A1460.4</t>
    </r>
  </si>
  <si>
    <r>
      <rPr>
        <sz val="11"/>
        <rFont val="Arial Unicode MS"/>
        <family val="2"/>
      </rPr>
      <t>A1460.45</t>
    </r>
  </si>
  <si>
    <r>
      <rPr>
        <sz val="11"/>
        <rFont val="Arial Unicode MS"/>
        <family val="2"/>
      </rPr>
      <t>A1460.49</t>
    </r>
  </si>
  <si>
    <r>
      <rPr>
        <sz val="11"/>
        <rFont val="Arial Unicode MS"/>
        <family val="2"/>
      </rPr>
      <t>A1480.4</t>
    </r>
  </si>
  <si>
    <r>
      <rPr>
        <sz val="11"/>
        <rFont val="Arial Unicode MS"/>
        <family val="2"/>
      </rPr>
      <t>A1480.45</t>
    </r>
  </si>
  <si>
    <r>
      <rPr>
        <sz val="11"/>
        <rFont val="Arial Unicode MS"/>
        <family val="2"/>
      </rPr>
      <t>A1480.59</t>
    </r>
  </si>
  <si>
    <r>
      <rPr>
        <sz val="11"/>
        <rFont val="Arial Unicode MS"/>
        <family val="2"/>
      </rPr>
      <t>A1620.16</t>
    </r>
  </si>
  <si>
    <r>
      <rPr>
        <sz val="11"/>
        <rFont val="Arial Unicode MS"/>
        <family val="2"/>
      </rPr>
      <t>A1620.2</t>
    </r>
  </si>
  <si>
    <r>
      <rPr>
        <sz val="11"/>
        <rFont val="Arial Unicode MS"/>
        <family val="2"/>
      </rPr>
      <t>A1620.4</t>
    </r>
  </si>
  <si>
    <r>
      <rPr>
        <sz val="11"/>
        <rFont val="Arial Unicode MS"/>
        <family val="2"/>
      </rPr>
      <t>A1620.45</t>
    </r>
  </si>
  <si>
    <r>
      <rPr>
        <sz val="11"/>
        <rFont val="Arial Unicode MS"/>
        <family val="2"/>
      </rPr>
      <t>A1620.49</t>
    </r>
  </si>
  <si>
    <r>
      <rPr>
        <sz val="11"/>
        <rFont val="Arial Unicode MS"/>
        <family val="2"/>
      </rPr>
      <t>A1621.2</t>
    </r>
  </si>
  <si>
    <r>
      <rPr>
        <sz val="11"/>
        <rFont val="Arial Unicode MS"/>
        <family val="2"/>
      </rPr>
      <t>A1621.4</t>
    </r>
  </si>
  <si>
    <r>
      <rPr>
        <sz val="11"/>
        <rFont val="Arial Unicode MS"/>
        <family val="2"/>
      </rPr>
      <t>A1621.45</t>
    </r>
  </si>
  <si>
    <r>
      <rPr>
        <sz val="11"/>
        <rFont val="Arial Unicode MS"/>
        <family val="2"/>
      </rPr>
      <t>A1621.49</t>
    </r>
  </si>
  <si>
    <r>
      <rPr>
        <sz val="11"/>
        <rFont val="Arial Unicode MS"/>
        <family val="2"/>
      </rPr>
      <t>A1680.16</t>
    </r>
  </si>
  <si>
    <r>
      <rPr>
        <sz val="11"/>
        <rFont val="Arial Unicode MS"/>
        <family val="2"/>
      </rPr>
      <t>A1680.2</t>
    </r>
  </si>
  <si>
    <r>
      <rPr>
        <sz val="11"/>
        <rFont val="Arial Unicode MS"/>
        <family val="2"/>
      </rPr>
      <t>A1680.4</t>
    </r>
  </si>
  <si>
    <r>
      <rPr>
        <sz val="11"/>
        <rFont val="Arial Unicode MS"/>
        <family val="2"/>
      </rPr>
      <t>A1680.45</t>
    </r>
  </si>
  <si>
    <r>
      <rPr>
        <sz val="11"/>
        <rFont val="Arial Unicode MS"/>
        <family val="2"/>
      </rPr>
      <t>A1680.49</t>
    </r>
  </si>
  <si>
    <r>
      <rPr>
        <sz val="11"/>
        <rFont val="Arial Unicode MS"/>
        <family val="2"/>
      </rPr>
      <t>A1910.4</t>
    </r>
  </si>
  <si>
    <r>
      <rPr>
        <sz val="11"/>
        <rFont val="Arial Unicode MS"/>
        <family val="2"/>
      </rPr>
      <t>Insurance</t>
    </r>
  </si>
  <si>
    <r>
      <rPr>
        <sz val="11"/>
        <rFont val="Arial Unicode MS"/>
        <family val="2"/>
      </rPr>
      <t>A1920.4</t>
    </r>
  </si>
  <si>
    <r>
      <rPr>
        <sz val="11"/>
        <rFont val="Arial Unicode MS"/>
        <family val="2"/>
      </rPr>
      <t>Association Dues</t>
    </r>
  </si>
  <si>
    <r>
      <rPr>
        <sz val="11"/>
        <rFont val="Arial Unicode MS"/>
        <family val="2"/>
      </rPr>
      <t>A1930.4</t>
    </r>
  </si>
  <si>
    <r>
      <rPr>
        <sz val="11"/>
        <rFont val="Arial Unicode MS"/>
        <family val="2"/>
      </rPr>
      <t>Judgements &amp; Claims</t>
    </r>
  </si>
  <si>
    <r>
      <rPr>
        <sz val="11"/>
        <rFont val="Arial Unicode MS"/>
        <family val="2"/>
      </rPr>
      <t>A1950.4</t>
    </r>
  </si>
  <si>
    <r>
      <rPr>
        <sz val="11"/>
        <rFont val="Arial Unicode MS"/>
        <family val="2"/>
      </rPr>
      <t>Assessments On School</t>
    </r>
  </si>
  <si>
    <r>
      <rPr>
        <sz val="11"/>
        <rFont val="Arial Unicode MS"/>
        <family val="2"/>
      </rPr>
      <t>A1964.4</t>
    </r>
  </si>
  <si>
    <r>
      <rPr>
        <sz val="11"/>
        <rFont val="Arial Unicode MS"/>
        <family val="2"/>
      </rPr>
      <t>Refund On Real Property</t>
    </r>
  </si>
  <si>
    <r>
      <rPr>
        <sz val="11"/>
        <rFont val="Arial Unicode MS"/>
        <family val="2"/>
      </rPr>
      <t>A1981.49</t>
    </r>
  </si>
  <si>
    <r>
      <rPr>
        <sz val="11"/>
        <rFont val="Arial Unicode MS"/>
        <family val="2"/>
      </rPr>
      <t>BOCES Administrative</t>
    </r>
  </si>
  <si>
    <r>
      <rPr>
        <sz val="11"/>
        <rFont val="Arial Unicode MS"/>
        <family val="2"/>
      </rPr>
      <t>A2010.15</t>
    </r>
  </si>
  <si>
    <r>
      <rPr>
        <sz val="11"/>
        <rFont val="Arial Unicode MS"/>
        <family val="2"/>
      </rPr>
      <t>A2010.16</t>
    </r>
  </si>
  <si>
    <r>
      <rPr>
        <sz val="11"/>
        <rFont val="Arial Unicode MS"/>
        <family val="2"/>
      </rPr>
      <t>A2010.2</t>
    </r>
  </si>
  <si>
    <r>
      <rPr>
        <sz val="11"/>
        <rFont val="Arial Unicode MS"/>
        <family val="2"/>
      </rPr>
      <t>A2010.4</t>
    </r>
  </si>
  <si>
    <r>
      <rPr>
        <sz val="11"/>
        <rFont val="Arial Unicode MS"/>
        <family val="2"/>
      </rPr>
      <t>A2010.45</t>
    </r>
  </si>
  <si>
    <r>
      <rPr>
        <sz val="11"/>
        <rFont val="Arial Unicode MS"/>
        <family val="2"/>
      </rPr>
      <t>A2010.49</t>
    </r>
  </si>
  <si>
    <r>
      <rPr>
        <sz val="11"/>
        <rFont val="Arial Unicode MS"/>
        <family val="2"/>
      </rPr>
      <t>A2020.15</t>
    </r>
  </si>
  <si>
    <r>
      <rPr>
        <sz val="11"/>
        <rFont val="Arial Unicode MS"/>
        <family val="2"/>
      </rPr>
      <t>A2020.16</t>
    </r>
  </si>
  <si>
    <r>
      <rPr>
        <sz val="11"/>
        <rFont val="Arial Unicode MS"/>
        <family val="2"/>
      </rPr>
      <t>A2020.2</t>
    </r>
  </si>
  <si>
    <r>
      <rPr>
        <sz val="11"/>
        <rFont val="Arial Unicode MS"/>
        <family val="2"/>
      </rPr>
      <t>A2020.4</t>
    </r>
  </si>
  <si>
    <r>
      <rPr>
        <sz val="11"/>
        <rFont val="Arial Unicode MS"/>
        <family val="2"/>
      </rPr>
      <t>A2020.45</t>
    </r>
  </si>
  <si>
    <r>
      <rPr>
        <sz val="11"/>
        <rFont val="Arial Unicode MS"/>
        <family val="2"/>
      </rPr>
      <t>A2060.4</t>
    </r>
  </si>
  <si>
    <r>
      <rPr>
        <sz val="11"/>
        <rFont val="Arial Unicode MS"/>
        <family val="2"/>
      </rPr>
      <t>A2060.49</t>
    </r>
  </si>
  <si>
    <r>
      <rPr>
        <sz val="11"/>
        <rFont val="Arial Unicode MS"/>
        <family val="2"/>
      </rPr>
      <t>A2070.15</t>
    </r>
  </si>
  <si>
    <r>
      <rPr>
        <sz val="11"/>
        <rFont val="Arial Unicode MS"/>
        <family val="2"/>
      </rPr>
      <t>A2070.4</t>
    </r>
  </si>
  <si>
    <r>
      <rPr>
        <sz val="11"/>
        <rFont val="Arial Unicode MS"/>
        <family val="2"/>
      </rPr>
      <t>A2070.45</t>
    </r>
  </si>
  <si>
    <r>
      <rPr>
        <sz val="11"/>
        <rFont val="Arial Unicode MS"/>
        <family val="2"/>
      </rPr>
      <t>A2070.49</t>
    </r>
  </si>
  <si>
    <r>
      <rPr>
        <sz val="11"/>
        <rFont val="Arial Unicode MS"/>
        <family val="2"/>
      </rPr>
      <t>A2110.12</t>
    </r>
  </si>
  <si>
    <r>
      <rPr>
        <sz val="11"/>
        <rFont val="Arial Unicode MS"/>
        <family val="2"/>
      </rPr>
      <t>Teacher Salaries, Full day K‐3</t>
    </r>
  </si>
  <si>
    <r>
      <rPr>
        <sz val="11"/>
        <rFont val="Arial Unicode MS"/>
        <family val="2"/>
      </rPr>
      <t>A2110.12b</t>
    </r>
  </si>
  <si>
    <r>
      <rPr>
        <sz val="11"/>
        <rFont val="Arial Unicode MS"/>
        <family val="2"/>
      </rPr>
      <t>Teacher Salaries 4‐6</t>
    </r>
  </si>
  <si>
    <r>
      <rPr>
        <sz val="11"/>
        <rFont val="Arial Unicode MS"/>
        <family val="2"/>
      </rPr>
      <t>A2110.13</t>
    </r>
  </si>
  <si>
    <r>
      <rPr>
        <sz val="11"/>
        <rFont val="Arial Unicode MS"/>
        <family val="2"/>
      </rPr>
      <t>Teacher Salaries, 7‐12</t>
    </r>
  </si>
  <si>
    <r>
      <rPr>
        <sz val="11"/>
        <rFont val="Arial Unicode MS"/>
        <family val="2"/>
      </rPr>
      <t>A2110.14</t>
    </r>
  </si>
  <si>
    <r>
      <rPr>
        <sz val="11"/>
        <rFont val="Arial Unicode MS"/>
        <family val="2"/>
      </rPr>
      <t>Substitute Teacher</t>
    </r>
  </si>
  <si>
    <r>
      <rPr>
        <sz val="11"/>
        <rFont val="Arial Unicode MS"/>
        <family val="2"/>
      </rPr>
      <t>A2110.16</t>
    </r>
  </si>
  <si>
    <r>
      <rPr>
        <sz val="11"/>
        <rFont val="Arial Unicode MS"/>
        <family val="2"/>
      </rPr>
      <t>A2110.2</t>
    </r>
  </si>
  <si>
    <r>
      <rPr>
        <sz val="11"/>
        <rFont val="Arial Unicode MS"/>
        <family val="2"/>
      </rPr>
      <t>A2110.4</t>
    </r>
  </si>
  <si>
    <r>
      <rPr>
        <sz val="11"/>
        <rFont val="Arial Unicode MS"/>
        <family val="2"/>
      </rPr>
      <t>A2110.45</t>
    </r>
  </si>
  <si>
    <r>
      <rPr>
        <sz val="11"/>
        <rFont val="Arial Unicode MS"/>
        <family val="2"/>
      </rPr>
      <t>A2110.472</t>
    </r>
  </si>
  <si>
    <r>
      <rPr>
        <sz val="11"/>
        <rFont val="Arial Unicode MS"/>
        <family val="2"/>
      </rPr>
      <t>Tuition ‐ All Other</t>
    </r>
  </si>
  <si>
    <r>
      <rPr>
        <sz val="11"/>
        <rFont val="Arial Unicode MS"/>
        <family val="2"/>
      </rPr>
      <t>A2110.473</t>
    </r>
  </si>
  <si>
    <r>
      <rPr>
        <sz val="11"/>
        <rFont val="Arial Unicode MS"/>
        <family val="2"/>
      </rPr>
      <t>Paymts to Charter Schools</t>
    </r>
  </si>
  <si>
    <r>
      <rPr>
        <sz val="11"/>
        <rFont val="Arial Unicode MS"/>
        <family val="2"/>
      </rPr>
      <t>A2110.48</t>
    </r>
  </si>
  <si>
    <r>
      <rPr>
        <sz val="11"/>
        <rFont val="Arial Unicode MS"/>
        <family val="2"/>
      </rPr>
      <t>Textbooks</t>
    </r>
  </si>
  <si>
    <r>
      <rPr>
        <sz val="11"/>
        <rFont val="Arial Unicode MS"/>
        <family val="2"/>
      </rPr>
      <t>A2110.49</t>
    </r>
  </si>
  <si>
    <r>
      <rPr>
        <sz val="11"/>
        <rFont val="Arial Unicode MS"/>
        <family val="2"/>
      </rPr>
      <t>A2250.15</t>
    </r>
  </si>
  <si>
    <r>
      <rPr>
        <sz val="11"/>
        <rFont val="Arial Unicode MS"/>
        <family val="2"/>
      </rPr>
      <t>A2250.16</t>
    </r>
  </si>
  <si>
    <r>
      <rPr>
        <sz val="11"/>
        <rFont val="Arial Unicode MS"/>
        <family val="2"/>
      </rPr>
      <t>A2250.2</t>
    </r>
  </si>
  <si>
    <r>
      <rPr>
        <sz val="11"/>
        <rFont val="Arial Unicode MS"/>
        <family val="2"/>
      </rPr>
      <t>A2250.4</t>
    </r>
  </si>
  <si>
    <r>
      <rPr>
        <sz val="11"/>
        <rFont val="Arial Unicode MS"/>
        <family val="2"/>
      </rPr>
      <t>A2250.45</t>
    </r>
  </si>
  <si>
    <r>
      <rPr>
        <sz val="11"/>
        <rFont val="Arial Unicode MS"/>
        <family val="2"/>
      </rPr>
      <t>A2250.472</t>
    </r>
  </si>
  <si>
    <r>
      <rPr>
        <sz val="11"/>
        <rFont val="Arial Unicode MS"/>
        <family val="2"/>
      </rPr>
      <t>A2250.49</t>
    </r>
  </si>
  <si>
    <r>
      <rPr>
        <sz val="11"/>
        <rFont val="Arial Unicode MS"/>
        <family val="2"/>
      </rPr>
      <t>A2280.49</t>
    </r>
  </si>
  <si>
    <r>
      <rPr>
        <sz val="11"/>
        <rFont val="Arial Unicode MS"/>
        <family val="2"/>
      </rPr>
      <t>A2330.15</t>
    </r>
  </si>
  <si>
    <r>
      <rPr>
        <sz val="11"/>
        <rFont val="Arial Unicode MS"/>
        <family val="2"/>
      </rPr>
      <t>A2330.16</t>
    </r>
  </si>
  <si>
    <r>
      <rPr>
        <sz val="11"/>
        <rFont val="Arial Unicode MS"/>
        <family val="2"/>
      </rPr>
      <t>A2330.45</t>
    </r>
  </si>
  <si>
    <r>
      <rPr>
        <sz val="11"/>
        <rFont val="Arial Unicode MS"/>
        <family val="2"/>
      </rPr>
      <t>A2610.15</t>
    </r>
  </si>
  <si>
    <r>
      <rPr>
        <sz val="11"/>
        <rFont val="Arial Unicode MS"/>
        <family val="2"/>
      </rPr>
      <t>A2610.16</t>
    </r>
  </si>
  <si>
    <r>
      <rPr>
        <sz val="11"/>
        <rFont val="Arial Unicode MS"/>
        <family val="2"/>
      </rPr>
      <t>A2610.45</t>
    </r>
  </si>
  <si>
    <r>
      <rPr>
        <sz val="11"/>
        <rFont val="Arial Unicode MS"/>
        <family val="2"/>
      </rPr>
      <t>A2610.46</t>
    </r>
  </si>
  <si>
    <r>
      <rPr>
        <sz val="11"/>
        <rFont val="Arial Unicode MS"/>
        <family val="2"/>
      </rPr>
      <t>School Library A/V Loan</t>
    </r>
  </si>
  <si>
    <r>
      <rPr>
        <sz val="11"/>
        <rFont val="Arial Unicode MS"/>
        <family val="2"/>
      </rPr>
      <t>A2610.49</t>
    </r>
  </si>
  <si>
    <r>
      <rPr>
        <sz val="11"/>
        <rFont val="Arial Unicode MS"/>
        <family val="2"/>
      </rPr>
      <t>A2620.16</t>
    </r>
  </si>
  <si>
    <r>
      <rPr>
        <sz val="11"/>
        <rFont val="Arial Unicode MS"/>
        <family val="2"/>
      </rPr>
      <t>A2620.2</t>
    </r>
  </si>
  <si>
    <r>
      <rPr>
        <sz val="11"/>
        <rFont val="Arial Unicode MS"/>
        <family val="2"/>
      </rPr>
      <t>A2620.4</t>
    </r>
  </si>
  <si>
    <r>
      <rPr>
        <sz val="11"/>
        <rFont val="Arial Unicode MS"/>
        <family val="2"/>
      </rPr>
      <t>A2620.45</t>
    </r>
  </si>
  <si>
    <r>
      <rPr>
        <sz val="11"/>
        <rFont val="Arial Unicode MS"/>
        <family val="2"/>
      </rPr>
      <t>A2620.49</t>
    </r>
  </si>
  <si>
    <r>
      <rPr>
        <sz val="11"/>
        <rFont val="Arial Unicode MS"/>
        <family val="2"/>
      </rPr>
      <t>A2630.15</t>
    </r>
  </si>
  <si>
    <r>
      <rPr>
        <sz val="11"/>
        <rFont val="Arial Unicode MS"/>
        <family val="2"/>
      </rPr>
      <t>A2630.16</t>
    </r>
  </si>
  <si>
    <r>
      <rPr>
        <sz val="11"/>
        <rFont val="Arial Unicode MS"/>
        <family val="2"/>
      </rPr>
      <t>A2630.2</t>
    </r>
  </si>
  <si>
    <r>
      <rPr>
        <sz val="11"/>
        <rFont val="Arial Unicode MS"/>
        <family val="2"/>
      </rPr>
      <t>A2630.22</t>
    </r>
  </si>
  <si>
    <r>
      <rPr>
        <sz val="11"/>
        <rFont val="Arial Unicode MS"/>
        <family val="2"/>
      </rPr>
      <t>State‐Aided Hdware</t>
    </r>
  </si>
  <si>
    <r>
      <rPr>
        <sz val="11"/>
        <rFont val="Arial Unicode MS"/>
        <family val="2"/>
      </rPr>
      <t>A2630.45</t>
    </r>
  </si>
  <si>
    <r>
      <rPr>
        <sz val="11"/>
        <rFont val="Arial Unicode MS"/>
        <family val="2"/>
      </rPr>
      <t>A2630.46</t>
    </r>
  </si>
  <si>
    <r>
      <rPr>
        <sz val="11"/>
        <rFont val="Arial Unicode MS"/>
        <family val="2"/>
      </rPr>
      <t>State‐Aided Software</t>
    </r>
  </si>
  <si>
    <r>
      <rPr>
        <sz val="11"/>
        <rFont val="Arial Unicode MS"/>
        <family val="2"/>
      </rPr>
      <t>A2630.49</t>
    </r>
  </si>
  <si>
    <r>
      <rPr>
        <sz val="11"/>
        <rFont val="Arial Unicode MS"/>
        <family val="2"/>
      </rPr>
      <t>A2630.4c</t>
    </r>
  </si>
  <si>
    <r>
      <rPr>
        <sz val="11"/>
        <rFont val="Arial Unicode MS"/>
        <family val="2"/>
      </rPr>
      <t>A2805.4</t>
    </r>
  </si>
  <si>
    <r>
      <rPr>
        <sz val="11"/>
        <rFont val="Arial Unicode MS"/>
        <family val="2"/>
      </rPr>
      <t>A2805.45</t>
    </r>
  </si>
  <si>
    <r>
      <rPr>
        <sz val="11"/>
        <rFont val="Arial Unicode MS"/>
        <family val="2"/>
      </rPr>
      <t>A2810.15</t>
    </r>
  </si>
  <si>
    <r>
      <rPr>
        <sz val="11"/>
        <rFont val="Arial Unicode MS"/>
        <family val="2"/>
      </rPr>
      <t>A2810.16</t>
    </r>
  </si>
  <si>
    <r>
      <rPr>
        <sz val="11"/>
        <rFont val="Arial Unicode MS"/>
        <family val="2"/>
      </rPr>
      <t>A2810.4</t>
    </r>
  </si>
  <si>
    <r>
      <rPr>
        <sz val="11"/>
        <rFont val="Arial Unicode MS"/>
        <family val="2"/>
      </rPr>
      <t>A2810.45</t>
    </r>
  </si>
  <si>
    <r>
      <rPr>
        <sz val="11"/>
        <rFont val="Arial Unicode MS"/>
        <family val="2"/>
      </rPr>
      <t>A2810.49</t>
    </r>
  </si>
  <si>
    <r>
      <rPr>
        <sz val="11"/>
        <rFont val="Arial Unicode MS"/>
        <family val="2"/>
      </rPr>
      <t>A2815.16</t>
    </r>
  </si>
  <si>
    <r>
      <rPr>
        <sz val="11"/>
        <rFont val="Arial Unicode MS"/>
        <family val="2"/>
      </rPr>
      <t>A2815.2</t>
    </r>
  </si>
  <si>
    <r>
      <rPr>
        <sz val="11"/>
        <rFont val="Arial Unicode MS"/>
        <family val="2"/>
      </rPr>
      <t>A2815.4</t>
    </r>
  </si>
  <si>
    <r>
      <rPr>
        <sz val="11"/>
        <rFont val="Arial Unicode MS"/>
        <family val="2"/>
      </rPr>
      <t>A2815.45</t>
    </r>
  </si>
  <si>
    <r>
      <rPr>
        <sz val="11"/>
        <rFont val="Arial Unicode MS"/>
        <family val="2"/>
      </rPr>
      <t>A2820.15</t>
    </r>
  </si>
  <si>
    <r>
      <rPr>
        <sz val="11"/>
        <rFont val="Arial Unicode MS"/>
        <family val="2"/>
      </rPr>
      <t>A2820.4</t>
    </r>
  </si>
  <si>
    <r>
      <rPr>
        <sz val="11"/>
        <rFont val="Arial Unicode MS"/>
        <family val="2"/>
      </rPr>
      <t>A2825.15</t>
    </r>
  </si>
  <si>
    <r>
      <rPr>
        <sz val="11"/>
        <rFont val="Arial Unicode MS"/>
        <family val="2"/>
      </rPr>
      <t>A2825.4</t>
    </r>
  </si>
  <si>
    <r>
      <rPr>
        <sz val="11"/>
        <rFont val="Arial Unicode MS"/>
        <family val="2"/>
      </rPr>
      <t>A2830.15</t>
    </r>
  </si>
  <si>
    <r>
      <rPr>
        <sz val="11"/>
        <rFont val="Arial Unicode MS"/>
        <family val="2"/>
      </rPr>
      <t>A2830.16</t>
    </r>
  </si>
  <si>
    <r>
      <rPr>
        <sz val="11"/>
        <rFont val="Arial Unicode MS"/>
        <family val="2"/>
      </rPr>
      <t>A2830.4</t>
    </r>
  </si>
  <si>
    <r>
      <rPr>
        <sz val="11"/>
        <rFont val="Arial Unicode MS"/>
        <family val="2"/>
      </rPr>
      <t>A2850.15</t>
    </r>
  </si>
  <si>
    <r>
      <rPr>
        <sz val="11"/>
        <rFont val="Arial Unicode MS"/>
        <family val="2"/>
      </rPr>
      <t>A2850.4</t>
    </r>
  </si>
  <si>
    <r>
      <rPr>
        <sz val="11"/>
        <rFont val="Arial Unicode MS"/>
        <family val="2"/>
      </rPr>
      <t>A2850.45</t>
    </r>
  </si>
  <si>
    <r>
      <rPr>
        <sz val="11"/>
        <rFont val="Arial Unicode MS"/>
        <family val="2"/>
      </rPr>
      <t>A2850.49</t>
    </r>
  </si>
  <si>
    <r>
      <rPr>
        <sz val="11"/>
        <rFont val="Arial Unicode MS"/>
        <family val="2"/>
      </rPr>
      <t>A2855.15</t>
    </r>
  </si>
  <si>
    <r>
      <rPr>
        <sz val="11"/>
        <rFont val="Arial Unicode MS"/>
        <family val="2"/>
      </rPr>
      <t>A2855.16</t>
    </r>
  </si>
  <si>
    <r>
      <rPr>
        <sz val="11"/>
        <rFont val="Arial Unicode MS"/>
        <family val="2"/>
      </rPr>
      <t>A2855.2</t>
    </r>
  </si>
  <si>
    <r>
      <rPr>
        <sz val="11"/>
        <rFont val="Arial Unicode MS"/>
        <family val="2"/>
      </rPr>
      <t>A2855.4</t>
    </r>
  </si>
  <si>
    <r>
      <rPr>
        <sz val="11"/>
        <rFont val="Arial Unicode MS"/>
        <family val="2"/>
      </rPr>
      <t>A2855.45</t>
    </r>
  </si>
  <si>
    <r>
      <rPr>
        <sz val="11"/>
        <rFont val="Arial Unicode MS"/>
        <family val="2"/>
      </rPr>
      <t>A2855.49</t>
    </r>
  </si>
  <si>
    <r>
      <rPr>
        <sz val="11"/>
        <rFont val="Arial Unicode MS"/>
        <family val="2"/>
      </rPr>
      <t>A5510.16b</t>
    </r>
  </si>
  <si>
    <r>
      <rPr>
        <sz val="11"/>
        <rFont val="Arial Unicode MS"/>
        <family val="2"/>
      </rPr>
      <t>A5510.4</t>
    </r>
  </si>
  <si>
    <r>
      <rPr>
        <sz val="11"/>
        <rFont val="Arial Unicode MS"/>
        <family val="2"/>
      </rPr>
      <t>A5510.45</t>
    </r>
  </si>
  <si>
    <r>
      <rPr>
        <sz val="11"/>
        <rFont val="Arial Unicode MS"/>
        <family val="2"/>
      </rPr>
      <t>A5540.4</t>
    </r>
  </si>
  <si>
    <r>
      <rPr>
        <sz val="11"/>
        <rFont val="Arial Unicode MS"/>
        <family val="2"/>
      </rPr>
      <t>Contract Transportation</t>
    </r>
  </si>
  <si>
    <r>
      <rPr>
        <sz val="11"/>
        <rFont val="Arial Unicode MS"/>
        <family val="2"/>
      </rPr>
      <t>A5540.49</t>
    </r>
  </si>
  <si>
    <r>
      <rPr>
        <sz val="11"/>
        <rFont val="Arial Unicode MS"/>
        <family val="2"/>
      </rPr>
      <t>A5581.49</t>
    </r>
  </si>
  <si>
    <r>
      <rPr>
        <sz val="11"/>
        <rFont val="Arial Unicode MS"/>
        <family val="2"/>
      </rPr>
      <t>Transportation From BOCES</t>
    </r>
  </si>
  <si>
    <r>
      <rPr>
        <sz val="11"/>
        <rFont val="Arial Unicode MS"/>
        <family val="2"/>
      </rPr>
      <t>A9010.8</t>
    </r>
  </si>
  <si>
    <r>
      <rPr>
        <sz val="11"/>
        <rFont val="Arial Unicode MS"/>
        <family val="2"/>
      </rPr>
      <t>State Retirement</t>
    </r>
  </si>
  <si>
    <r>
      <rPr>
        <sz val="11"/>
        <rFont val="Arial Unicode MS"/>
        <family val="2"/>
      </rPr>
      <t>A9020.8</t>
    </r>
  </si>
  <si>
    <r>
      <rPr>
        <sz val="11"/>
        <rFont val="Arial Unicode MS"/>
        <family val="2"/>
      </rPr>
      <t>Teachers' Retirement</t>
    </r>
  </si>
  <si>
    <r>
      <rPr>
        <sz val="11"/>
        <rFont val="Arial Unicode MS"/>
        <family val="2"/>
      </rPr>
      <t>A9030.8</t>
    </r>
  </si>
  <si>
    <r>
      <rPr>
        <sz val="11"/>
        <rFont val="Arial Unicode MS"/>
        <family val="2"/>
      </rPr>
      <t>Social Security</t>
    </r>
  </si>
  <si>
    <r>
      <rPr>
        <sz val="11"/>
        <rFont val="Arial Unicode MS"/>
        <family val="2"/>
      </rPr>
      <t>A9040.8</t>
    </r>
  </si>
  <si>
    <r>
      <rPr>
        <sz val="11"/>
        <rFont val="Arial Unicode MS"/>
        <family val="2"/>
      </rPr>
      <t>Workers' Compensation</t>
    </r>
  </si>
  <si>
    <r>
      <rPr>
        <sz val="11"/>
        <rFont val="Arial Unicode MS"/>
        <family val="2"/>
      </rPr>
      <t>A9045.8</t>
    </r>
  </si>
  <si>
    <r>
      <rPr>
        <sz val="11"/>
        <rFont val="Arial Unicode MS"/>
        <family val="2"/>
      </rPr>
      <t>Life Insurance</t>
    </r>
  </si>
  <si>
    <r>
      <rPr>
        <sz val="11"/>
        <rFont val="Arial Unicode MS"/>
        <family val="2"/>
      </rPr>
      <t>A9050.8</t>
    </r>
  </si>
  <si>
    <r>
      <rPr>
        <sz val="11"/>
        <rFont val="Arial Unicode MS"/>
        <family val="2"/>
      </rPr>
      <t>Unemployment Insurance</t>
    </r>
  </si>
  <si>
    <r>
      <rPr>
        <sz val="11"/>
        <rFont val="Arial Unicode MS"/>
        <family val="2"/>
      </rPr>
      <t>A9055.8</t>
    </r>
  </si>
  <si>
    <r>
      <rPr>
        <sz val="11"/>
        <rFont val="Arial Unicode MS"/>
        <family val="2"/>
      </rPr>
      <t>Disability Insurance</t>
    </r>
  </si>
  <si>
    <r>
      <rPr>
        <sz val="11"/>
        <rFont val="Arial Unicode MS"/>
        <family val="2"/>
      </rPr>
      <t>A9060.8</t>
    </r>
  </si>
  <si>
    <r>
      <rPr>
        <sz val="11"/>
        <rFont val="Arial Unicode MS"/>
        <family val="2"/>
      </rPr>
      <t>Hospital, Medical and Dental</t>
    </r>
  </si>
  <si>
    <r>
      <rPr>
        <sz val="11"/>
        <rFont val="Arial Unicode MS"/>
        <family val="2"/>
      </rPr>
      <t>A9070.8</t>
    </r>
  </si>
  <si>
    <r>
      <rPr>
        <sz val="11"/>
        <rFont val="Arial Unicode MS"/>
        <family val="2"/>
      </rPr>
      <t>Union Welfare Benefits</t>
    </r>
  </si>
  <si>
    <r>
      <rPr>
        <sz val="11"/>
        <rFont val="Arial Unicode MS"/>
        <family val="2"/>
      </rPr>
      <t>A9089.8</t>
    </r>
  </si>
  <si>
    <r>
      <rPr>
        <sz val="11"/>
        <rFont val="Arial Unicode MS"/>
        <family val="2"/>
      </rPr>
      <t>Other, (Specify)</t>
    </r>
  </si>
  <si>
    <r>
      <rPr>
        <sz val="11"/>
        <rFont val="Arial Unicode MS"/>
        <family val="2"/>
      </rPr>
      <t>A9760.7</t>
    </r>
  </si>
  <si>
    <r>
      <rPr>
        <sz val="11"/>
        <rFont val="Arial Unicode MS"/>
        <family val="2"/>
      </rPr>
      <t>Tax Anticipation Notes</t>
    </r>
  </si>
  <si>
    <r>
      <rPr>
        <sz val="11"/>
        <rFont val="Arial Unicode MS"/>
        <family val="2"/>
      </rPr>
      <t>A9901.95</t>
    </r>
  </si>
  <si>
    <r>
      <rPr>
        <sz val="11"/>
        <rFont val="Arial Unicode MS"/>
        <family val="2"/>
      </rPr>
      <t>Transfer To Special Aid</t>
    </r>
  </si>
  <si>
    <r>
      <rPr>
        <sz val="11"/>
        <rFont val="Arial Unicode MS"/>
        <family val="2"/>
      </rPr>
      <t>A9901.96</t>
    </r>
  </si>
  <si>
    <r>
      <rPr>
        <sz val="11"/>
        <rFont val="Arial Unicode MS"/>
        <family val="2"/>
      </rPr>
      <t>Transfer To Debt Service</t>
    </r>
  </si>
  <si>
    <r>
      <rPr>
        <sz val="11"/>
        <rFont val="Arial Unicode MS"/>
        <family val="2"/>
      </rPr>
      <t>A9950.9</t>
    </r>
  </si>
  <si>
    <r>
      <rPr>
        <sz val="11"/>
        <rFont val="Arial Unicode MS"/>
        <family val="2"/>
      </rPr>
      <t>Transfer To Capital Funds</t>
    </r>
  </si>
  <si>
    <t>2016 - 2017</t>
  </si>
  <si>
    <t>DISTRICT CLERK</t>
  </si>
  <si>
    <t>DISTRICT MEETING</t>
  </si>
  <si>
    <t>SUPERINTENDENT</t>
  </si>
  <si>
    <t>BUSINESS</t>
  </si>
  <si>
    <t>Auditing</t>
  </si>
  <si>
    <t>Treasurer</t>
  </si>
  <si>
    <t>Fiscal Agent Fee</t>
  </si>
  <si>
    <t>Legal</t>
  </si>
  <si>
    <t>Personnel</t>
  </si>
  <si>
    <t>RECORDS MGT</t>
  </si>
  <si>
    <t>PUBLIC INFORMATION</t>
  </si>
  <si>
    <t>OPERATIONS</t>
  </si>
  <si>
    <t>MAINTENANCE</t>
  </si>
  <si>
    <t>CENTRAL DATA PROCESSING</t>
  </si>
  <si>
    <t>CURRICULUM DEVELOPMENT</t>
  </si>
  <si>
    <t>SUPERVISION</t>
  </si>
  <si>
    <t>RESEARCH PLANNING &amp; EVAL</t>
  </si>
  <si>
    <t>INSERVICE TRAINING</t>
  </si>
  <si>
    <t>TEACHING REGULAR SCHOOL</t>
  </si>
  <si>
    <t>PRGRMS FOR SWD</t>
  </si>
  <si>
    <t>OCCUPATIONAL EDUCATION</t>
  </si>
  <si>
    <t>SUMMER SCHOOL</t>
  </si>
  <si>
    <t>LIBRARY</t>
  </si>
  <si>
    <t>EDUCATIONAL TV</t>
  </si>
  <si>
    <t>COMPUTER ASST INSTRUCTION;</t>
  </si>
  <si>
    <t>ATTENDANCE</t>
  </si>
  <si>
    <t>GUIDANCE</t>
  </si>
  <si>
    <t>HEALTH SERVICES</t>
  </si>
  <si>
    <t>PYSCHOLOGICAL SERVICES</t>
  </si>
  <si>
    <t>SOCIAL WORK SERVICES</t>
  </si>
  <si>
    <t>PUPIL PERSONNEL</t>
  </si>
  <si>
    <t>CO‐CURIICULAR</t>
  </si>
  <si>
    <t>ATHLETICS</t>
  </si>
  <si>
    <t>TRANSPORTATION</t>
  </si>
  <si>
    <t>BENEFITS</t>
  </si>
  <si>
    <t>Debt and Transfers</t>
  </si>
  <si>
    <r>
      <rPr>
        <sz val="11"/>
        <rFont val="Arial Unicode MS"/>
        <family val="2"/>
      </rPr>
      <t>Contractual and Other</t>
    </r>
  </si>
  <si>
    <r>
      <rPr>
        <sz val="11"/>
        <rFont val="Arial Unicode MS"/>
        <family val="2"/>
      </rPr>
      <t>Materials and Supplies</t>
    </r>
  </si>
  <si>
    <r>
      <rPr>
        <sz val="11"/>
        <rFont val="Arial Unicode MS"/>
        <family val="2"/>
      </rPr>
      <t>A1460.2</t>
    </r>
  </si>
  <si>
    <r>
      <rPr>
        <sz val="11"/>
        <rFont val="Arial Unicode MS"/>
        <family val="2"/>
      </rPr>
      <t>Unallocated Insurance</t>
    </r>
  </si>
  <si>
    <r>
      <rPr>
        <sz val="11"/>
        <rFont val="Arial Unicode MS"/>
        <family val="2"/>
      </rPr>
      <t>School Association Dues</t>
    </r>
  </si>
  <si>
    <r>
      <rPr>
        <sz val="11"/>
        <rFont val="Arial Unicode MS"/>
        <family val="2"/>
      </rPr>
      <t>Judgments and Claims</t>
    </r>
  </si>
  <si>
    <r>
      <rPr>
        <sz val="11"/>
        <rFont val="Arial Unicode MS"/>
        <family val="2"/>
      </rPr>
      <t>A2110.49b</t>
    </r>
  </si>
  <si>
    <r>
      <rPr>
        <sz val="11"/>
        <rFont val="Arial Unicode MS"/>
        <family val="2"/>
      </rPr>
      <t>Other BOCES Services ‐ Non LEP</t>
    </r>
  </si>
  <si>
    <r>
      <rPr>
        <sz val="11"/>
        <rFont val="Arial Unicode MS"/>
        <family val="2"/>
      </rPr>
      <t>A2610.2</t>
    </r>
  </si>
  <si>
    <r>
      <rPr>
        <sz val="11"/>
        <rFont val="Arial Unicode MS"/>
        <family val="2"/>
      </rPr>
      <t>State‐Aided Computer Hdware ‐ Purc</t>
    </r>
  </si>
  <si>
    <r>
      <rPr>
        <sz val="11"/>
        <rFont val="Arial Unicode MS"/>
        <family val="2"/>
      </rPr>
      <t>State‐Aided Computer Software</t>
    </r>
  </si>
  <si>
    <r>
      <rPr>
        <sz val="11"/>
        <rFont val="Arial Unicode MS"/>
        <family val="2"/>
      </rPr>
      <t>Contractual &amp; Other (Not Aide Lease</t>
    </r>
  </si>
  <si>
    <r>
      <rPr>
        <sz val="11"/>
        <rFont val="Arial Unicode MS"/>
        <family val="2"/>
      </rPr>
      <t>Noninstructional Salaries (Trans Supe</t>
    </r>
  </si>
  <si>
    <t>A1420.4</t>
  </si>
  <si>
    <t xml:space="preserve">Contractual and Other </t>
  </si>
  <si>
    <t>Board of Education</t>
  </si>
  <si>
    <t>Special Items</t>
  </si>
  <si>
    <t>2017 - 2018</t>
  </si>
  <si>
    <r>
      <rPr>
        <sz val="11"/>
        <rFont val="Arial Unicode MS"/>
        <family val="2"/>
      </rPr>
      <t>A 1010.200‐01‐0000</t>
    </r>
  </si>
  <si>
    <r>
      <rPr>
        <sz val="11"/>
        <rFont val="Arial Unicode MS"/>
        <family val="2"/>
      </rPr>
      <t>BOARD OF EDUCATION FURNITURE/EQUIPMENT</t>
    </r>
  </si>
  <si>
    <r>
      <rPr>
        <sz val="11"/>
        <rFont val="Arial Unicode MS"/>
        <family val="2"/>
      </rPr>
      <t>A 1010.400‐01‐0000</t>
    </r>
  </si>
  <si>
    <r>
      <rPr>
        <sz val="11"/>
        <rFont val="Arial Unicode MS"/>
        <family val="2"/>
      </rPr>
      <t>BOARD OF EDUCATION‐CONTRACT EXP</t>
    </r>
  </si>
  <si>
    <r>
      <rPr>
        <sz val="11"/>
        <rFont val="Arial Unicode MS"/>
        <family val="2"/>
      </rPr>
      <t>A 1010.425‐01‐0000</t>
    </r>
  </si>
  <si>
    <r>
      <rPr>
        <sz val="11"/>
        <rFont val="Arial Unicode MS"/>
        <family val="2"/>
      </rPr>
      <t>BOARD OF EDUCATION‐PRINTING</t>
    </r>
  </si>
  <si>
    <r>
      <rPr>
        <sz val="11"/>
        <rFont val="Arial Unicode MS"/>
        <family val="2"/>
      </rPr>
      <t>A 1010.428‐01‐0000</t>
    </r>
  </si>
  <si>
    <r>
      <rPr>
        <sz val="11"/>
        <rFont val="Arial Unicode MS"/>
        <family val="2"/>
      </rPr>
      <t>BOARD OF EDUCATION‐POSTAGE</t>
    </r>
  </si>
  <si>
    <r>
      <rPr>
        <sz val="11"/>
        <rFont val="Arial Unicode MS"/>
        <family val="2"/>
      </rPr>
      <t>A 1010.448‐01‐0000</t>
    </r>
  </si>
  <si>
    <r>
      <rPr>
        <sz val="11"/>
        <rFont val="Arial Unicode MS"/>
        <family val="2"/>
      </rPr>
      <t>BOARD OF EDUCATION‐TRAVEL &amp; CONFERENCE</t>
    </r>
  </si>
  <si>
    <r>
      <rPr>
        <sz val="11"/>
        <rFont val="Arial Unicode MS"/>
        <family val="2"/>
      </rPr>
      <t>A 1010.450‐01‐0000</t>
    </r>
  </si>
  <si>
    <r>
      <rPr>
        <sz val="11"/>
        <rFont val="Arial Unicode MS"/>
        <family val="2"/>
      </rPr>
      <t>BOARD OF EDUCATION SUPPLIES</t>
    </r>
  </si>
  <si>
    <r>
      <rPr>
        <sz val="11"/>
        <rFont val="Arial Unicode MS"/>
        <family val="2"/>
      </rPr>
      <t>A 1010.452‐01‐0000</t>
    </r>
  </si>
  <si>
    <r>
      <rPr>
        <sz val="11"/>
        <rFont val="Arial Unicode MS"/>
        <family val="2"/>
      </rPr>
      <t>BOARD OF EDUCATION FOOD SUPPLIES</t>
    </r>
  </si>
  <si>
    <r>
      <rPr>
        <sz val="11"/>
        <rFont val="Arial Unicode MS"/>
        <family val="2"/>
      </rPr>
      <t>A 1010.490‐01‐0000</t>
    </r>
  </si>
  <si>
    <r>
      <rPr>
        <sz val="11"/>
        <rFont val="Arial Unicode MS"/>
        <family val="2"/>
      </rPr>
      <t>BOARD OF EDUCATION‐BOCES SERVICES</t>
    </r>
  </si>
  <si>
    <r>
      <rPr>
        <sz val="11"/>
        <rFont val="Arial Unicode MS"/>
        <family val="2"/>
      </rPr>
      <t>A 1040.163‐01‐0000</t>
    </r>
  </si>
  <si>
    <r>
      <rPr>
        <sz val="11"/>
        <rFont val="Arial Unicode MS"/>
        <family val="2"/>
      </rPr>
      <t>DISTRICT CLERK‐NON INTR SUPERVISOR SAL</t>
    </r>
  </si>
  <si>
    <r>
      <rPr>
        <sz val="11"/>
        <rFont val="Arial Unicode MS"/>
        <family val="2"/>
      </rPr>
      <t>A 1040.167‐01‐0000</t>
    </r>
  </si>
  <si>
    <r>
      <rPr>
        <sz val="11"/>
        <rFont val="Arial Unicode MS"/>
        <family val="2"/>
      </rPr>
      <t>DISTRICT CLERK‐NON INSTR CONTR</t>
    </r>
  </si>
  <si>
    <r>
      <rPr>
        <sz val="11"/>
        <rFont val="Arial Unicode MS"/>
        <family val="2"/>
      </rPr>
      <t>A 1040.200‐01‐0000</t>
    </r>
  </si>
  <si>
    <r>
      <rPr>
        <sz val="11"/>
        <rFont val="Arial Unicode MS"/>
        <family val="2"/>
      </rPr>
      <t>BOE CLERK FURNITURE</t>
    </r>
  </si>
  <si>
    <r>
      <rPr>
        <sz val="11"/>
        <rFont val="Arial Unicode MS"/>
        <family val="2"/>
      </rPr>
      <t>A 1040.448‐01‐0000</t>
    </r>
  </si>
  <si>
    <r>
      <rPr>
        <sz val="11"/>
        <rFont val="Arial Unicode MS"/>
        <family val="2"/>
      </rPr>
      <t>DISTRICT CLERK‐TRAVEL &amp; CONFERENCE</t>
    </r>
  </si>
  <si>
    <r>
      <rPr>
        <sz val="11"/>
        <rFont val="Arial Unicode MS"/>
        <family val="2"/>
      </rPr>
      <t>A 1040.450‐01‐0000</t>
    </r>
  </si>
  <si>
    <r>
      <rPr>
        <sz val="11"/>
        <rFont val="Arial Unicode MS"/>
        <family val="2"/>
      </rPr>
      <t>DISTRICT CLERK SUPPLIES</t>
    </r>
  </si>
  <si>
    <r>
      <rPr>
        <sz val="11"/>
        <rFont val="Arial Unicode MS"/>
        <family val="2"/>
      </rPr>
      <t>A 1060.415‐01‐0000</t>
    </r>
  </si>
  <si>
    <r>
      <rPr>
        <sz val="11"/>
        <rFont val="Arial Unicode MS"/>
        <family val="2"/>
      </rPr>
      <t>DISTRICT MEETING‐RENTAL</t>
    </r>
  </si>
  <si>
    <r>
      <rPr>
        <sz val="11"/>
        <rFont val="Arial Unicode MS"/>
        <family val="2"/>
      </rPr>
      <t>A 1060.426‐01‐0000</t>
    </r>
  </si>
  <si>
    <r>
      <rPr>
        <sz val="11"/>
        <rFont val="Arial Unicode MS"/>
        <family val="2"/>
      </rPr>
      <t>DISTRICT MEETING‐ADVERTISING</t>
    </r>
  </si>
  <si>
    <r>
      <rPr>
        <sz val="11"/>
        <rFont val="Arial Unicode MS"/>
        <family val="2"/>
      </rPr>
      <t>A 1060.443‐01‐0000</t>
    </r>
  </si>
  <si>
    <r>
      <rPr>
        <sz val="11"/>
        <rFont val="Arial Unicode MS"/>
        <family val="2"/>
      </rPr>
      <t>DISTRICT MEETING‐CLERKS/REGISTRARS</t>
    </r>
  </si>
  <si>
    <r>
      <rPr>
        <sz val="11"/>
        <rFont val="Arial Unicode MS"/>
        <family val="2"/>
      </rPr>
      <t>A 1060.450‐01‐0000</t>
    </r>
  </si>
  <si>
    <r>
      <rPr>
        <sz val="11"/>
        <rFont val="Arial Unicode MS"/>
        <family val="2"/>
      </rPr>
      <t>DISTRICT MEETING SUPPLIES</t>
    </r>
  </si>
  <si>
    <r>
      <rPr>
        <sz val="11"/>
        <rFont val="Arial Unicode MS"/>
        <family val="2"/>
      </rPr>
      <t>A 1060.452‐01‐0000</t>
    </r>
  </si>
  <si>
    <r>
      <rPr>
        <sz val="11"/>
        <rFont val="Arial Unicode MS"/>
        <family val="2"/>
      </rPr>
      <t>DISTRICT MEETING FOOD SUPPLIES</t>
    </r>
  </si>
  <si>
    <r>
      <rPr>
        <sz val="11"/>
        <rFont val="Arial Unicode MS"/>
        <family val="2"/>
      </rPr>
      <t>A 1240.151‐01‐0000</t>
    </r>
  </si>
  <si>
    <r>
      <rPr>
        <sz val="11"/>
        <rFont val="Arial Unicode MS"/>
        <family val="2"/>
      </rPr>
      <t>SUPERINTENDENT‐ADMINISTRATORS</t>
    </r>
  </si>
  <si>
    <r>
      <rPr>
        <sz val="11"/>
        <rFont val="Arial Unicode MS"/>
        <family val="2"/>
      </rPr>
      <t>A 1240.161‐01‐0000</t>
    </r>
  </si>
  <si>
    <r>
      <rPr>
        <sz val="11"/>
        <rFont val="Arial Unicode MS"/>
        <family val="2"/>
      </rPr>
      <t>SUPERINTENDENT‐SECRETARIAL STAFF SALARY</t>
    </r>
  </si>
  <si>
    <r>
      <rPr>
        <sz val="11"/>
        <rFont val="Arial Unicode MS"/>
        <family val="2"/>
      </rPr>
      <t>A 1240.200‐01‐0000</t>
    </r>
  </si>
  <si>
    <r>
      <rPr>
        <sz val="11"/>
        <rFont val="Arial Unicode MS"/>
        <family val="2"/>
      </rPr>
      <t>SUPERINTENDENT‐EQUIPMENT</t>
    </r>
  </si>
  <si>
    <r>
      <rPr>
        <sz val="11"/>
        <rFont val="Arial Unicode MS"/>
        <family val="2"/>
      </rPr>
      <t>A 1240.400‐01‐0000</t>
    </r>
  </si>
  <si>
    <r>
      <rPr>
        <sz val="11"/>
        <rFont val="Arial Unicode MS"/>
        <family val="2"/>
      </rPr>
      <t>SUPERINTENDENT‐CONTRACTUAL EXPENDITURE</t>
    </r>
  </si>
  <si>
    <r>
      <rPr>
        <sz val="11"/>
        <rFont val="Arial Unicode MS"/>
        <family val="2"/>
      </rPr>
      <t>A 1240.405‐01‐0000</t>
    </r>
  </si>
  <si>
    <r>
      <rPr>
        <sz val="11"/>
        <rFont val="Arial Unicode MS"/>
        <family val="2"/>
      </rPr>
      <t>SUPERINTENDENT‐DUES</t>
    </r>
  </si>
  <si>
    <r>
      <rPr>
        <sz val="11"/>
        <rFont val="Arial Unicode MS"/>
        <family val="2"/>
      </rPr>
      <t>A 1240.448‐01‐0000</t>
    </r>
  </si>
  <si>
    <r>
      <rPr>
        <sz val="11"/>
        <rFont val="Arial Unicode MS"/>
        <family val="2"/>
      </rPr>
      <t>SUPERINTENDENT‐TRAVEL &amp; CONFERENCE</t>
    </r>
  </si>
  <si>
    <r>
      <rPr>
        <sz val="11"/>
        <rFont val="Arial Unicode MS"/>
        <family val="2"/>
      </rPr>
      <t>A 1240.450‐01‐0000</t>
    </r>
  </si>
  <si>
    <r>
      <rPr>
        <sz val="11"/>
        <rFont val="Arial Unicode MS"/>
        <family val="2"/>
      </rPr>
      <t>SUPERINTENDENT SUPPLIES</t>
    </r>
  </si>
  <si>
    <r>
      <rPr>
        <sz val="11"/>
        <rFont val="Arial Unicode MS"/>
        <family val="2"/>
      </rPr>
      <t>A 1240.452‐01‐0000</t>
    </r>
  </si>
  <si>
    <r>
      <rPr>
        <sz val="11"/>
        <rFont val="Arial Unicode MS"/>
        <family val="2"/>
      </rPr>
      <t>SUPERINTENDENT FOOD SUPPLIES</t>
    </r>
  </si>
  <si>
    <r>
      <rPr>
        <sz val="11"/>
        <rFont val="Arial Unicode MS"/>
        <family val="2"/>
      </rPr>
      <t>A 1310.151‐01‐0000</t>
    </r>
  </si>
  <si>
    <r>
      <rPr>
        <sz val="11"/>
        <rFont val="Arial Unicode MS"/>
        <family val="2"/>
      </rPr>
      <t>BUSINESS ADMINISTRATOR‐ADMINISTRATORS</t>
    </r>
  </si>
  <si>
    <r>
      <rPr>
        <sz val="11"/>
        <rFont val="Arial Unicode MS"/>
        <family val="2"/>
      </rPr>
      <t>A 1310.160‐01‐0000</t>
    </r>
  </si>
  <si>
    <r>
      <rPr>
        <sz val="11"/>
        <rFont val="Arial Unicode MS"/>
        <family val="2"/>
      </rPr>
      <t>BUSINESS ADMINISTRATOR‐NON INSTRUC SAL</t>
    </r>
  </si>
  <si>
    <r>
      <rPr>
        <sz val="11"/>
        <rFont val="Arial Unicode MS"/>
        <family val="2"/>
      </rPr>
      <t>A 1310.167‐01‐0000</t>
    </r>
  </si>
  <si>
    <r>
      <rPr>
        <sz val="11"/>
        <rFont val="Arial Unicode MS"/>
        <family val="2"/>
      </rPr>
      <t>BUSINESS ADMIN‐NON‐INSTRUCT CONTRACT SAL</t>
    </r>
  </si>
  <si>
    <r>
      <rPr>
        <sz val="11"/>
        <rFont val="Arial Unicode MS"/>
        <family val="2"/>
      </rPr>
      <t>A 1310.169‐01‐0000</t>
    </r>
  </si>
  <si>
    <r>
      <rPr>
        <sz val="11"/>
        <rFont val="Arial Unicode MS"/>
        <family val="2"/>
      </rPr>
      <t>BUSINESS ADMINISTRATOR‐O/T SALARIES</t>
    </r>
  </si>
  <si>
    <r>
      <rPr>
        <sz val="11"/>
        <rFont val="Arial Unicode MS"/>
        <family val="2"/>
      </rPr>
      <t>A 1310.172‐01‐0000</t>
    </r>
  </si>
  <si>
    <r>
      <rPr>
        <sz val="11"/>
        <rFont val="Arial Unicode MS"/>
        <family val="2"/>
      </rPr>
      <t>BUSINESS ADMINISTRATOR‐P/T SAL</t>
    </r>
  </si>
  <si>
    <r>
      <rPr>
        <sz val="11"/>
        <rFont val="Arial Unicode MS"/>
        <family val="2"/>
      </rPr>
      <t>A 1310.200‐01‐0000</t>
    </r>
  </si>
  <si>
    <r>
      <rPr>
        <sz val="11"/>
        <rFont val="Arial Unicode MS"/>
        <family val="2"/>
      </rPr>
      <t>BUSINESS ADMINISTRATOR‐EQUIPMENT</t>
    </r>
  </si>
  <si>
    <r>
      <rPr>
        <sz val="11"/>
        <rFont val="Arial Unicode MS"/>
        <family val="2"/>
      </rPr>
      <t>A 1310.400‐01‐0000</t>
    </r>
  </si>
  <si>
    <r>
      <rPr>
        <sz val="11"/>
        <rFont val="Arial Unicode MS"/>
        <family val="2"/>
      </rPr>
      <t>BUSINESS ADMINISTRATOR‐CONTRACT EXP</t>
    </r>
  </si>
  <si>
    <r>
      <rPr>
        <sz val="11"/>
        <rFont val="Arial Unicode MS"/>
        <family val="2"/>
      </rPr>
      <t>A 1310.405‐01‐0000</t>
    </r>
  </si>
  <si>
    <r>
      <rPr>
        <sz val="11"/>
        <rFont val="Arial Unicode MS"/>
        <family val="2"/>
      </rPr>
      <t>BUSINESS ADMINISTRATOR‐DUES</t>
    </r>
  </si>
  <si>
    <r>
      <rPr>
        <sz val="11"/>
        <rFont val="Arial Unicode MS"/>
        <family val="2"/>
      </rPr>
      <t>A 1310.408‐01‐0000</t>
    </r>
  </si>
  <si>
    <r>
      <rPr>
        <sz val="11"/>
        <rFont val="Arial Unicode MS"/>
        <family val="2"/>
      </rPr>
      <t>BUSINESS ADMINISTRATOR‐APPRIASAL SVCS</t>
    </r>
  </si>
  <si>
    <r>
      <rPr>
        <sz val="11"/>
        <rFont val="Arial Unicode MS"/>
        <family val="2"/>
      </rPr>
      <t>A 1310.412‐01‐0000</t>
    </r>
  </si>
  <si>
    <r>
      <rPr>
        <sz val="11"/>
        <rFont val="Arial Unicode MS"/>
        <family val="2"/>
      </rPr>
      <t>BUSINESS ADMINISTRATOR‐OFC EQ REPAIR</t>
    </r>
  </si>
  <si>
    <r>
      <rPr>
        <sz val="11"/>
        <rFont val="Arial Unicode MS"/>
        <family val="2"/>
      </rPr>
      <t>A 1310.426‐01‐0000</t>
    </r>
  </si>
  <si>
    <r>
      <rPr>
        <sz val="11"/>
        <rFont val="Arial Unicode MS"/>
        <family val="2"/>
      </rPr>
      <t>BUSINESS ADMINISTRATOR‐ADVERTISING</t>
    </r>
  </si>
  <si>
    <r>
      <rPr>
        <sz val="11"/>
        <rFont val="Arial Unicode MS"/>
        <family val="2"/>
      </rPr>
      <t>A 1310.428‐01‐0000</t>
    </r>
  </si>
  <si>
    <r>
      <rPr>
        <sz val="11"/>
        <rFont val="Arial Unicode MS"/>
        <family val="2"/>
      </rPr>
      <t>BUSINESS ADMINISTRATOR‐POSTAGE</t>
    </r>
  </si>
  <si>
    <r>
      <rPr>
        <sz val="11"/>
        <rFont val="Arial Unicode MS"/>
        <family val="2"/>
      </rPr>
      <t>A 1310.441‐01‐0000</t>
    </r>
  </si>
  <si>
    <r>
      <rPr>
        <sz val="11"/>
        <rFont val="Arial Unicode MS"/>
        <family val="2"/>
      </rPr>
      <t>BUSINESS ADMIN‐LONG RANGE PLANNING</t>
    </r>
  </si>
  <si>
    <r>
      <rPr>
        <sz val="11"/>
        <rFont val="Arial Unicode MS"/>
        <family val="2"/>
      </rPr>
      <t>A 1310.448‐01‐0000</t>
    </r>
  </si>
  <si>
    <r>
      <rPr>
        <sz val="11"/>
        <rFont val="Arial Unicode MS"/>
        <family val="2"/>
      </rPr>
      <t>BUSINESS ADMINISTRATOR‐TRAVEL &amp; CNF</t>
    </r>
  </si>
  <si>
    <r>
      <rPr>
        <sz val="11"/>
        <rFont val="Arial Unicode MS"/>
        <family val="2"/>
      </rPr>
      <t>A 1310.450‐01‐0000</t>
    </r>
  </si>
  <si>
    <r>
      <rPr>
        <sz val="11"/>
        <rFont val="Arial Unicode MS"/>
        <family val="2"/>
      </rPr>
      <t>BUSINESS ADMINISTRATOR SUPPLIES</t>
    </r>
  </si>
  <si>
    <r>
      <rPr>
        <sz val="11"/>
        <rFont val="Arial Unicode MS"/>
        <family val="2"/>
      </rPr>
      <t>A 1310.490‐01‐0000</t>
    </r>
  </si>
  <si>
    <r>
      <rPr>
        <sz val="11"/>
        <rFont val="Arial Unicode MS"/>
        <family val="2"/>
      </rPr>
      <t>BUSINESS ADMINISTRATOR‐BOCES SVCS</t>
    </r>
  </si>
  <si>
    <r>
      <rPr>
        <sz val="11"/>
        <rFont val="Arial Unicode MS"/>
        <family val="2"/>
      </rPr>
      <t>A 1320.442‐01‐0058</t>
    </r>
  </si>
  <si>
    <r>
      <rPr>
        <sz val="11"/>
        <rFont val="Arial Unicode MS"/>
        <family val="2"/>
      </rPr>
      <t>AUDITING‐EXTERNAL AUDITORS</t>
    </r>
  </si>
  <si>
    <r>
      <rPr>
        <sz val="11"/>
        <rFont val="Arial Unicode MS"/>
        <family val="2"/>
      </rPr>
      <t>A 1320.442‐01‐0059</t>
    </r>
  </si>
  <si>
    <r>
      <rPr>
        <sz val="11"/>
        <rFont val="Arial Unicode MS"/>
        <family val="2"/>
      </rPr>
      <t>AUDITING‐INTERNAL AUDITORS</t>
    </r>
  </si>
  <si>
    <r>
      <rPr>
        <sz val="11"/>
        <rFont val="Arial Unicode MS"/>
        <family val="2"/>
      </rPr>
      <t>A 1320.442‐01‐0060</t>
    </r>
  </si>
  <si>
    <r>
      <rPr>
        <sz val="11"/>
        <rFont val="Arial Unicode MS"/>
        <family val="2"/>
      </rPr>
      <t>AUDITING‐INTERNAL CLAIMS</t>
    </r>
  </si>
  <si>
    <r>
      <rPr>
        <sz val="11"/>
        <rFont val="Arial Unicode MS"/>
        <family val="2"/>
      </rPr>
      <t>A 1325.163‐01‐0000</t>
    </r>
  </si>
  <si>
    <r>
      <rPr>
        <sz val="11"/>
        <rFont val="Arial Unicode MS"/>
        <family val="2"/>
      </rPr>
      <t>TREASURER‐NON INTR SUPERVISOR SAL</t>
    </r>
  </si>
  <si>
    <r>
      <rPr>
        <sz val="11"/>
        <rFont val="Arial Unicode MS"/>
        <family val="2"/>
      </rPr>
      <t>A 1325.450‐01‐0000</t>
    </r>
  </si>
  <si>
    <r>
      <rPr>
        <sz val="11"/>
        <rFont val="Arial Unicode MS"/>
        <family val="2"/>
      </rPr>
      <t>TREASURER SUPPLIES</t>
    </r>
  </si>
  <si>
    <r>
      <rPr>
        <sz val="11"/>
        <rFont val="Arial Unicode MS"/>
        <family val="2"/>
      </rPr>
      <t>A 1380.400‐01‐0000</t>
    </r>
  </si>
  <si>
    <r>
      <rPr>
        <sz val="11"/>
        <rFont val="Arial Unicode MS"/>
        <family val="2"/>
      </rPr>
      <t>FISCAL AGENT FEES‐CONTRACT EXP</t>
    </r>
  </si>
  <si>
    <r>
      <rPr>
        <sz val="11"/>
        <rFont val="Arial Unicode MS"/>
        <family val="2"/>
      </rPr>
      <t>A 1420.430‐01‐0000</t>
    </r>
  </si>
  <si>
    <r>
      <rPr>
        <sz val="11"/>
        <rFont val="Arial Unicode MS"/>
        <family val="2"/>
      </rPr>
      <t>LEGAL‐RETAINER</t>
    </r>
  </si>
  <si>
    <r>
      <rPr>
        <sz val="11"/>
        <rFont val="Arial Unicode MS"/>
        <family val="2"/>
      </rPr>
      <t>A 1420.431‐01‐0000</t>
    </r>
  </si>
  <si>
    <r>
      <rPr>
        <sz val="11"/>
        <rFont val="Arial Unicode MS"/>
        <family val="2"/>
      </rPr>
      <t>LEGAL‐LITIGATION</t>
    </r>
  </si>
  <si>
    <r>
      <rPr>
        <sz val="11"/>
        <rFont val="Arial Unicode MS"/>
        <family val="2"/>
      </rPr>
      <t>A 1420.432‐01‐0000</t>
    </r>
  </si>
  <si>
    <r>
      <rPr>
        <sz val="11"/>
        <rFont val="Arial Unicode MS"/>
        <family val="2"/>
      </rPr>
      <t>LEGAL‐ARBITRATION/CONTRACT ADM</t>
    </r>
  </si>
  <si>
    <r>
      <rPr>
        <sz val="11"/>
        <rFont val="Arial Unicode MS"/>
        <family val="2"/>
      </rPr>
      <t>A 1420.433‐01‐0000</t>
    </r>
  </si>
  <si>
    <r>
      <rPr>
        <sz val="11"/>
        <rFont val="Arial Unicode MS"/>
        <family val="2"/>
      </rPr>
      <t>LEGAL‐NEGOTIATIONS</t>
    </r>
  </si>
  <si>
    <r>
      <rPr>
        <sz val="11"/>
        <rFont val="Arial Unicode MS"/>
        <family val="2"/>
      </rPr>
      <t>A 1420.434‐01‐0000</t>
    </r>
  </si>
  <si>
    <r>
      <rPr>
        <sz val="11"/>
        <rFont val="Arial Unicode MS"/>
        <family val="2"/>
      </rPr>
      <t>LEGAL‐BOND CONSULTANT</t>
    </r>
  </si>
  <si>
    <r>
      <rPr>
        <sz val="11"/>
        <rFont val="Arial Unicode MS"/>
        <family val="2"/>
      </rPr>
      <t>A 1430.151‐01‐0000</t>
    </r>
  </si>
  <si>
    <r>
      <rPr>
        <sz val="11"/>
        <rFont val="Arial Unicode MS"/>
        <family val="2"/>
      </rPr>
      <t>PERSONNEL‐ADMIN‐ADMINISTRATOR</t>
    </r>
  </si>
  <si>
    <r>
      <rPr>
        <sz val="11"/>
        <rFont val="Arial Unicode MS"/>
        <family val="2"/>
      </rPr>
      <t>A 1430.160‐01‐0000</t>
    </r>
  </si>
  <si>
    <r>
      <rPr>
        <sz val="11"/>
        <rFont val="Arial Unicode MS"/>
        <family val="2"/>
      </rPr>
      <t>PERSONNEL‐ADMIN‐NON INSTRUC SAL</t>
    </r>
  </si>
  <si>
    <r>
      <rPr>
        <sz val="11"/>
        <rFont val="Arial Unicode MS"/>
        <family val="2"/>
      </rPr>
      <t>A 1430.200‐01‐0000</t>
    </r>
  </si>
  <si>
    <r>
      <rPr>
        <sz val="11"/>
        <rFont val="Arial Unicode MS"/>
        <family val="2"/>
      </rPr>
      <t>PERSONNEL‐ADMIN‐EQUIPMENT</t>
    </r>
  </si>
  <si>
    <r>
      <rPr>
        <sz val="11"/>
        <rFont val="Arial Unicode MS"/>
        <family val="2"/>
      </rPr>
      <t>A 1430.402‐01‐0000</t>
    </r>
  </si>
  <si>
    <r>
      <rPr>
        <sz val="11"/>
        <rFont val="Arial Unicode MS"/>
        <family val="2"/>
      </rPr>
      <t>PERSONNEL‐ADMIN‐CONTRACTUAL PERSONEL</t>
    </r>
  </si>
  <si>
    <r>
      <rPr>
        <sz val="11"/>
        <rFont val="Arial Unicode MS"/>
        <family val="2"/>
      </rPr>
      <t>A 1430.427‐01‐0000</t>
    </r>
  </si>
  <si>
    <r>
      <rPr>
        <sz val="11"/>
        <rFont val="Arial Unicode MS"/>
        <family val="2"/>
      </rPr>
      <t>PERSONNEL‐ADMIN‐RECRUITING</t>
    </r>
  </si>
  <si>
    <r>
      <rPr>
        <sz val="11"/>
        <rFont val="Arial Unicode MS"/>
        <family val="2"/>
      </rPr>
      <t>A 1430.445‐01‐0000</t>
    </r>
  </si>
  <si>
    <r>
      <rPr>
        <sz val="11"/>
        <rFont val="Arial Unicode MS"/>
        <family val="2"/>
      </rPr>
      <t>PERSONNEL‐ADMIN‐STAFF DEVELOPMENT</t>
    </r>
  </si>
  <si>
    <r>
      <rPr>
        <sz val="11"/>
        <rFont val="Arial Unicode MS"/>
        <family val="2"/>
      </rPr>
      <t>A 1430.450‐01‐0000</t>
    </r>
  </si>
  <si>
    <r>
      <rPr>
        <sz val="11"/>
        <rFont val="Arial Unicode MS"/>
        <family val="2"/>
      </rPr>
      <t>PERSONNEL=ADMIN‐SUPPLIES</t>
    </r>
  </si>
  <si>
    <r>
      <rPr>
        <sz val="11"/>
        <rFont val="Arial Unicode MS"/>
        <family val="2"/>
      </rPr>
      <t>A 1430.490‐01‐0000</t>
    </r>
  </si>
  <si>
    <r>
      <rPr>
        <sz val="11"/>
        <rFont val="Arial Unicode MS"/>
        <family val="2"/>
      </rPr>
      <t>PERSONNEL‐ADMIN‐SERVICES FROM BOCES</t>
    </r>
  </si>
  <si>
    <r>
      <rPr>
        <sz val="11"/>
        <rFont val="Arial Unicode MS"/>
        <family val="2"/>
      </rPr>
      <t>A 1460.160‐01‐0000</t>
    </r>
  </si>
  <si>
    <r>
      <rPr>
        <sz val="11"/>
        <rFont val="Arial Unicode MS"/>
        <family val="2"/>
      </rPr>
      <t>RECORDS MANAGEMENT‐NON INSTRUC SAL</t>
    </r>
  </si>
  <si>
    <r>
      <rPr>
        <sz val="11"/>
        <rFont val="Arial Unicode MS"/>
        <family val="2"/>
      </rPr>
      <t>A 1460.200‐01‐0000</t>
    </r>
  </si>
  <si>
    <r>
      <rPr>
        <sz val="11"/>
        <rFont val="Arial Unicode MS"/>
        <family val="2"/>
      </rPr>
      <t>RECORDS MANAGEMENT‐EQUIPMENT</t>
    </r>
  </si>
  <si>
    <r>
      <rPr>
        <sz val="11"/>
        <rFont val="Arial Unicode MS"/>
        <family val="2"/>
      </rPr>
      <t>A 1460.400‐01‐0000</t>
    </r>
  </si>
  <si>
    <r>
      <rPr>
        <sz val="11"/>
        <rFont val="Arial Unicode MS"/>
        <family val="2"/>
      </rPr>
      <t>RECORDS MANAGEMENT‐CONTRACT EXP</t>
    </r>
  </si>
  <si>
    <r>
      <rPr>
        <sz val="11"/>
        <rFont val="Arial Unicode MS"/>
        <family val="2"/>
      </rPr>
      <t>A 1460.450‐01‐0000</t>
    </r>
  </si>
  <si>
    <r>
      <rPr>
        <sz val="11"/>
        <rFont val="Arial Unicode MS"/>
        <family val="2"/>
      </rPr>
      <t>RECORDS MANAGEMENT SUPPLIES</t>
    </r>
  </si>
  <si>
    <r>
      <rPr>
        <sz val="11"/>
        <rFont val="Arial Unicode MS"/>
        <family val="2"/>
      </rPr>
      <t>A 1460.490‐01‐0000</t>
    </r>
  </si>
  <si>
    <r>
      <rPr>
        <sz val="11"/>
        <rFont val="Arial Unicode MS"/>
        <family val="2"/>
      </rPr>
      <t>RECORDS MANAGEMENT‐SERVICES FROM BOCES</t>
    </r>
  </si>
  <si>
    <r>
      <rPr>
        <sz val="11"/>
        <rFont val="Arial Unicode MS"/>
        <family val="2"/>
      </rPr>
      <t>A 1480.415‐01‐0000</t>
    </r>
  </si>
  <si>
    <r>
      <rPr>
        <sz val="11"/>
        <rFont val="Arial Unicode MS"/>
        <family val="2"/>
      </rPr>
      <t>PUBLIC INFORMATION‐RENTAL</t>
    </r>
  </si>
  <si>
    <r>
      <rPr>
        <sz val="11"/>
        <rFont val="Arial Unicode MS"/>
        <family val="2"/>
      </rPr>
      <t>A 1480.425‐01‐0000</t>
    </r>
  </si>
  <si>
    <r>
      <rPr>
        <sz val="11"/>
        <rFont val="Arial Unicode MS"/>
        <family val="2"/>
      </rPr>
      <t>PUBLIC INFORMATION‐PRINTING</t>
    </r>
  </si>
  <si>
    <r>
      <rPr>
        <sz val="11"/>
        <rFont val="Arial Unicode MS"/>
        <family val="2"/>
      </rPr>
      <t>A 1480.428‐01‐0000</t>
    </r>
  </si>
  <si>
    <r>
      <rPr>
        <sz val="11"/>
        <rFont val="Arial Unicode MS"/>
        <family val="2"/>
      </rPr>
      <t>PUBLIC INFORMATION‐POSTAGE</t>
    </r>
  </si>
  <si>
    <r>
      <rPr>
        <sz val="11"/>
        <rFont val="Arial Unicode MS"/>
        <family val="2"/>
      </rPr>
      <t>A 1480.429‐01‐0000</t>
    </r>
  </si>
  <si>
    <r>
      <rPr>
        <sz val="11"/>
        <rFont val="Arial Unicode MS"/>
        <family val="2"/>
      </rPr>
      <t>PUBLIC INFO ‐PUBLIC RELATIONS CONTRACT</t>
    </r>
  </si>
  <si>
    <r>
      <rPr>
        <sz val="11"/>
        <rFont val="Arial Unicode MS"/>
        <family val="2"/>
      </rPr>
      <t>A 1480.450‐01‐0000</t>
    </r>
  </si>
  <si>
    <r>
      <rPr>
        <sz val="11"/>
        <rFont val="Arial Unicode MS"/>
        <family val="2"/>
      </rPr>
      <t>PUBLIC INFORMATION SUPPLIES</t>
    </r>
  </si>
  <si>
    <r>
      <rPr>
        <sz val="11"/>
        <rFont val="Arial Unicode MS"/>
        <family val="2"/>
      </rPr>
      <t>A 1620.160‐01‐0000</t>
    </r>
  </si>
  <si>
    <r>
      <rPr>
        <sz val="11"/>
        <rFont val="Arial Unicode MS"/>
        <family val="2"/>
      </rPr>
      <t>PLANT OPERATIONS‐ADMIN‐NON INSTRUC SAL</t>
    </r>
  </si>
  <si>
    <r>
      <rPr>
        <sz val="11"/>
        <rFont val="Arial Unicode MS"/>
        <family val="2"/>
      </rPr>
      <t>A 1620.160‐03‐0000</t>
    </r>
  </si>
  <si>
    <r>
      <rPr>
        <sz val="11"/>
        <rFont val="Arial Unicode MS"/>
        <family val="2"/>
      </rPr>
      <t>PLANT OPERATIONS‐LFJ‐NON INSTRUC SAL</t>
    </r>
  </si>
  <si>
    <r>
      <rPr>
        <sz val="11"/>
        <rFont val="Arial Unicode MS"/>
        <family val="2"/>
      </rPr>
      <t>A 1620.160‐04‐0000</t>
    </r>
  </si>
  <si>
    <r>
      <rPr>
        <sz val="11"/>
        <rFont val="Arial Unicode MS"/>
        <family val="2"/>
      </rPr>
      <t>PLANT OPERATION‐HV‐NON INSTRUC SAL</t>
    </r>
  </si>
  <si>
    <r>
      <rPr>
        <sz val="11"/>
        <rFont val="Arial Unicode MS"/>
        <family val="2"/>
      </rPr>
      <t>A 1620.160‐06‐0000</t>
    </r>
  </si>
  <si>
    <r>
      <rPr>
        <sz val="11"/>
        <rFont val="Arial Unicode MS"/>
        <family val="2"/>
      </rPr>
      <t>PLANT OPERATIONS‐RJB‐NON INSTRUC SAL</t>
    </r>
  </si>
  <si>
    <r>
      <rPr>
        <sz val="11"/>
        <rFont val="Arial Unicode MS"/>
        <family val="2"/>
      </rPr>
      <t>A 1620.160‐08‐0000</t>
    </r>
  </si>
  <si>
    <r>
      <rPr>
        <sz val="11"/>
        <rFont val="Arial Unicode MS"/>
        <family val="2"/>
      </rPr>
      <t>PLANT OPERATIONS‐WHS‐NON INSTRUC SAL</t>
    </r>
  </si>
  <si>
    <r>
      <rPr>
        <sz val="11"/>
        <rFont val="Arial Unicode MS"/>
        <family val="2"/>
      </rPr>
      <t>A 1620.163‐01‐0000</t>
    </r>
  </si>
  <si>
    <r>
      <rPr>
        <sz val="11"/>
        <rFont val="Arial Unicode MS"/>
        <family val="2"/>
      </rPr>
      <t>PLANT OPERATNS‐ADM‐NON INST SUPV</t>
    </r>
  </si>
  <si>
    <r>
      <rPr>
        <sz val="11"/>
        <rFont val="Arial Unicode MS"/>
        <family val="2"/>
      </rPr>
      <t>A 1620.169‐00‐0000</t>
    </r>
  </si>
  <si>
    <r>
      <rPr>
        <sz val="11"/>
        <rFont val="Arial Unicode MS"/>
        <family val="2"/>
      </rPr>
      <t>PLANT OPERATIONS‐DIST‐O/T SALARIES</t>
    </r>
  </si>
  <si>
    <r>
      <rPr>
        <sz val="11"/>
        <rFont val="Arial Unicode MS"/>
        <family val="2"/>
      </rPr>
      <t>A 1620.172‐00‐0000</t>
    </r>
  </si>
  <si>
    <r>
      <rPr>
        <sz val="11"/>
        <rFont val="Arial Unicode MS"/>
        <family val="2"/>
      </rPr>
      <t>PLANT OPERATIONS‐DIST‐P/T SAL</t>
    </r>
  </si>
  <si>
    <r>
      <rPr>
        <sz val="11"/>
        <rFont val="Arial Unicode MS"/>
        <family val="2"/>
      </rPr>
      <t>A 1620.200‐00‐0000</t>
    </r>
  </si>
  <si>
    <r>
      <rPr>
        <sz val="11"/>
        <rFont val="Arial Unicode MS"/>
        <family val="2"/>
      </rPr>
      <t>PLANT OPERATIONS‐EQUIPMENT</t>
    </r>
  </si>
  <si>
    <r>
      <rPr>
        <sz val="11"/>
        <rFont val="Arial Unicode MS"/>
        <family val="2"/>
      </rPr>
      <t>A 1620.200‐01‐0000</t>
    </r>
  </si>
  <si>
    <r>
      <rPr>
        <sz val="11"/>
        <rFont val="Arial Unicode MS"/>
        <family val="2"/>
      </rPr>
      <t>PLANT OPERATIONS ‐ ADMIN ‐EQUIPMENT</t>
    </r>
  </si>
  <si>
    <r>
      <rPr>
        <sz val="11"/>
        <rFont val="Arial Unicode MS"/>
        <family val="2"/>
      </rPr>
      <t>A 1620.200‐03‐0000</t>
    </r>
  </si>
  <si>
    <r>
      <rPr>
        <sz val="11"/>
        <rFont val="Arial Unicode MS"/>
        <family val="2"/>
      </rPr>
      <t>PLANT OPERATIONS ‐ LFJ‐ EQUIPMENT</t>
    </r>
  </si>
  <si>
    <r>
      <rPr>
        <sz val="11"/>
        <rFont val="Arial Unicode MS"/>
        <family val="2"/>
      </rPr>
      <t>A 1620.200‐04‐0000</t>
    </r>
  </si>
  <si>
    <r>
      <rPr>
        <sz val="11"/>
        <rFont val="Arial Unicode MS"/>
        <family val="2"/>
      </rPr>
      <t>PLANT OPERATIONS‐ HV‐ EQUIPMENT</t>
    </r>
  </si>
  <si>
    <r>
      <rPr>
        <sz val="11"/>
        <rFont val="Arial Unicode MS"/>
        <family val="2"/>
      </rPr>
      <t>A 1620.200‐05‐0000</t>
    </r>
  </si>
  <si>
    <r>
      <rPr>
        <sz val="11"/>
        <rFont val="Arial Unicode MS"/>
        <family val="2"/>
      </rPr>
      <t>PLANT OPERATIONS ‐ ECP‐ EQUIPMENT</t>
    </r>
  </si>
  <si>
    <r>
      <rPr>
        <sz val="11"/>
        <rFont val="Arial Unicode MS"/>
        <family val="2"/>
      </rPr>
      <t>A 1620.200‐06‐0000</t>
    </r>
  </si>
  <si>
    <r>
      <rPr>
        <sz val="11"/>
        <rFont val="Arial Unicode MS"/>
        <family val="2"/>
      </rPr>
      <t>PLANT OPERATIONS ‐ RJB‐ EQUIPMENT</t>
    </r>
  </si>
  <si>
    <r>
      <rPr>
        <sz val="11"/>
        <rFont val="Arial Unicode MS"/>
        <family val="2"/>
      </rPr>
      <t>A 1620.200‐08‐0000</t>
    </r>
  </si>
  <si>
    <r>
      <rPr>
        <sz val="11"/>
        <rFont val="Arial Unicode MS"/>
        <family val="2"/>
      </rPr>
      <t>PLANT OPERATIONS ‐ WMHS ‐ EQUIPMENT</t>
    </r>
  </si>
  <si>
    <r>
      <rPr>
        <sz val="11"/>
        <rFont val="Arial Unicode MS"/>
        <family val="2"/>
      </rPr>
      <t>A 1620.405‐01‐0000</t>
    </r>
  </si>
  <si>
    <r>
      <rPr>
        <sz val="11"/>
        <rFont val="Arial Unicode MS"/>
        <family val="2"/>
      </rPr>
      <t>PLANT OPERATIONS‐ADMIN‐DUES</t>
    </r>
  </si>
  <si>
    <r>
      <rPr>
        <sz val="11"/>
        <rFont val="Arial Unicode MS"/>
        <family val="2"/>
      </rPr>
      <t>A 1620.405‐03‐0000</t>
    </r>
  </si>
  <si>
    <r>
      <rPr>
        <sz val="11"/>
        <rFont val="Arial Unicode MS"/>
        <family val="2"/>
      </rPr>
      <t>PLANT OPERATIONS ‐ LFJ ‐ DUES</t>
    </r>
  </si>
  <si>
    <r>
      <rPr>
        <sz val="11"/>
        <rFont val="Arial Unicode MS"/>
        <family val="2"/>
      </rPr>
      <t>A 1620.405‐04‐0000</t>
    </r>
  </si>
  <si>
    <r>
      <rPr>
        <sz val="11"/>
        <rFont val="Arial Unicode MS"/>
        <family val="2"/>
      </rPr>
      <t>PLANT OPERATIONS ‐ HV ‐ DUES</t>
    </r>
  </si>
  <si>
    <r>
      <rPr>
        <sz val="11"/>
        <rFont val="Arial Unicode MS"/>
        <family val="2"/>
      </rPr>
      <t>A 1620.405‐05‐0000</t>
    </r>
  </si>
  <si>
    <r>
      <rPr>
        <sz val="11"/>
        <rFont val="Arial Unicode MS"/>
        <family val="2"/>
      </rPr>
      <t>PLANT OPERATIONS ‐ ECP‐ DUES</t>
    </r>
  </si>
  <si>
    <r>
      <rPr>
        <sz val="11"/>
        <rFont val="Arial Unicode MS"/>
        <family val="2"/>
      </rPr>
      <t>A 1620.405‐06‐0000</t>
    </r>
  </si>
  <si>
    <r>
      <rPr>
        <sz val="11"/>
        <rFont val="Arial Unicode MS"/>
        <family val="2"/>
      </rPr>
      <t>PLANT OPERATIONS ‐ RJB ‐ DUES</t>
    </r>
  </si>
  <si>
    <r>
      <rPr>
        <sz val="11"/>
        <rFont val="Arial Unicode MS"/>
        <family val="2"/>
      </rPr>
      <t>A 1620.405‐08‐0000</t>
    </r>
  </si>
  <si>
    <r>
      <rPr>
        <sz val="11"/>
        <rFont val="Arial Unicode MS"/>
        <family val="2"/>
      </rPr>
      <t>PLANT OPERATIONS ‐ WMHS ‐ DUES</t>
    </r>
  </si>
  <si>
    <r>
      <rPr>
        <sz val="11"/>
        <rFont val="Arial Unicode MS"/>
        <family val="2"/>
      </rPr>
      <t>A 1620.448‐01‐0000</t>
    </r>
  </si>
  <si>
    <r>
      <rPr>
        <sz val="11"/>
        <rFont val="Arial Unicode MS"/>
        <family val="2"/>
      </rPr>
      <t>PLANT OPERATIONS‐ADMIN‐TRAVEL/CONF</t>
    </r>
  </si>
  <si>
    <r>
      <rPr>
        <sz val="11"/>
        <rFont val="Arial Unicode MS"/>
        <family val="2"/>
      </rPr>
      <t>A 1620.448‐03‐0000</t>
    </r>
  </si>
  <si>
    <r>
      <rPr>
        <sz val="11"/>
        <rFont val="Arial Unicode MS"/>
        <family val="2"/>
      </rPr>
      <t>PLANT OPERATIONS ‐ LFJ ‐ TRAVEL/CONF</t>
    </r>
  </si>
  <si>
    <r>
      <rPr>
        <sz val="11"/>
        <rFont val="Arial Unicode MS"/>
        <family val="2"/>
      </rPr>
      <t>A 1620.448‐04‐0000</t>
    </r>
  </si>
  <si>
    <r>
      <rPr>
        <sz val="11"/>
        <rFont val="Arial Unicode MS"/>
        <family val="2"/>
      </rPr>
      <t>PLANT OPERATIONS ‐ HV‐ TRAVEL/CONF</t>
    </r>
  </si>
  <si>
    <r>
      <rPr>
        <sz val="11"/>
        <rFont val="Arial Unicode MS"/>
        <family val="2"/>
      </rPr>
      <t>A 1620.448‐05‐0000</t>
    </r>
  </si>
  <si>
    <r>
      <rPr>
        <sz val="11"/>
        <rFont val="Arial Unicode MS"/>
        <family val="2"/>
      </rPr>
      <t>PLANT OPERATIONS ‐ ECP ‐ TRAVEL/CONF</t>
    </r>
  </si>
  <si>
    <t>2018 - 2019</t>
  </si>
  <si>
    <r>
      <rPr>
        <sz val="11"/>
        <rFont val="Arial Unicode MS"/>
        <family val="2"/>
      </rPr>
      <t>A 1620.448‐06‐0000</t>
    </r>
  </si>
  <si>
    <r>
      <rPr>
        <sz val="11"/>
        <rFont val="Arial Unicode MS"/>
        <family val="2"/>
      </rPr>
      <t>PLANT OPERATIONS ‐ RJB ‐ TRAVEL/CONF</t>
    </r>
  </si>
  <si>
    <r>
      <rPr>
        <sz val="11"/>
        <rFont val="Arial Unicode MS"/>
        <family val="2"/>
      </rPr>
      <t>A 1620.448‐08‐0000</t>
    </r>
  </si>
  <si>
    <r>
      <rPr>
        <sz val="11"/>
        <rFont val="Arial Unicode MS"/>
        <family val="2"/>
      </rPr>
      <t>PLANT OPERATION ‐ WMHS ‐ TRAVEL/CONF</t>
    </r>
  </si>
  <si>
    <r>
      <rPr>
        <sz val="11"/>
        <rFont val="Arial Unicode MS"/>
        <family val="2"/>
      </rPr>
      <t>A 1620.450‐01‐0000</t>
    </r>
  </si>
  <si>
    <r>
      <rPr>
        <sz val="11"/>
        <rFont val="Arial Unicode MS"/>
        <family val="2"/>
      </rPr>
      <t>PLANT OPERATIONS SUPPLIES</t>
    </r>
  </si>
  <si>
    <r>
      <rPr>
        <sz val="11"/>
        <rFont val="Arial Unicode MS"/>
        <family val="2"/>
      </rPr>
      <t>A 1620.450‐03‐0000</t>
    </r>
  </si>
  <si>
    <r>
      <rPr>
        <sz val="11"/>
        <rFont val="Arial Unicode MS"/>
        <family val="2"/>
      </rPr>
      <t>PLANT OPERATIONS ‐ LFJ ‐ SUPPLIES</t>
    </r>
  </si>
  <si>
    <r>
      <rPr>
        <sz val="11"/>
        <rFont val="Arial Unicode MS"/>
        <family val="2"/>
      </rPr>
      <t>A 1620.450‐04‐0000</t>
    </r>
  </si>
  <si>
    <r>
      <rPr>
        <sz val="11"/>
        <rFont val="Arial Unicode MS"/>
        <family val="2"/>
      </rPr>
      <t>PLANT OPERATIONS ‐ HV ‐ SUPPLIES</t>
    </r>
  </si>
  <si>
    <r>
      <rPr>
        <sz val="11"/>
        <rFont val="Arial Unicode MS"/>
        <family val="2"/>
      </rPr>
      <t>A 1620.450‐05‐0000</t>
    </r>
  </si>
  <si>
    <r>
      <rPr>
        <sz val="11"/>
        <rFont val="Arial Unicode MS"/>
        <family val="2"/>
      </rPr>
      <t>PLANT OPERATIONS ‐ ECP ‐SUPPLIES</t>
    </r>
  </si>
  <si>
    <r>
      <rPr>
        <sz val="11"/>
        <rFont val="Arial Unicode MS"/>
        <family val="2"/>
      </rPr>
      <t>A 1620.450‐06‐0000</t>
    </r>
  </si>
  <si>
    <r>
      <rPr>
        <sz val="11"/>
        <rFont val="Arial Unicode MS"/>
        <family val="2"/>
      </rPr>
      <t>PLANT OPERATIONS ‐ RJB ‐ SUPPLIES</t>
    </r>
  </si>
  <si>
    <r>
      <rPr>
        <sz val="11"/>
        <rFont val="Arial Unicode MS"/>
        <family val="2"/>
      </rPr>
      <t>A 1620.450‐08‐0000</t>
    </r>
  </si>
  <si>
    <r>
      <rPr>
        <sz val="11"/>
        <rFont val="Arial Unicode MS"/>
        <family val="2"/>
      </rPr>
      <t>PLANT OPERATIONS ‐ WMHS ‐ SUPPLIES</t>
    </r>
  </si>
  <si>
    <r>
      <rPr>
        <sz val="11"/>
        <rFont val="Arial Unicode MS"/>
        <family val="2"/>
      </rPr>
      <t>A 1620.459‐00‐0000</t>
    </r>
  </si>
  <si>
    <r>
      <rPr>
        <sz val="11"/>
        <rFont val="Arial Unicode MS"/>
        <family val="2"/>
      </rPr>
      <t>PLANT OPERATIONS‐DIST‐GASOLINE</t>
    </r>
  </si>
  <si>
    <r>
      <rPr>
        <sz val="11"/>
        <rFont val="Arial Unicode MS"/>
        <family val="2"/>
      </rPr>
      <t>A 1620.459‐01‐0000</t>
    </r>
  </si>
  <si>
    <r>
      <rPr>
        <sz val="11"/>
        <rFont val="Arial Unicode MS"/>
        <family val="2"/>
      </rPr>
      <t>PLANT OPERATIONS‐ADMIN‐FUEL OIL</t>
    </r>
  </si>
  <si>
    <r>
      <rPr>
        <sz val="11"/>
        <rFont val="Arial Unicode MS"/>
        <family val="2"/>
      </rPr>
      <t>A 1620.459‐03‐0000</t>
    </r>
  </si>
  <si>
    <r>
      <rPr>
        <sz val="11"/>
        <rFont val="Arial Unicode MS"/>
        <family val="2"/>
      </rPr>
      <t>PLANT OPERATIONS‐LFJ‐FUEL OIL</t>
    </r>
  </si>
  <si>
    <r>
      <rPr>
        <sz val="11"/>
        <rFont val="Arial Unicode MS"/>
        <family val="2"/>
      </rPr>
      <t>A 1620.459‐04‐0000</t>
    </r>
  </si>
  <si>
    <r>
      <rPr>
        <sz val="11"/>
        <rFont val="Arial Unicode MS"/>
        <family val="2"/>
      </rPr>
      <t>PLANT OPERATION‐HV‐FUEL OIL</t>
    </r>
  </si>
  <si>
    <r>
      <rPr>
        <sz val="11"/>
        <rFont val="Arial Unicode MS"/>
        <family val="2"/>
      </rPr>
      <t>A 1620.459‐05‐0000</t>
    </r>
  </si>
  <si>
    <r>
      <rPr>
        <sz val="11"/>
        <rFont val="Arial Unicode MS"/>
        <family val="2"/>
      </rPr>
      <t>PLANTS OPERATIONS‐ECP‐FUEL OIL</t>
    </r>
  </si>
  <si>
    <r>
      <rPr>
        <sz val="11"/>
        <rFont val="Arial Unicode MS"/>
        <family val="2"/>
      </rPr>
      <t>A 1620.459‐06‐0000</t>
    </r>
  </si>
  <si>
    <r>
      <rPr>
        <sz val="11"/>
        <rFont val="Arial Unicode MS"/>
        <family val="2"/>
      </rPr>
      <t>PLANT OPERATIONS‐RJB‐FUEL OIL</t>
    </r>
  </si>
  <si>
    <r>
      <rPr>
        <sz val="11"/>
        <rFont val="Arial Unicode MS"/>
        <family val="2"/>
      </rPr>
      <t>A 1620.459‐08‐0000</t>
    </r>
  </si>
  <si>
    <r>
      <rPr>
        <sz val="11"/>
        <rFont val="Arial Unicode MS"/>
        <family val="2"/>
      </rPr>
      <t>PLANT OPERATIONS‐WHS‐FUEL OIL</t>
    </r>
  </si>
  <si>
    <r>
      <rPr>
        <sz val="11"/>
        <rFont val="Arial Unicode MS"/>
        <family val="2"/>
      </rPr>
      <t>A 1620.462‐00‐0000</t>
    </r>
  </si>
  <si>
    <r>
      <rPr>
        <sz val="11"/>
        <rFont val="Arial Unicode MS"/>
        <family val="2"/>
      </rPr>
      <t>PLANT OPERATIONS‐DIST‐GAS/ELECTRIC</t>
    </r>
  </si>
  <si>
    <r>
      <rPr>
        <sz val="11"/>
        <rFont val="Arial Unicode MS"/>
        <family val="2"/>
      </rPr>
      <t>A 1620.462‐03‐0000</t>
    </r>
  </si>
  <si>
    <r>
      <rPr>
        <sz val="11"/>
        <rFont val="Arial Unicode MS"/>
        <family val="2"/>
      </rPr>
      <t>PLANT OPERATIONS‐LFJ‐GAS/ELECTRIC</t>
    </r>
  </si>
  <si>
    <r>
      <rPr>
        <sz val="11"/>
        <rFont val="Arial Unicode MS"/>
        <family val="2"/>
      </rPr>
      <t>A 1620.462‐04‐0000</t>
    </r>
  </si>
  <si>
    <r>
      <rPr>
        <sz val="11"/>
        <rFont val="Arial Unicode MS"/>
        <family val="2"/>
      </rPr>
      <t>PLANT OPERATION‐HV‐GAS/ELECTRIC</t>
    </r>
  </si>
  <si>
    <r>
      <rPr>
        <sz val="11"/>
        <rFont val="Arial Unicode MS"/>
        <family val="2"/>
      </rPr>
      <t>A 1620.462‐05‐0000</t>
    </r>
  </si>
  <si>
    <r>
      <rPr>
        <sz val="11"/>
        <rFont val="Arial Unicode MS"/>
        <family val="2"/>
      </rPr>
      <t>PLANTS OPERATIONS‐ECP‐GAS/ELECTRIC</t>
    </r>
  </si>
  <si>
    <r>
      <rPr>
        <sz val="11"/>
        <rFont val="Arial Unicode MS"/>
        <family val="2"/>
      </rPr>
      <t>A 1620.462‐06‐0000</t>
    </r>
  </si>
  <si>
    <r>
      <rPr>
        <sz val="11"/>
        <rFont val="Arial Unicode MS"/>
        <family val="2"/>
      </rPr>
      <t>PLANT OPERATIONS‐RJB‐GAS/ELECTRIC</t>
    </r>
  </si>
  <si>
    <r>
      <rPr>
        <sz val="11"/>
        <rFont val="Arial Unicode MS"/>
        <family val="2"/>
      </rPr>
      <t>A 1620.462‐08‐0000</t>
    </r>
  </si>
  <si>
    <r>
      <rPr>
        <sz val="11"/>
        <rFont val="Arial Unicode MS"/>
        <family val="2"/>
      </rPr>
      <t>PLANT OPERATIONS‐WMHS‐GAS/ELECTRIC</t>
    </r>
  </si>
  <si>
    <r>
      <rPr>
        <sz val="11"/>
        <rFont val="Arial Unicode MS"/>
        <family val="2"/>
      </rPr>
      <t>A 1620.463‐00‐0000</t>
    </r>
  </si>
  <si>
    <r>
      <rPr>
        <sz val="11"/>
        <rFont val="Arial Unicode MS"/>
        <family val="2"/>
      </rPr>
      <t>PLANT OPERATIONS‐DIST‐WATER</t>
    </r>
  </si>
  <si>
    <r>
      <rPr>
        <sz val="11"/>
        <rFont val="Arial Unicode MS"/>
        <family val="2"/>
      </rPr>
      <t>A 1620.463‐03‐0000</t>
    </r>
  </si>
  <si>
    <r>
      <rPr>
        <sz val="11"/>
        <rFont val="Arial Unicode MS"/>
        <family val="2"/>
      </rPr>
      <t>PLANT OPERATIONS‐LFJ‐WATER</t>
    </r>
  </si>
  <si>
    <r>
      <rPr>
        <sz val="11"/>
        <rFont val="Arial Unicode MS"/>
        <family val="2"/>
      </rPr>
      <t>A 1620.463‐04‐0000</t>
    </r>
  </si>
  <si>
    <r>
      <rPr>
        <sz val="11"/>
        <rFont val="Arial Unicode MS"/>
        <family val="2"/>
      </rPr>
      <t>PLANT OPERATION‐HV‐WATER</t>
    </r>
  </si>
  <si>
    <r>
      <rPr>
        <sz val="11"/>
        <rFont val="Arial Unicode MS"/>
        <family val="2"/>
      </rPr>
      <t>A 1620.463‐05‐0000</t>
    </r>
  </si>
  <si>
    <r>
      <rPr>
        <sz val="11"/>
        <rFont val="Arial Unicode MS"/>
        <family val="2"/>
      </rPr>
      <t>PLANTS OPERATIONS‐ECP‐WATER</t>
    </r>
  </si>
  <si>
    <r>
      <rPr>
        <sz val="11"/>
        <rFont val="Arial Unicode MS"/>
        <family val="2"/>
      </rPr>
      <t>A 1620.463‐06‐0000</t>
    </r>
  </si>
  <si>
    <r>
      <rPr>
        <sz val="11"/>
        <rFont val="Arial Unicode MS"/>
        <family val="2"/>
      </rPr>
      <t>PLANT OPERATIONS‐RJB‐WATER</t>
    </r>
  </si>
  <si>
    <r>
      <rPr>
        <sz val="11"/>
        <rFont val="Arial Unicode MS"/>
        <family val="2"/>
      </rPr>
      <t>A 1620.463‐08‐0000</t>
    </r>
  </si>
  <si>
    <r>
      <rPr>
        <sz val="11"/>
        <rFont val="Arial Unicode MS"/>
        <family val="2"/>
      </rPr>
      <t>PLANT OPERATIONS‐WMHS‐WATER</t>
    </r>
  </si>
  <si>
    <r>
      <rPr>
        <sz val="11"/>
        <rFont val="Arial Unicode MS"/>
        <family val="2"/>
      </rPr>
      <t>A 1620.464‐00‐0000</t>
    </r>
  </si>
  <si>
    <r>
      <rPr>
        <sz val="11"/>
        <rFont val="Arial Unicode MS"/>
        <family val="2"/>
      </rPr>
      <t>PLANT OPERATIONS‐DIST‐TELEPHONE</t>
    </r>
  </si>
  <si>
    <r>
      <rPr>
        <sz val="11"/>
        <rFont val="Arial Unicode MS"/>
        <family val="2"/>
      </rPr>
      <t>A 1620.464‐03‐0000</t>
    </r>
  </si>
  <si>
    <r>
      <rPr>
        <sz val="11"/>
        <rFont val="Arial Unicode MS"/>
        <family val="2"/>
      </rPr>
      <t>PLANT OPERATIONS‐LFJ‐TELEPHONE</t>
    </r>
  </si>
  <si>
    <r>
      <rPr>
        <sz val="11"/>
        <rFont val="Arial Unicode MS"/>
        <family val="2"/>
      </rPr>
      <t>A 1620.464‐04‐0000</t>
    </r>
  </si>
  <si>
    <r>
      <rPr>
        <sz val="11"/>
        <rFont val="Arial Unicode MS"/>
        <family val="2"/>
      </rPr>
      <t>PLANT OPERATION‐HV‐TELEPHONE</t>
    </r>
  </si>
  <si>
    <r>
      <rPr>
        <sz val="11"/>
        <rFont val="Arial Unicode MS"/>
        <family val="2"/>
      </rPr>
      <t>A 1620.464‐05‐0000</t>
    </r>
  </si>
  <si>
    <r>
      <rPr>
        <sz val="11"/>
        <rFont val="Arial Unicode MS"/>
        <family val="2"/>
      </rPr>
      <t>PLANTS OPERATIONS‐ECP‐TELEPHONE</t>
    </r>
  </si>
  <si>
    <r>
      <rPr>
        <sz val="11"/>
        <rFont val="Arial Unicode MS"/>
        <family val="2"/>
      </rPr>
      <t>A 1620.464‐06‐0000</t>
    </r>
  </si>
  <si>
    <r>
      <rPr>
        <sz val="11"/>
        <rFont val="Arial Unicode MS"/>
        <family val="2"/>
      </rPr>
      <t>PLANT OPERATIONS‐RJB‐TELEPHONE</t>
    </r>
  </si>
  <si>
    <r>
      <rPr>
        <sz val="11"/>
        <rFont val="Arial Unicode MS"/>
        <family val="2"/>
      </rPr>
      <t>A 1620.464‐07‐0000</t>
    </r>
  </si>
  <si>
    <r>
      <rPr>
        <sz val="11"/>
        <rFont val="Arial Unicode MS"/>
        <family val="2"/>
      </rPr>
      <t>PLANT OPERATIONS‐WMS‐TELEPHONE</t>
    </r>
  </si>
  <si>
    <r>
      <rPr>
        <sz val="11"/>
        <rFont val="Arial Unicode MS"/>
        <family val="2"/>
      </rPr>
      <t>A 1620.464‐08‐0000</t>
    </r>
  </si>
  <si>
    <r>
      <rPr>
        <sz val="11"/>
        <rFont val="Arial Unicode MS"/>
        <family val="2"/>
      </rPr>
      <t>PLANT OPERATIONS‐WMHS‐TELEPHONE</t>
    </r>
  </si>
  <si>
    <r>
      <rPr>
        <sz val="11"/>
        <rFont val="Arial Unicode MS"/>
        <family val="2"/>
      </rPr>
      <t>A 1620.465‐01‐0000</t>
    </r>
  </si>
  <si>
    <r>
      <rPr>
        <sz val="11"/>
        <rFont val="Arial Unicode MS"/>
        <family val="2"/>
      </rPr>
      <t>PLANT OPERATIONS‐ADMIN‐SECURITY SYSTEM</t>
    </r>
  </si>
  <si>
    <r>
      <rPr>
        <sz val="11"/>
        <rFont val="Arial Unicode MS"/>
        <family val="2"/>
      </rPr>
      <t>A 1620.465‐03‐0000</t>
    </r>
  </si>
  <si>
    <r>
      <rPr>
        <sz val="11"/>
        <rFont val="Arial Unicode MS"/>
        <family val="2"/>
      </rPr>
      <t>PLANT OPERATIONS ‐ LFJ ‐ SECURITY SYST</t>
    </r>
  </si>
  <si>
    <r>
      <rPr>
        <sz val="11"/>
        <rFont val="Arial Unicode MS"/>
        <family val="2"/>
      </rPr>
      <t>A 1620.465‐04‐0000</t>
    </r>
  </si>
  <si>
    <r>
      <rPr>
        <sz val="11"/>
        <rFont val="Arial Unicode MS"/>
        <family val="2"/>
      </rPr>
      <t>PLANT OPERATIONS ‐ HV ‐ SECURITY SYST</t>
    </r>
  </si>
  <si>
    <r>
      <rPr>
        <sz val="11"/>
        <rFont val="Arial Unicode MS"/>
        <family val="2"/>
      </rPr>
      <t>A 1620.465‐05‐0000</t>
    </r>
  </si>
  <si>
    <r>
      <rPr>
        <sz val="11"/>
        <rFont val="Arial Unicode MS"/>
        <family val="2"/>
      </rPr>
      <t>PLANT OPERATIONS ‐ ECP ‐ SECURITY SYST</t>
    </r>
  </si>
  <si>
    <r>
      <rPr>
        <sz val="11"/>
        <rFont val="Arial Unicode MS"/>
        <family val="2"/>
      </rPr>
      <t>A 1620.465‐06‐0000</t>
    </r>
  </si>
  <si>
    <r>
      <rPr>
        <sz val="11"/>
        <rFont val="Arial Unicode MS"/>
        <family val="2"/>
      </rPr>
      <t>PLANT OPERATIONS ‐ RJB ‐ SECURITY SYST</t>
    </r>
  </si>
  <si>
    <r>
      <rPr>
        <sz val="11"/>
        <rFont val="Arial Unicode MS"/>
        <family val="2"/>
      </rPr>
      <t>A 1620.465‐08‐0000</t>
    </r>
  </si>
  <si>
    <r>
      <rPr>
        <sz val="11"/>
        <rFont val="Arial Unicode MS"/>
        <family val="2"/>
      </rPr>
      <t>PLANT OPERATIONS ‐ WMHS ‐ SECURITY SYS</t>
    </r>
  </si>
  <si>
    <r>
      <rPr>
        <sz val="11"/>
        <rFont val="Arial Unicode MS"/>
        <family val="2"/>
      </rPr>
      <t>A 1620.466‐01‐0000</t>
    </r>
  </si>
  <si>
    <r>
      <rPr>
        <sz val="11"/>
        <rFont val="Arial Unicode MS"/>
        <family val="2"/>
      </rPr>
      <t>PLANT OPERATIONS‐ADMIN‐TRASH REMOVAL</t>
    </r>
  </si>
  <si>
    <r>
      <rPr>
        <sz val="11"/>
        <rFont val="Arial Unicode MS"/>
        <family val="2"/>
      </rPr>
      <t>A 1620.466‐03‐0000</t>
    </r>
  </si>
  <si>
    <r>
      <rPr>
        <sz val="11"/>
        <rFont val="Arial Unicode MS"/>
        <family val="2"/>
      </rPr>
      <t>PLANT OPERATIONS ‐ LFJ ‐ TRASH REMOVAL</t>
    </r>
  </si>
  <si>
    <r>
      <rPr>
        <sz val="11"/>
        <rFont val="Arial Unicode MS"/>
        <family val="2"/>
      </rPr>
      <t>A 1620.466‐04‐0000</t>
    </r>
  </si>
  <si>
    <r>
      <rPr>
        <sz val="11"/>
        <rFont val="Arial Unicode MS"/>
        <family val="2"/>
      </rPr>
      <t>PLANT OPERATIONS ‐ HV ‐ TRASH REMOVAL</t>
    </r>
  </si>
  <si>
    <r>
      <rPr>
        <sz val="11"/>
        <rFont val="Arial Unicode MS"/>
        <family val="2"/>
      </rPr>
      <t>A 1620.466‐05‐0000</t>
    </r>
  </si>
  <si>
    <r>
      <rPr>
        <sz val="11"/>
        <rFont val="Arial Unicode MS"/>
        <family val="2"/>
      </rPr>
      <t>PLANT OPERATIONS ‐ ECP ‐ TRASH REMOVAL</t>
    </r>
  </si>
  <si>
    <r>
      <rPr>
        <sz val="11"/>
        <rFont val="Arial Unicode MS"/>
        <family val="2"/>
      </rPr>
      <t>A 1620.466‐06‐0000</t>
    </r>
  </si>
  <si>
    <r>
      <rPr>
        <sz val="11"/>
        <rFont val="Arial Unicode MS"/>
        <family val="2"/>
      </rPr>
      <t>PLANT OPERATIONS ‐ RJB‐ TRASH REMOVAL</t>
    </r>
  </si>
  <si>
    <r>
      <rPr>
        <sz val="11"/>
        <rFont val="Arial Unicode MS"/>
        <family val="2"/>
      </rPr>
      <t>A 1620.466‐08‐0000</t>
    </r>
  </si>
  <si>
    <r>
      <rPr>
        <sz val="11"/>
        <rFont val="Arial Unicode MS"/>
        <family val="2"/>
      </rPr>
      <t>PLANT OPERATIONS‐ WMHS ‐TRASH REMOVAL</t>
    </r>
  </si>
  <si>
    <r>
      <rPr>
        <sz val="11"/>
        <rFont val="Arial Unicode MS"/>
        <family val="2"/>
      </rPr>
      <t>A 1620.490‐01‐0000</t>
    </r>
  </si>
  <si>
    <r>
      <rPr>
        <sz val="11"/>
        <rFont val="Arial Unicode MS"/>
        <family val="2"/>
      </rPr>
      <t>PLANT OPERATTIONS BOCES SERVICES</t>
    </r>
  </si>
  <si>
    <r>
      <rPr>
        <sz val="11"/>
        <rFont val="Arial Unicode MS"/>
        <family val="2"/>
      </rPr>
      <t>A 1621.200‐00‐0000</t>
    </r>
  </si>
  <si>
    <r>
      <rPr>
        <sz val="11"/>
        <rFont val="Arial Unicode MS"/>
        <family val="2"/>
      </rPr>
      <t>MAINTENANCE‐DISTRICT‐EQUIPMENT</t>
    </r>
  </si>
  <si>
    <r>
      <rPr>
        <sz val="11"/>
        <rFont val="Arial Unicode MS"/>
        <family val="2"/>
      </rPr>
      <t>A 1621.200‐01‐0000</t>
    </r>
  </si>
  <si>
    <r>
      <rPr>
        <sz val="11"/>
        <rFont val="Arial Unicode MS"/>
        <family val="2"/>
      </rPr>
      <t>MAINTENANCE‐ADMIN‐EQUIPMENT</t>
    </r>
  </si>
  <si>
    <r>
      <rPr>
        <sz val="11"/>
        <rFont val="Arial Unicode MS"/>
        <family val="2"/>
      </rPr>
      <t>A 1621.200‐03‐0000</t>
    </r>
  </si>
  <si>
    <r>
      <rPr>
        <sz val="11"/>
        <rFont val="Arial Unicode MS"/>
        <family val="2"/>
      </rPr>
      <t>MAINTENANCE‐LFJ‐EQUIPMENT</t>
    </r>
  </si>
  <si>
    <r>
      <rPr>
        <sz val="11"/>
        <rFont val="Arial Unicode MS"/>
        <family val="2"/>
      </rPr>
      <t>A 1621.200‐04‐0000</t>
    </r>
  </si>
  <si>
    <r>
      <rPr>
        <sz val="11"/>
        <rFont val="Arial Unicode MS"/>
        <family val="2"/>
      </rPr>
      <t>MAINTENANCE‐HV‐EQUIPMENT</t>
    </r>
  </si>
  <si>
    <r>
      <rPr>
        <sz val="11"/>
        <rFont val="Arial Unicode MS"/>
        <family val="2"/>
      </rPr>
      <t>A 1621.200‐06‐0000</t>
    </r>
  </si>
  <si>
    <r>
      <rPr>
        <sz val="11"/>
        <rFont val="Arial Unicode MS"/>
        <family val="2"/>
      </rPr>
      <t>MAINTENANCE‐RJB‐EQUIPMENT</t>
    </r>
  </si>
  <si>
    <r>
      <rPr>
        <sz val="11"/>
        <rFont val="Arial Unicode MS"/>
        <family val="2"/>
      </rPr>
      <t>A 1621.200‐08‐0000</t>
    </r>
  </si>
  <si>
    <r>
      <rPr>
        <sz val="11"/>
        <rFont val="Arial Unicode MS"/>
        <family val="2"/>
      </rPr>
      <t>MAINTENANCE‐WHS‐EQUIPMENT</t>
    </r>
  </si>
  <si>
    <r>
      <rPr>
        <sz val="11"/>
        <rFont val="Arial Unicode MS"/>
        <family val="2"/>
      </rPr>
      <t>A 1621.400‐00‐0000</t>
    </r>
  </si>
  <si>
    <r>
      <rPr>
        <sz val="11"/>
        <rFont val="Arial Unicode MS"/>
        <family val="2"/>
      </rPr>
      <t>MAINT‐DIST‐CONTRACT EXP</t>
    </r>
  </si>
  <si>
    <r>
      <rPr>
        <sz val="11"/>
        <rFont val="Arial Unicode MS"/>
        <family val="2"/>
      </rPr>
      <t>A 1621.400‐01‐0000</t>
    </r>
  </si>
  <si>
    <r>
      <rPr>
        <sz val="11"/>
        <rFont val="Arial Unicode MS"/>
        <family val="2"/>
      </rPr>
      <t>MAINT‐ADMIN‐CONTRACT EXP</t>
    </r>
  </si>
  <si>
    <r>
      <rPr>
        <sz val="11"/>
        <rFont val="Arial Unicode MS"/>
        <family val="2"/>
      </rPr>
      <t>A 1621.400‐03‐0000</t>
    </r>
  </si>
  <si>
    <r>
      <rPr>
        <sz val="11"/>
        <rFont val="Arial Unicode MS"/>
        <family val="2"/>
      </rPr>
      <t>MAINT‐LFJ‐CONTRACT EXP</t>
    </r>
  </si>
  <si>
    <r>
      <rPr>
        <sz val="11"/>
        <rFont val="Arial Unicode MS"/>
        <family val="2"/>
      </rPr>
      <t>A 1621.400‐04‐0000</t>
    </r>
  </si>
  <si>
    <r>
      <rPr>
        <sz val="11"/>
        <rFont val="Arial Unicode MS"/>
        <family val="2"/>
      </rPr>
      <t>MAINT‐HV‐CONTRACT EXP</t>
    </r>
  </si>
  <si>
    <r>
      <rPr>
        <sz val="11"/>
        <rFont val="Arial Unicode MS"/>
        <family val="2"/>
      </rPr>
      <t>A 1621.400‐05‐0000</t>
    </r>
  </si>
  <si>
    <r>
      <rPr>
        <sz val="11"/>
        <rFont val="Arial Unicode MS"/>
        <family val="2"/>
      </rPr>
      <t>MAIN‐ECP‐CONTRACT EXP</t>
    </r>
  </si>
  <si>
    <r>
      <rPr>
        <sz val="11"/>
        <rFont val="Arial Unicode MS"/>
        <family val="2"/>
      </rPr>
      <t>A 1621.400‐06‐0000</t>
    </r>
  </si>
  <si>
    <r>
      <rPr>
        <sz val="11"/>
        <rFont val="Arial Unicode MS"/>
        <family val="2"/>
      </rPr>
      <t>MAINT‐RJB‐CONTRACT EXP</t>
    </r>
  </si>
  <si>
    <r>
      <rPr>
        <sz val="11"/>
        <rFont val="Arial Unicode MS"/>
        <family val="2"/>
      </rPr>
      <t>A 1621.400‐08‐0000</t>
    </r>
  </si>
  <si>
    <r>
      <rPr>
        <sz val="11"/>
        <rFont val="Arial Unicode MS"/>
        <family val="2"/>
      </rPr>
      <t>MAINT‐WMHS‐CONTRACT EXP</t>
    </r>
  </si>
  <si>
    <r>
      <rPr>
        <sz val="11"/>
        <rFont val="Arial Unicode MS"/>
        <family val="2"/>
      </rPr>
      <t>A 1621.420‐00‐0000</t>
    </r>
  </si>
  <si>
    <r>
      <rPr>
        <sz val="11"/>
        <rFont val="Arial Unicode MS"/>
        <family val="2"/>
      </rPr>
      <t>MAINTENANCE‐DISTRICT‐GLASS REPLACEMENT</t>
    </r>
  </si>
  <si>
    <r>
      <rPr>
        <sz val="11"/>
        <rFont val="Arial Unicode MS"/>
        <family val="2"/>
      </rPr>
      <t>A 1621.420‐03‐0000</t>
    </r>
  </si>
  <si>
    <r>
      <rPr>
        <sz val="11"/>
        <rFont val="Arial Unicode MS"/>
        <family val="2"/>
      </rPr>
      <t>MAINTENANCE‐LFJ‐GLASS REPLACEMENT</t>
    </r>
  </si>
  <si>
    <r>
      <rPr>
        <sz val="11"/>
        <rFont val="Arial Unicode MS"/>
        <family val="2"/>
      </rPr>
      <t>A 1621.420‐04‐0000</t>
    </r>
  </si>
  <si>
    <r>
      <rPr>
        <sz val="11"/>
        <rFont val="Arial Unicode MS"/>
        <family val="2"/>
      </rPr>
      <t>MAINTENANCE‐HV‐GLASS REPLACEMENT</t>
    </r>
  </si>
  <si>
    <r>
      <rPr>
        <sz val="11"/>
        <rFont val="Arial Unicode MS"/>
        <family val="2"/>
      </rPr>
      <t>A 1621.420‐05‐0000</t>
    </r>
  </si>
  <si>
    <r>
      <rPr>
        <sz val="11"/>
        <rFont val="Arial Unicode MS"/>
        <family val="2"/>
      </rPr>
      <t>MAINTENANCE‐ECP‐GLASS REPLACEMENT</t>
    </r>
  </si>
  <si>
    <r>
      <rPr>
        <sz val="11"/>
        <rFont val="Arial Unicode MS"/>
        <family val="2"/>
      </rPr>
      <t>A 1621.420‐06‐0000</t>
    </r>
  </si>
  <si>
    <r>
      <rPr>
        <sz val="11"/>
        <rFont val="Arial Unicode MS"/>
        <family val="2"/>
      </rPr>
      <t>MAINTENANCE‐RJB‐GLASS REPLACEMENT</t>
    </r>
  </si>
  <si>
    <r>
      <rPr>
        <sz val="11"/>
        <rFont val="Arial Unicode MS"/>
        <family val="2"/>
      </rPr>
      <t>A 1621.420‐08‐0000</t>
    </r>
  </si>
  <si>
    <r>
      <rPr>
        <sz val="11"/>
        <rFont val="Arial Unicode MS"/>
        <family val="2"/>
      </rPr>
      <t>MAINTENANCE‐WMHS‐GLASS REPLACEMENT</t>
    </r>
  </si>
  <si>
    <r>
      <rPr>
        <sz val="11"/>
        <rFont val="Arial Unicode MS"/>
        <family val="2"/>
      </rPr>
      <t>A 1621.422‐00‐0000</t>
    </r>
  </si>
  <si>
    <r>
      <rPr>
        <sz val="11"/>
        <rFont val="Arial Unicode MS"/>
        <family val="2"/>
      </rPr>
      <t>MAINT‐DIST‐BLD/MAINT IMPRV</t>
    </r>
  </si>
  <si>
    <r>
      <rPr>
        <sz val="11"/>
        <rFont val="Arial Unicode MS"/>
        <family val="2"/>
      </rPr>
      <t>A 1621.422‐01‐0000</t>
    </r>
  </si>
  <si>
    <r>
      <rPr>
        <sz val="11"/>
        <rFont val="Arial Unicode MS"/>
        <family val="2"/>
      </rPr>
      <t>MAINT‐ADMIN‐BLD/MAINT IMPRV</t>
    </r>
  </si>
  <si>
    <r>
      <rPr>
        <sz val="11"/>
        <rFont val="Arial Unicode MS"/>
        <family val="2"/>
      </rPr>
      <t>A 1621.422‐03‐0000</t>
    </r>
  </si>
  <si>
    <r>
      <rPr>
        <sz val="11"/>
        <rFont val="Arial Unicode MS"/>
        <family val="2"/>
      </rPr>
      <t>MAINT‐LFJ‐BLD/MAINT IMPRV</t>
    </r>
  </si>
  <si>
    <r>
      <rPr>
        <sz val="11"/>
        <rFont val="Arial Unicode MS"/>
        <family val="2"/>
      </rPr>
      <t>A 1621.422‐04‐0000</t>
    </r>
  </si>
  <si>
    <r>
      <rPr>
        <sz val="11"/>
        <rFont val="Arial Unicode MS"/>
        <family val="2"/>
      </rPr>
      <t>MAINTENANCE‐HV‐BUILDING/MNTC. IMPROVMENT</t>
    </r>
  </si>
  <si>
    <r>
      <rPr>
        <sz val="11"/>
        <rFont val="Arial Unicode MS"/>
        <family val="2"/>
      </rPr>
      <t>A 1621.422‐05‐0000</t>
    </r>
  </si>
  <si>
    <r>
      <rPr>
        <sz val="11"/>
        <rFont val="Arial Unicode MS"/>
        <family val="2"/>
      </rPr>
      <t>MAINT‐ECP‐BLD/MAINT IMPRV</t>
    </r>
  </si>
  <si>
    <r>
      <rPr>
        <sz val="11"/>
        <rFont val="Arial Unicode MS"/>
        <family val="2"/>
      </rPr>
      <t>A 1621.422‐06‐0000</t>
    </r>
  </si>
  <si>
    <r>
      <rPr>
        <sz val="11"/>
        <rFont val="Arial Unicode MS"/>
        <family val="2"/>
      </rPr>
      <t>MAINT‐RJB‐BLD/MAINT IMPRV</t>
    </r>
  </si>
  <si>
    <r>
      <rPr>
        <sz val="11"/>
        <rFont val="Arial Unicode MS"/>
        <family val="2"/>
      </rPr>
      <t>A 1621.422‐08‐0000</t>
    </r>
  </si>
  <si>
    <r>
      <rPr>
        <sz val="11"/>
        <rFont val="Arial Unicode MS"/>
        <family val="2"/>
      </rPr>
      <t>MAINT‐WHS‐BLD/MAINT IMPRV</t>
    </r>
  </si>
  <si>
    <r>
      <rPr>
        <sz val="11"/>
        <rFont val="Arial Unicode MS"/>
        <family val="2"/>
      </rPr>
      <t>A 1621.423‐01‐0000</t>
    </r>
  </si>
  <si>
    <r>
      <rPr>
        <sz val="11"/>
        <rFont val="Arial Unicode MS"/>
        <family val="2"/>
      </rPr>
      <t>MAINT‐ADMIN‐MNTC/IMPROVE OF GRND/RD</t>
    </r>
  </si>
  <si>
    <r>
      <rPr>
        <sz val="11"/>
        <rFont val="Arial Unicode MS"/>
        <family val="2"/>
      </rPr>
      <t>A 1621.423‐03‐0000</t>
    </r>
  </si>
  <si>
    <r>
      <rPr>
        <sz val="11"/>
        <rFont val="Arial Unicode MS"/>
        <family val="2"/>
      </rPr>
      <t>MAINTENANCE‐LFJ‐MNTC/IMPROVE OF GRND/RD</t>
    </r>
  </si>
  <si>
    <r>
      <rPr>
        <sz val="11"/>
        <rFont val="Arial Unicode MS"/>
        <family val="2"/>
      </rPr>
      <t>A 1621.423‐04‐0000</t>
    </r>
  </si>
  <si>
    <r>
      <rPr>
        <sz val="11"/>
        <rFont val="Arial Unicode MS"/>
        <family val="2"/>
      </rPr>
      <t>MAINTENANCE‐HV‐MNTC/IMPROVE OF GRND/RD</t>
    </r>
  </si>
  <si>
    <r>
      <rPr>
        <sz val="11"/>
        <rFont val="Arial Unicode MS"/>
        <family val="2"/>
      </rPr>
      <t>A 1621.423‐05‐0000</t>
    </r>
  </si>
  <si>
    <r>
      <rPr>
        <sz val="11"/>
        <rFont val="Arial Unicode MS"/>
        <family val="2"/>
      </rPr>
      <t>MAINTENANCE‐ECP‐MNTC/IMPROVE OF GRND/RD</t>
    </r>
  </si>
  <si>
    <r>
      <rPr>
        <sz val="11"/>
        <rFont val="Arial Unicode MS"/>
        <family val="2"/>
      </rPr>
      <t>A 1621.423‐06‐0000</t>
    </r>
  </si>
  <si>
    <r>
      <rPr>
        <sz val="11"/>
        <rFont val="Arial Unicode MS"/>
        <family val="2"/>
      </rPr>
      <t>MAINTENANCE‐RJB‐MNTC/IMPROVE OF GRND/RD</t>
    </r>
  </si>
  <si>
    <r>
      <rPr>
        <sz val="11"/>
        <rFont val="Arial Unicode MS"/>
        <family val="2"/>
      </rPr>
      <t>A 1621.423‐08‐0000</t>
    </r>
  </si>
  <si>
    <r>
      <rPr>
        <sz val="11"/>
        <rFont val="Arial Unicode MS"/>
        <family val="2"/>
      </rPr>
      <t>MAINTENANCE‐WMHS‐MNTC/IMPROVE OF GRND/</t>
    </r>
  </si>
  <si>
    <r>
      <rPr>
        <sz val="11"/>
        <rFont val="Arial Unicode MS"/>
        <family val="2"/>
      </rPr>
      <t>A 1621.435‐20‐0000</t>
    </r>
  </si>
  <si>
    <r>
      <rPr>
        <sz val="11"/>
        <rFont val="Arial Unicode MS"/>
        <family val="2"/>
      </rPr>
      <t>MAINTENANCE‐TRANS‐ENVIRONMENTAL CLEAN UP</t>
    </r>
  </si>
  <si>
    <r>
      <rPr>
        <sz val="11"/>
        <rFont val="Arial Unicode MS"/>
        <family val="2"/>
      </rPr>
      <t>A 1621.436‐01‐0000</t>
    </r>
  </si>
  <si>
    <r>
      <rPr>
        <sz val="11"/>
        <rFont val="Arial Unicode MS"/>
        <family val="2"/>
      </rPr>
      <t>MAINTENANCE‐ADMIN‐HEALTH/SAFETY REPAIRS</t>
    </r>
  </si>
  <si>
    <r>
      <rPr>
        <sz val="11"/>
        <rFont val="Arial Unicode MS"/>
        <family val="2"/>
      </rPr>
      <t>A 1621.436‐03‐0000</t>
    </r>
  </si>
  <si>
    <r>
      <rPr>
        <sz val="11"/>
        <rFont val="Arial Unicode MS"/>
        <family val="2"/>
      </rPr>
      <t>MAINTENANCE‐LFJ‐HEALTH/SAFETY REPAIRS</t>
    </r>
  </si>
  <si>
    <r>
      <rPr>
        <sz val="11"/>
        <rFont val="Arial Unicode MS"/>
        <family val="2"/>
      </rPr>
      <t>A 1621.436‐04‐0000</t>
    </r>
  </si>
  <si>
    <r>
      <rPr>
        <sz val="11"/>
        <rFont val="Arial Unicode MS"/>
        <family val="2"/>
      </rPr>
      <t>MAINTENANCE‐HV‐ HEALTH/SAFETY REPAIRS</t>
    </r>
  </si>
  <si>
    <r>
      <rPr>
        <sz val="11"/>
        <rFont val="Arial Unicode MS"/>
        <family val="2"/>
      </rPr>
      <t>A 1621.436‐05‐0000</t>
    </r>
  </si>
  <si>
    <r>
      <rPr>
        <sz val="11"/>
        <rFont val="Arial Unicode MS"/>
        <family val="2"/>
      </rPr>
      <t>MAINTENANCE‐ECP‐HEALTH/SAFETY REPAIRS</t>
    </r>
  </si>
  <si>
    <r>
      <rPr>
        <sz val="11"/>
        <rFont val="Arial Unicode MS"/>
        <family val="2"/>
      </rPr>
      <t>A 1621.436‐08‐0000</t>
    </r>
  </si>
  <si>
    <r>
      <rPr>
        <sz val="11"/>
        <rFont val="Arial Unicode MS"/>
        <family val="2"/>
      </rPr>
      <t>MAINTENANCE‐WMHS‐HEALTH/SAFETY REPAIRS</t>
    </r>
  </si>
  <si>
    <r>
      <rPr>
        <sz val="11"/>
        <rFont val="Arial Unicode MS"/>
        <family val="2"/>
      </rPr>
      <t>A 1621.450‐01‐0000</t>
    </r>
  </si>
  <si>
    <r>
      <rPr>
        <sz val="11"/>
        <rFont val="Arial Unicode MS"/>
        <family val="2"/>
      </rPr>
      <t>MAINTENANCE SUPPLIES</t>
    </r>
  </si>
  <si>
    <r>
      <rPr>
        <sz val="11"/>
        <rFont val="Arial Unicode MS"/>
        <family val="2"/>
      </rPr>
      <t>A 1621.450‐03‐0000</t>
    </r>
  </si>
  <si>
    <r>
      <rPr>
        <sz val="11"/>
        <rFont val="Arial Unicode MS"/>
        <family val="2"/>
      </rPr>
      <t>MAINTENANCE‐LFJ‐ SUPPLIES</t>
    </r>
  </si>
  <si>
    <r>
      <rPr>
        <sz val="11"/>
        <rFont val="Arial Unicode MS"/>
        <family val="2"/>
      </rPr>
      <t>A 1621.450‐04‐0000</t>
    </r>
  </si>
  <si>
    <r>
      <rPr>
        <sz val="11"/>
        <rFont val="Arial Unicode MS"/>
        <family val="2"/>
      </rPr>
      <t>MAINTENANCE‐ HV‐ SUPPLIES</t>
    </r>
  </si>
  <si>
    <r>
      <rPr>
        <sz val="11"/>
        <rFont val="Arial Unicode MS"/>
        <family val="2"/>
      </rPr>
      <t>A 1621.450‐05‐0000</t>
    </r>
  </si>
  <si>
    <r>
      <rPr>
        <sz val="11"/>
        <rFont val="Arial Unicode MS"/>
        <family val="2"/>
      </rPr>
      <t>MAINTENANCE‐ ECP‐ SUPPLIES</t>
    </r>
  </si>
  <si>
    <r>
      <rPr>
        <sz val="11"/>
        <rFont val="Arial Unicode MS"/>
        <family val="2"/>
      </rPr>
      <t>A 1621.450‐06‐0000</t>
    </r>
  </si>
  <si>
    <r>
      <rPr>
        <sz val="11"/>
        <rFont val="Arial Unicode MS"/>
        <family val="2"/>
      </rPr>
      <t>MAINTENANCE ‐ RJB ‐ SUPPLIES</t>
    </r>
  </si>
  <si>
    <r>
      <rPr>
        <sz val="11"/>
        <rFont val="Arial Unicode MS"/>
        <family val="2"/>
      </rPr>
      <t>A 1621.450‐08‐0000</t>
    </r>
  </si>
  <si>
    <r>
      <rPr>
        <sz val="11"/>
        <rFont val="Arial Unicode MS"/>
        <family val="2"/>
      </rPr>
      <t>MAINTENANCE ‐ WMHS‐ SUPPLIES</t>
    </r>
  </si>
  <si>
    <r>
      <rPr>
        <sz val="11"/>
        <rFont val="Arial Unicode MS"/>
        <family val="2"/>
      </rPr>
      <t>A 1621.490‐01‐0000</t>
    </r>
  </si>
  <si>
    <r>
      <rPr>
        <sz val="11"/>
        <rFont val="Arial Unicode MS"/>
        <family val="2"/>
      </rPr>
      <t>MAINTENANCE‐ADMIN‐SERVICES FROM BOCES</t>
    </r>
  </si>
  <si>
    <r>
      <rPr>
        <sz val="11"/>
        <rFont val="Arial Unicode MS"/>
        <family val="2"/>
      </rPr>
      <t>A 1680.160‐01‐0000</t>
    </r>
  </si>
  <si>
    <r>
      <rPr>
        <sz val="11"/>
        <rFont val="Arial Unicode MS"/>
        <family val="2"/>
      </rPr>
      <t>CENTRAL DATA PROC‐NON INSTRUC SAL</t>
    </r>
  </si>
  <si>
    <r>
      <rPr>
        <sz val="11"/>
        <rFont val="Arial Unicode MS"/>
        <family val="2"/>
      </rPr>
      <t>A 1680.200‐01‐0000</t>
    </r>
  </si>
  <si>
    <r>
      <rPr>
        <sz val="11"/>
        <rFont val="Arial Unicode MS"/>
        <family val="2"/>
      </rPr>
      <t>CENTRAL DATA PROC‐EQUIPMENT</t>
    </r>
  </si>
  <si>
    <r>
      <rPr>
        <sz val="11"/>
        <rFont val="Arial Unicode MS"/>
        <family val="2"/>
      </rPr>
      <t>A 1680.200‐03‐0000</t>
    </r>
  </si>
  <si>
    <r>
      <rPr>
        <sz val="11"/>
        <rFont val="Arial Unicode MS"/>
        <family val="2"/>
      </rPr>
      <t>CENTRAL DATA PROC‐EQUIPMENT‐LFJ</t>
    </r>
  </si>
  <si>
    <r>
      <rPr>
        <sz val="11"/>
        <rFont val="Arial Unicode MS"/>
        <family val="2"/>
      </rPr>
      <t>A 1680.200‐04‐0000</t>
    </r>
  </si>
  <si>
    <r>
      <rPr>
        <sz val="11"/>
        <rFont val="Arial Unicode MS"/>
        <family val="2"/>
      </rPr>
      <t>CENTRAL DATA PROC‐EQUIPMENT‐HV</t>
    </r>
  </si>
  <si>
    <r>
      <rPr>
        <sz val="11"/>
        <rFont val="Arial Unicode MS"/>
        <family val="2"/>
      </rPr>
      <t>A 1680.200‐05‐0000</t>
    </r>
  </si>
  <si>
    <r>
      <rPr>
        <sz val="11"/>
        <rFont val="Arial Unicode MS"/>
        <family val="2"/>
      </rPr>
      <t>CENTRAL DATA PROC‐EQUIPMENT‐ECP</t>
    </r>
  </si>
  <si>
    <r>
      <rPr>
        <sz val="11"/>
        <rFont val="Arial Unicode MS"/>
        <family val="2"/>
      </rPr>
      <t>A 1680.200‐06‐0000</t>
    </r>
  </si>
  <si>
    <r>
      <rPr>
        <sz val="11"/>
        <rFont val="Arial Unicode MS"/>
        <family val="2"/>
      </rPr>
      <t>CENTRAL DATA PROC‐EQUIPMENT‐RJB</t>
    </r>
  </si>
  <si>
    <r>
      <rPr>
        <sz val="11"/>
        <rFont val="Arial Unicode MS"/>
        <family val="2"/>
      </rPr>
      <t>A 1680.200‐08‐0000</t>
    </r>
  </si>
  <si>
    <r>
      <rPr>
        <sz val="11"/>
        <rFont val="Arial Unicode MS"/>
        <family val="2"/>
      </rPr>
      <t>CENTRAL DATA PROC‐EQUIPMENT‐MSHS</t>
    </r>
  </si>
  <si>
    <r>
      <rPr>
        <sz val="11"/>
        <rFont val="Arial Unicode MS"/>
        <family val="2"/>
      </rPr>
      <t>A 1680.419‐01‐0000</t>
    </r>
  </si>
  <si>
    <r>
      <rPr>
        <sz val="11"/>
        <rFont val="Arial Unicode MS"/>
        <family val="2"/>
      </rPr>
      <t>CENTRAL DATA PROC‐COPIER LEASE</t>
    </r>
  </si>
  <si>
    <r>
      <rPr>
        <sz val="11"/>
        <rFont val="Arial Unicode MS"/>
        <family val="2"/>
      </rPr>
      <t>A 1680.448‐01‐0000</t>
    </r>
  </si>
  <si>
    <r>
      <rPr>
        <sz val="11"/>
        <rFont val="Arial Unicode MS"/>
        <family val="2"/>
      </rPr>
      <t>CENTRAL DATA PROC‐TRAVEL &amp; CONFERENCE</t>
    </r>
  </si>
  <si>
    <r>
      <rPr>
        <sz val="11"/>
        <rFont val="Arial Unicode MS"/>
        <family val="2"/>
      </rPr>
      <t>A 1680.490‐01‐0000</t>
    </r>
  </si>
  <si>
    <r>
      <rPr>
        <sz val="11"/>
        <rFont val="Arial Unicode MS"/>
        <family val="2"/>
      </rPr>
      <t>CENTRAL DATA PROC‐SERVICES FROM BOCES</t>
    </r>
  </si>
  <si>
    <r>
      <rPr>
        <sz val="11"/>
        <rFont val="Arial Unicode MS"/>
        <family val="2"/>
      </rPr>
      <t>A 1910.404‐01‐0000</t>
    </r>
  </si>
  <si>
    <r>
      <rPr>
        <sz val="11"/>
        <rFont val="Arial Unicode MS"/>
        <family val="2"/>
      </rPr>
      <t>UNALLOCATED INSURANCE‐UNALLOCATED INSUR.</t>
    </r>
  </si>
  <si>
    <r>
      <rPr>
        <sz val="11"/>
        <rFont val="Arial Unicode MS"/>
        <family val="2"/>
      </rPr>
      <t>A 1920.405‐01‐0000</t>
    </r>
  </si>
  <si>
    <r>
      <rPr>
        <sz val="11"/>
        <rFont val="Arial Unicode MS"/>
        <family val="2"/>
      </rPr>
      <t>SCHOOL ASSOCIATION DUES‐DUES</t>
    </r>
  </si>
  <si>
    <r>
      <rPr>
        <sz val="11"/>
        <rFont val="Arial Unicode MS"/>
        <family val="2"/>
      </rPr>
      <t>A 1930.400‐01‐0000</t>
    </r>
  </si>
  <si>
    <r>
      <rPr>
        <sz val="11"/>
        <rFont val="Arial Unicode MS"/>
        <family val="2"/>
      </rPr>
      <t>JUDGEMENTS AND CLAIMS‐CONTRACT EXP</t>
    </r>
  </si>
  <si>
    <r>
      <rPr>
        <sz val="11"/>
        <rFont val="Arial Unicode MS"/>
        <family val="2"/>
      </rPr>
      <t>A 1950.406‐01‐0000</t>
    </r>
  </si>
  <si>
    <r>
      <rPr>
        <sz val="11"/>
        <rFont val="Arial Unicode MS"/>
        <family val="2"/>
      </rPr>
      <t>ASSESSMENTS</t>
    </r>
  </si>
  <si>
    <r>
      <rPr>
        <sz val="11"/>
        <rFont val="Arial Unicode MS"/>
        <family val="2"/>
      </rPr>
      <t>A 1964.407‐01‐0000</t>
    </r>
  </si>
  <si>
    <r>
      <rPr>
        <sz val="11"/>
        <rFont val="Arial Unicode MS"/>
        <family val="2"/>
      </rPr>
      <t>REFUND REAL PROPERTY TAX</t>
    </r>
  </si>
  <si>
    <r>
      <rPr>
        <sz val="11"/>
        <rFont val="Arial Unicode MS"/>
        <family val="2"/>
      </rPr>
      <t>A 1981.490‐01‐0000</t>
    </r>
  </si>
  <si>
    <r>
      <rPr>
        <sz val="11"/>
        <rFont val="Arial Unicode MS"/>
        <family val="2"/>
      </rPr>
      <t>ADMIN CHARGES BO‐BOCES SVCS</t>
    </r>
  </si>
  <si>
    <r>
      <rPr>
        <sz val="11"/>
        <rFont val="Arial Unicode MS"/>
        <family val="2"/>
      </rPr>
      <t>A 2010.151‐01‐0000</t>
    </r>
  </si>
  <si>
    <r>
      <rPr>
        <sz val="11"/>
        <rFont val="Arial Unicode MS"/>
        <family val="2"/>
      </rPr>
      <t>CURRICULUM DEV.‐ADMINISTRATORS</t>
    </r>
  </si>
  <si>
    <r>
      <rPr>
        <sz val="11"/>
        <rFont val="Arial Unicode MS"/>
        <family val="2"/>
      </rPr>
      <t>A 2010.154‐01‐0000</t>
    </r>
  </si>
  <si>
    <r>
      <rPr>
        <sz val="11"/>
        <rFont val="Arial Unicode MS"/>
        <family val="2"/>
      </rPr>
      <t>CURRICULUM DEV‐ CURRICULUM WRITERS</t>
    </r>
  </si>
  <si>
    <r>
      <rPr>
        <sz val="11"/>
        <rFont val="Arial Unicode MS"/>
        <family val="2"/>
      </rPr>
      <t>A 2010.161‐01‐0000</t>
    </r>
  </si>
  <si>
    <r>
      <rPr>
        <sz val="11"/>
        <rFont val="Arial Unicode MS"/>
        <family val="2"/>
      </rPr>
      <t>CURRICULUM DEV.‐SECRETARIAL STAFF SALARY</t>
    </r>
  </si>
  <si>
    <r>
      <rPr>
        <sz val="11"/>
        <rFont val="Arial Unicode MS"/>
        <family val="2"/>
      </rPr>
      <t>A 2010.169‐01‐0000</t>
    </r>
  </si>
  <si>
    <r>
      <rPr>
        <sz val="11"/>
        <rFont val="Arial Unicode MS"/>
        <family val="2"/>
      </rPr>
      <t>CURRICULUM DEV.‐O/T SALARIES</t>
    </r>
  </si>
  <si>
    <r>
      <rPr>
        <sz val="11"/>
        <rFont val="Arial Unicode MS"/>
        <family val="2"/>
      </rPr>
      <t>A 2010.200‐01‐0000</t>
    </r>
  </si>
  <si>
    <r>
      <rPr>
        <sz val="11"/>
        <rFont val="Arial Unicode MS"/>
        <family val="2"/>
      </rPr>
      <t>CURRICULUM DEV.‐EQUIPMENT</t>
    </r>
  </si>
  <si>
    <r>
      <rPr>
        <sz val="11"/>
        <rFont val="Arial Unicode MS"/>
        <family val="2"/>
      </rPr>
      <t>A 2010.400‐01‐0000</t>
    </r>
  </si>
  <si>
    <r>
      <rPr>
        <sz val="11"/>
        <rFont val="Arial Unicode MS"/>
        <family val="2"/>
      </rPr>
      <t>CURRICULUM DEV.‐CONTRACTUAL EXPENDITURE</t>
    </r>
  </si>
  <si>
    <r>
      <rPr>
        <sz val="11"/>
        <rFont val="Arial Unicode MS"/>
        <family val="2"/>
      </rPr>
      <t>A 2010.405‐01‐0000</t>
    </r>
  </si>
  <si>
    <r>
      <rPr>
        <sz val="11"/>
        <rFont val="Arial Unicode MS"/>
        <family val="2"/>
      </rPr>
      <t>CURRICULUM DEV.‐DUES</t>
    </r>
  </si>
  <si>
    <r>
      <rPr>
        <sz val="11"/>
        <rFont val="Arial Unicode MS"/>
        <family val="2"/>
      </rPr>
      <t>A 2010.425‐01‐0000</t>
    </r>
  </si>
  <si>
    <r>
      <rPr>
        <sz val="11"/>
        <rFont val="Arial Unicode MS"/>
        <family val="2"/>
      </rPr>
      <t>CURRICULUM DEV.‐PRINTING</t>
    </r>
  </si>
  <si>
    <r>
      <rPr>
        <sz val="11"/>
        <rFont val="Arial Unicode MS"/>
        <family val="2"/>
      </rPr>
      <t>A 2010.428‐01‐0000</t>
    </r>
  </si>
  <si>
    <r>
      <rPr>
        <sz val="11"/>
        <rFont val="Arial Unicode MS"/>
        <family val="2"/>
      </rPr>
      <t>CURRICULUM DEV.‐POSTAGE</t>
    </r>
  </si>
  <si>
    <r>
      <rPr>
        <sz val="11"/>
        <rFont val="Arial Unicode MS"/>
        <family val="2"/>
      </rPr>
      <t>A 2010.446‐01‐0000</t>
    </r>
  </si>
  <si>
    <r>
      <rPr>
        <sz val="11"/>
        <rFont val="Arial Unicode MS"/>
        <family val="2"/>
      </rPr>
      <t>CURRICULUM DEV.‐CURRICULUM DEVELOPMENT</t>
    </r>
  </si>
  <si>
    <r>
      <rPr>
        <sz val="11"/>
        <rFont val="Arial Unicode MS"/>
        <family val="2"/>
      </rPr>
      <t>A 2010.448‐01‐0000</t>
    </r>
  </si>
  <si>
    <r>
      <rPr>
        <sz val="11"/>
        <rFont val="Arial Unicode MS"/>
        <family val="2"/>
      </rPr>
      <t>CURRICULUM DEV.‐TRAVEL &amp; CONFERENCE</t>
    </r>
  </si>
  <si>
    <r>
      <rPr>
        <sz val="11"/>
        <rFont val="Arial Unicode MS"/>
        <family val="2"/>
      </rPr>
      <t>A 2010.450‐01‐0000</t>
    </r>
  </si>
  <si>
    <r>
      <rPr>
        <sz val="11"/>
        <rFont val="Arial Unicode MS"/>
        <family val="2"/>
      </rPr>
      <t>CURRICULUM DEV ‐ SUPPLIES</t>
    </r>
  </si>
  <si>
    <r>
      <rPr>
        <sz val="11"/>
        <rFont val="Arial Unicode MS"/>
        <family val="2"/>
      </rPr>
      <t>A 2010.452‐01‐0000</t>
    </r>
  </si>
  <si>
    <r>
      <rPr>
        <sz val="11"/>
        <rFont val="Arial Unicode MS"/>
        <family val="2"/>
      </rPr>
      <t>CURRICULUM DEVEL ‐ FOOD SUPPLIES</t>
    </r>
  </si>
  <si>
    <r>
      <rPr>
        <sz val="11"/>
        <rFont val="Arial Unicode MS"/>
        <family val="2"/>
      </rPr>
      <t>A 2010.490‐01‐0000</t>
    </r>
  </si>
  <si>
    <r>
      <rPr>
        <sz val="11"/>
        <rFont val="Arial Unicode MS"/>
        <family val="2"/>
      </rPr>
      <t>CURRICULUM DEV.‐SERVICES FROM BOCES</t>
    </r>
  </si>
  <si>
    <r>
      <rPr>
        <sz val="11"/>
        <rFont val="Arial Unicode MS"/>
        <family val="2"/>
      </rPr>
      <t>A 2020.151‐00‐0000</t>
    </r>
  </si>
  <si>
    <r>
      <rPr>
        <sz val="11"/>
        <rFont val="Arial Unicode MS"/>
        <family val="2"/>
      </rPr>
      <t>SUPERVISION‐DISTRICT‐ADMINISTRATORS</t>
    </r>
  </si>
  <si>
    <r>
      <rPr>
        <sz val="11"/>
        <rFont val="Arial Unicode MS"/>
        <family val="2"/>
      </rPr>
      <t>A 2020.151‐01‐0000</t>
    </r>
  </si>
  <si>
    <r>
      <rPr>
        <sz val="11"/>
        <rFont val="Arial Unicode MS"/>
        <family val="2"/>
      </rPr>
      <t>COORDINATORS</t>
    </r>
  </si>
  <si>
    <r>
      <rPr>
        <sz val="11"/>
        <rFont val="Arial Unicode MS"/>
        <family val="2"/>
      </rPr>
      <t>A 2020.151‐03‐0000</t>
    </r>
  </si>
  <si>
    <r>
      <rPr>
        <sz val="11"/>
        <rFont val="Arial Unicode MS"/>
        <family val="2"/>
      </rPr>
      <t>SUPERVISION‐LFJ‐ADMINISTRATORS</t>
    </r>
  </si>
  <si>
    <r>
      <rPr>
        <sz val="11"/>
        <rFont val="Arial Unicode MS"/>
        <family val="2"/>
      </rPr>
      <t>A 2020.151‐04‐0000</t>
    </r>
  </si>
  <si>
    <r>
      <rPr>
        <sz val="11"/>
        <rFont val="Arial Unicode MS"/>
        <family val="2"/>
      </rPr>
      <t>SUPERVISION‐HV‐ADMINISTRATORS</t>
    </r>
  </si>
  <si>
    <r>
      <rPr>
        <sz val="11"/>
        <rFont val="Arial Unicode MS"/>
        <family val="2"/>
      </rPr>
      <t>A 2020.151‐06‐0000</t>
    </r>
  </si>
  <si>
    <r>
      <rPr>
        <sz val="11"/>
        <rFont val="Arial Unicode MS"/>
        <family val="2"/>
      </rPr>
      <t>SUPERVISION‐RJB‐ADMINISTRATORS</t>
    </r>
  </si>
  <si>
    <r>
      <rPr>
        <sz val="11"/>
        <rFont val="Arial Unicode MS"/>
        <family val="2"/>
      </rPr>
      <t>A 2020.151‐08‐0000</t>
    </r>
  </si>
  <si>
    <r>
      <rPr>
        <sz val="11"/>
        <rFont val="Arial Unicode MS"/>
        <family val="2"/>
      </rPr>
      <t>SUPERVISION‐WHS‐ADMINISTRATORS</t>
    </r>
  </si>
  <si>
    <r>
      <rPr>
        <sz val="11"/>
        <rFont val="Arial Unicode MS"/>
        <family val="2"/>
      </rPr>
      <t>A 2020.161‐00‐0000</t>
    </r>
  </si>
  <si>
    <r>
      <rPr>
        <sz val="11"/>
        <rFont val="Arial Unicode MS"/>
        <family val="2"/>
      </rPr>
      <t>SUPERVISION‐DIST‐SECY STAFF SAL</t>
    </r>
  </si>
  <si>
    <r>
      <rPr>
        <sz val="11"/>
        <rFont val="Arial Unicode MS"/>
        <family val="2"/>
      </rPr>
      <t>A 2020.161‐03‐0000</t>
    </r>
  </si>
  <si>
    <r>
      <rPr>
        <sz val="11"/>
        <rFont val="Arial Unicode MS"/>
        <family val="2"/>
      </rPr>
      <t>SUPERVISION‐LFJ‐SECRETARIAL STAFF SALARY</t>
    </r>
  </si>
  <si>
    <r>
      <rPr>
        <sz val="11"/>
        <rFont val="Arial Unicode MS"/>
        <family val="2"/>
      </rPr>
      <t>A 2020.161‐04‐0000</t>
    </r>
  </si>
  <si>
    <r>
      <rPr>
        <sz val="11"/>
        <rFont val="Arial Unicode MS"/>
        <family val="2"/>
      </rPr>
      <t>SUPERVISION‐HV‐SECRETARIAL STAFF SALARY</t>
    </r>
  </si>
  <si>
    <r>
      <rPr>
        <sz val="11"/>
        <rFont val="Arial Unicode MS"/>
        <family val="2"/>
      </rPr>
      <t>A 2020.161‐06‐0000</t>
    </r>
  </si>
  <si>
    <r>
      <rPr>
        <sz val="11"/>
        <rFont val="Arial Unicode MS"/>
        <family val="2"/>
      </rPr>
      <t>SUPERVISION‐RJB‐SECRETARIAL STAFF SALARY</t>
    </r>
  </si>
  <si>
    <r>
      <rPr>
        <sz val="11"/>
        <rFont val="Arial Unicode MS"/>
        <family val="2"/>
      </rPr>
      <t>A 2020.161‐07‐0000</t>
    </r>
  </si>
  <si>
    <r>
      <rPr>
        <sz val="11"/>
        <rFont val="Arial Unicode MS"/>
        <family val="2"/>
      </rPr>
      <t>SUPERVISION‐WMS‐SECRETARIAL STAFF SALARY</t>
    </r>
  </si>
  <si>
    <r>
      <rPr>
        <sz val="11"/>
        <rFont val="Arial Unicode MS"/>
        <family val="2"/>
      </rPr>
      <t>A 2020.161‐08‐0000</t>
    </r>
  </si>
  <si>
    <r>
      <rPr>
        <sz val="11"/>
        <rFont val="Arial Unicode MS"/>
        <family val="2"/>
      </rPr>
      <t>SUPERVISION‐WHS‐SECRETARIAL STAFF SALARY</t>
    </r>
  </si>
  <si>
    <r>
      <rPr>
        <sz val="11"/>
        <rFont val="Arial Unicode MS"/>
        <family val="2"/>
      </rPr>
      <t>A 2020.169‐03‐0000</t>
    </r>
  </si>
  <si>
    <r>
      <rPr>
        <sz val="11"/>
        <rFont val="Arial Unicode MS"/>
        <family val="2"/>
      </rPr>
      <t>SUPERVISION‐LFJ‐O/T SALARIES</t>
    </r>
  </si>
  <si>
    <r>
      <rPr>
        <sz val="11"/>
        <rFont val="Arial Unicode MS"/>
        <family val="2"/>
      </rPr>
      <t>A 2020.169‐04‐0000</t>
    </r>
  </si>
  <si>
    <r>
      <rPr>
        <sz val="11"/>
        <rFont val="Arial Unicode MS"/>
        <family val="2"/>
      </rPr>
      <t>SUPERVISION‐HV‐O/T SALARIES</t>
    </r>
  </si>
  <si>
    <r>
      <rPr>
        <sz val="11"/>
        <rFont val="Arial Unicode MS"/>
        <family val="2"/>
      </rPr>
      <t>A 2020.169‐06‐0000</t>
    </r>
  </si>
  <si>
    <r>
      <rPr>
        <sz val="11"/>
        <rFont val="Arial Unicode MS"/>
        <family val="2"/>
      </rPr>
      <t>SUPERVISION‐RJB‐O/T SALARIES</t>
    </r>
  </si>
  <si>
    <r>
      <rPr>
        <sz val="11"/>
        <rFont val="Arial Unicode MS"/>
        <family val="2"/>
      </rPr>
      <t>A 2020.169‐07‐0000</t>
    </r>
  </si>
  <si>
    <r>
      <rPr>
        <sz val="11"/>
        <rFont val="Arial Unicode MS"/>
        <family val="2"/>
      </rPr>
      <t>SUPERVISION‐WMS‐O/T SALARIES</t>
    </r>
  </si>
  <si>
    <r>
      <rPr>
        <sz val="11"/>
        <rFont val="Arial Unicode MS"/>
        <family val="2"/>
      </rPr>
      <t>A 2020.169‐08‐0000</t>
    </r>
  </si>
  <si>
    <r>
      <rPr>
        <sz val="11"/>
        <rFont val="Arial Unicode MS"/>
        <family val="2"/>
      </rPr>
      <t>SUPERVISION‐WHS‐O/T SALARIES</t>
    </r>
  </si>
  <si>
    <r>
      <rPr>
        <sz val="11"/>
        <rFont val="Arial Unicode MS"/>
        <family val="2"/>
      </rPr>
      <t>A 2020.172‐08‐0001</t>
    </r>
  </si>
  <si>
    <r>
      <rPr>
        <sz val="11"/>
        <rFont val="Arial Unicode MS"/>
        <family val="2"/>
      </rPr>
      <t>SUPERV‐WHS‐WISE‐P/T SALARIES</t>
    </r>
  </si>
  <si>
    <r>
      <rPr>
        <sz val="11"/>
        <rFont val="Arial Unicode MS"/>
        <family val="2"/>
      </rPr>
      <t>A 2020.200‐03‐0000</t>
    </r>
  </si>
  <si>
    <r>
      <rPr>
        <sz val="11"/>
        <rFont val="Arial Unicode MS"/>
        <family val="2"/>
      </rPr>
      <t>SUPERVISION‐LFJ‐EQUIPMENT</t>
    </r>
  </si>
  <si>
    <r>
      <rPr>
        <sz val="11"/>
        <rFont val="Arial Unicode MS"/>
        <family val="2"/>
      </rPr>
      <t>A 2020.200‐04‐0000</t>
    </r>
  </si>
  <si>
    <r>
      <rPr>
        <sz val="11"/>
        <rFont val="Arial Unicode MS"/>
        <family val="2"/>
      </rPr>
      <t>SUPERVISION‐HV‐EQUIPMENT</t>
    </r>
  </si>
  <si>
    <r>
      <rPr>
        <sz val="11"/>
        <rFont val="Arial Unicode MS"/>
        <family val="2"/>
      </rPr>
      <t>A 2020.200‐06‐0000</t>
    </r>
  </si>
  <si>
    <r>
      <rPr>
        <sz val="11"/>
        <rFont val="Arial Unicode MS"/>
        <family val="2"/>
      </rPr>
      <t>SUPERVISION‐RJB‐EQUIPMENT</t>
    </r>
  </si>
  <si>
    <r>
      <rPr>
        <sz val="11"/>
        <rFont val="Arial Unicode MS"/>
        <family val="2"/>
      </rPr>
      <t>A 2020.200‐08‐0000</t>
    </r>
  </si>
  <si>
    <r>
      <rPr>
        <sz val="11"/>
        <rFont val="Arial Unicode MS"/>
        <family val="2"/>
      </rPr>
      <t>SUPERVISION‐WHS‐EQUIPMENT</t>
    </r>
  </si>
  <si>
    <r>
      <rPr>
        <sz val="11"/>
        <rFont val="Arial Unicode MS"/>
        <family val="2"/>
      </rPr>
      <t>A 2020.400‐03‐0000</t>
    </r>
  </si>
  <si>
    <r>
      <rPr>
        <sz val="11"/>
        <rFont val="Arial Unicode MS"/>
        <family val="2"/>
      </rPr>
      <t>SUPERVISION‐LFJ‐CONTRACTUAL EXPENDITURE</t>
    </r>
  </si>
  <si>
    <r>
      <rPr>
        <sz val="11"/>
        <rFont val="Arial Unicode MS"/>
        <family val="2"/>
      </rPr>
      <t>A 2020.400‐04‐0000</t>
    </r>
  </si>
  <si>
    <r>
      <rPr>
        <sz val="11"/>
        <rFont val="Arial Unicode MS"/>
        <family val="2"/>
      </rPr>
      <t>SUPERVISION‐HV‐CONTRACTUAL EXPENDITURE</t>
    </r>
  </si>
  <si>
    <r>
      <rPr>
        <sz val="11"/>
        <rFont val="Arial Unicode MS"/>
        <family val="2"/>
      </rPr>
      <t>A 2020.400‐06‐0000</t>
    </r>
  </si>
  <si>
    <r>
      <rPr>
        <sz val="11"/>
        <rFont val="Arial Unicode MS"/>
        <family val="2"/>
      </rPr>
      <t>SUPERVISION‐RJB‐CONTRACTUAL EXPENDITURE</t>
    </r>
  </si>
  <si>
    <r>
      <rPr>
        <sz val="11"/>
        <rFont val="Arial Unicode MS"/>
        <family val="2"/>
      </rPr>
      <t>A 2020.400‐08‐0000</t>
    </r>
  </si>
  <si>
    <r>
      <rPr>
        <sz val="11"/>
        <rFont val="Arial Unicode MS"/>
        <family val="2"/>
      </rPr>
      <t>SUPERVISION‐WHS‐CONTRACTUAL EXPENDITURE</t>
    </r>
  </si>
  <si>
    <r>
      <rPr>
        <sz val="11"/>
        <rFont val="Arial Unicode MS"/>
        <family val="2"/>
      </rPr>
      <t>A 2020.405‐03‐0000</t>
    </r>
  </si>
  <si>
    <r>
      <rPr>
        <sz val="11"/>
        <rFont val="Arial Unicode MS"/>
        <family val="2"/>
      </rPr>
      <t>SUPERVISION‐LFJ‐DUES</t>
    </r>
  </si>
  <si>
    <r>
      <rPr>
        <sz val="11"/>
        <rFont val="Arial Unicode MS"/>
        <family val="2"/>
      </rPr>
      <t>A 2020.405‐04‐0000</t>
    </r>
  </si>
  <si>
    <r>
      <rPr>
        <sz val="11"/>
        <rFont val="Arial Unicode MS"/>
        <family val="2"/>
      </rPr>
      <t>SUPERVISION‐HV‐DUES</t>
    </r>
  </si>
  <si>
    <r>
      <rPr>
        <sz val="11"/>
        <rFont val="Arial Unicode MS"/>
        <family val="2"/>
      </rPr>
      <t>A 2020.405‐06‐0000</t>
    </r>
  </si>
  <si>
    <r>
      <rPr>
        <sz val="11"/>
        <rFont val="Arial Unicode MS"/>
        <family val="2"/>
      </rPr>
      <t>SUPERVISION‐RJB‐DUES</t>
    </r>
  </si>
  <si>
    <r>
      <rPr>
        <sz val="11"/>
        <rFont val="Arial Unicode MS"/>
        <family val="2"/>
      </rPr>
      <t>A 2020.405‐08‐0000</t>
    </r>
  </si>
  <si>
    <r>
      <rPr>
        <sz val="11"/>
        <rFont val="Arial Unicode MS"/>
        <family val="2"/>
      </rPr>
      <t>SUPERVISION‐WHS‐DUES</t>
    </r>
  </si>
  <si>
    <r>
      <rPr>
        <sz val="11"/>
        <rFont val="Arial Unicode MS"/>
        <family val="2"/>
      </rPr>
      <t>A 2020.428‐03‐0000</t>
    </r>
  </si>
  <si>
    <r>
      <rPr>
        <sz val="11"/>
        <rFont val="Arial Unicode MS"/>
        <family val="2"/>
      </rPr>
      <t>SUPERVISION POSTAGE LFJ</t>
    </r>
  </si>
  <si>
    <r>
      <rPr>
        <sz val="11"/>
        <rFont val="Arial Unicode MS"/>
        <family val="2"/>
      </rPr>
      <t>A 2020.428‐04‐0000</t>
    </r>
  </si>
  <si>
    <r>
      <rPr>
        <sz val="11"/>
        <rFont val="Arial Unicode MS"/>
        <family val="2"/>
      </rPr>
      <t>SUPERVISION ‐ HV POSTAGE</t>
    </r>
  </si>
  <si>
    <r>
      <rPr>
        <sz val="11"/>
        <rFont val="Arial Unicode MS"/>
        <family val="2"/>
      </rPr>
      <t>A 2020.428‐06‐0000</t>
    </r>
  </si>
  <si>
    <r>
      <rPr>
        <sz val="11"/>
        <rFont val="Arial Unicode MS"/>
        <family val="2"/>
      </rPr>
      <t>SUPERVISION ‐ RJB POSTAGE</t>
    </r>
  </si>
  <si>
    <r>
      <rPr>
        <sz val="11"/>
        <rFont val="Arial Unicode MS"/>
        <family val="2"/>
      </rPr>
      <t>A 2020.428‐08‐0000</t>
    </r>
  </si>
  <si>
    <r>
      <rPr>
        <sz val="11"/>
        <rFont val="Arial Unicode MS"/>
        <family val="2"/>
      </rPr>
      <t>SUPERVISION‐WHS‐POSTAGE</t>
    </r>
  </si>
  <si>
    <r>
      <rPr>
        <sz val="11"/>
        <rFont val="Arial Unicode MS"/>
        <family val="2"/>
      </rPr>
      <t>A 2020.448‐00‐0000</t>
    </r>
  </si>
  <si>
    <r>
      <rPr>
        <sz val="11"/>
        <rFont val="Arial Unicode MS"/>
        <family val="2"/>
      </rPr>
      <t>SUPERVISION‐DISTRICT‐TRAVEL &amp; CONFERENCE</t>
    </r>
  </si>
  <si>
    <r>
      <rPr>
        <sz val="11"/>
        <rFont val="Arial Unicode MS"/>
        <family val="2"/>
      </rPr>
      <t>A 2020.448‐03‐0000</t>
    </r>
  </si>
  <si>
    <r>
      <rPr>
        <sz val="11"/>
        <rFont val="Arial Unicode MS"/>
        <family val="2"/>
      </rPr>
      <t>SUPERVISION‐LFJ‐TRAVEL &amp; CONF</t>
    </r>
  </si>
  <si>
    <r>
      <rPr>
        <sz val="11"/>
        <rFont val="Arial Unicode MS"/>
        <family val="2"/>
      </rPr>
      <t>A 2020.448‐04‐0000</t>
    </r>
  </si>
  <si>
    <r>
      <rPr>
        <sz val="11"/>
        <rFont val="Arial Unicode MS"/>
        <family val="2"/>
      </rPr>
      <t>SUPERVISION‐HV‐TRAVEL &amp; CONF</t>
    </r>
  </si>
  <si>
    <r>
      <rPr>
        <sz val="11"/>
        <rFont val="Arial Unicode MS"/>
        <family val="2"/>
      </rPr>
      <t>A 2020.448‐06‐0000</t>
    </r>
  </si>
  <si>
    <r>
      <rPr>
        <sz val="11"/>
        <rFont val="Arial Unicode MS"/>
        <family val="2"/>
      </rPr>
      <t>SUPERVISION‐RJB‐TRAVEL &amp; CONF</t>
    </r>
  </si>
  <si>
    <r>
      <rPr>
        <sz val="11"/>
        <rFont val="Arial Unicode MS"/>
        <family val="2"/>
      </rPr>
      <t>A 2020.448‐08‐0000</t>
    </r>
  </si>
  <si>
    <r>
      <rPr>
        <sz val="11"/>
        <rFont val="Arial Unicode MS"/>
        <family val="2"/>
      </rPr>
      <t>SUPERVISION‐WHS‐TRAVEL &amp; CONF</t>
    </r>
  </si>
  <si>
    <r>
      <rPr>
        <sz val="11"/>
        <rFont val="Arial Unicode MS"/>
        <family val="2"/>
      </rPr>
      <t>A 2020.450‐03‐0000</t>
    </r>
  </si>
  <si>
    <r>
      <rPr>
        <sz val="11"/>
        <rFont val="Arial Unicode MS"/>
        <family val="2"/>
      </rPr>
      <t>SUPERVISION‐LFJ‐SUPPLIES</t>
    </r>
  </si>
  <si>
    <r>
      <rPr>
        <sz val="11"/>
        <rFont val="Arial Unicode MS"/>
        <family val="2"/>
      </rPr>
      <t>A 2020.450‐04‐0000</t>
    </r>
  </si>
  <si>
    <r>
      <rPr>
        <sz val="11"/>
        <rFont val="Arial Unicode MS"/>
        <family val="2"/>
      </rPr>
      <t>SUPERVISION‐HV‐SUPPLIES</t>
    </r>
  </si>
  <si>
    <r>
      <rPr>
        <sz val="11"/>
        <rFont val="Arial Unicode MS"/>
        <family val="2"/>
      </rPr>
      <t>A 2020.450‐06‐0000</t>
    </r>
  </si>
  <si>
    <r>
      <rPr>
        <sz val="11"/>
        <rFont val="Arial Unicode MS"/>
        <family val="2"/>
      </rPr>
      <t>ADMIN SUPPLIES RJB</t>
    </r>
  </si>
  <si>
    <r>
      <rPr>
        <sz val="11"/>
        <rFont val="Arial Unicode MS"/>
        <family val="2"/>
      </rPr>
      <t>A 2020.450‐08‐0000</t>
    </r>
  </si>
  <si>
    <r>
      <rPr>
        <sz val="11"/>
        <rFont val="Arial Unicode MS"/>
        <family val="2"/>
      </rPr>
      <t>SUPERVISION‐WHS‐SUPPLIES</t>
    </r>
  </si>
  <si>
    <r>
      <rPr>
        <sz val="11"/>
        <rFont val="Arial Unicode MS"/>
        <family val="2"/>
      </rPr>
      <t>A 2060.400‐01‐0000</t>
    </r>
  </si>
  <si>
    <r>
      <rPr>
        <sz val="11"/>
        <rFont val="Arial Unicode MS"/>
        <family val="2"/>
      </rPr>
      <t>RESRCH PLAN EVAL/TCH CTR‐CONTRACT EXP</t>
    </r>
  </si>
  <si>
    <r>
      <rPr>
        <sz val="11"/>
        <rFont val="Arial Unicode MS"/>
        <family val="2"/>
      </rPr>
      <t>A 2060.490‐01‐0033</t>
    </r>
  </si>
  <si>
    <r>
      <rPr>
        <sz val="11"/>
        <rFont val="Arial Unicode MS"/>
        <family val="2"/>
      </rPr>
      <t>RESRCH PLAN EVAL‐PRIN CT‐BOCES SVCS</t>
    </r>
  </si>
  <si>
    <r>
      <rPr>
        <sz val="11"/>
        <rFont val="Arial Unicode MS"/>
        <family val="2"/>
      </rPr>
      <t>A 2070.150‐00‐0000</t>
    </r>
  </si>
  <si>
    <r>
      <rPr>
        <sz val="11"/>
        <rFont val="Arial Unicode MS"/>
        <family val="2"/>
      </rPr>
      <t>IN‐SERVICE TRAINING‐INSTR SAL</t>
    </r>
  </si>
  <si>
    <r>
      <rPr>
        <sz val="11"/>
        <rFont val="Arial Unicode MS"/>
        <family val="2"/>
      </rPr>
      <t>A 2070.445‐01‐0000</t>
    </r>
  </si>
  <si>
    <r>
      <rPr>
        <sz val="11"/>
        <rFont val="Arial Unicode MS"/>
        <family val="2"/>
      </rPr>
      <t>IN‐SERVICE TRAINING‐STAFF DEVELOPMENT</t>
    </r>
  </si>
  <si>
    <r>
      <rPr>
        <sz val="11"/>
        <rFont val="Arial Unicode MS"/>
        <family val="2"/>
      </rPr>
      <t>A 2070.447‐01‐0000</t>
    </r>
  </si>
  <si>
    <r>
      <rPr>
        <sz val="11"/>
        <rFont val="Arial Unicode MS"/>
        <family val="2"/>
      </rPr>
      <t>IN‐SERVICE TRAINING‐PROGRAM EVALUATION</t>
    </r>
  </si>
  <si>
    <r>
      <rPr>
        <sz val="11"/>
        <rFont val="Arial Unicode MS"/>
        <family val="2"/>
      </rPr>
      <t>A 2070.450‐01‐0000</t>
    </r>
  </si>
  <si>
    <r>
      <rPr>
        <sz val="11"/>
        <rFont val="Arial Unicode MS"/>
        <family val="2"/>
      </rPr>
      <t>IN SERVICE TRAINING ‐ SUPPLIES</t>
    </r>
  </si>
  <si>
    <r>
      <rPr>
        <sz val="11"/>
        <rFont val="Arial Unicode MS"/>
        <family val="2"/>
      </rPr>
      <t>A 2070.490‐01‐0000</t>
    </r>
  </si>
  <si>
    <r>
      <rPr>
        <sz val="11"/>
        <rFont val="Arial Unicode MS"/>
        <family val="2"/>
      </rPr>
      <t>IN‐SERVICE TRAINING‐SERVICES FROM BOCES</t>
    </r>
  </si>
  <si>
    <r>
      <rPr>
        <sz val="11"/>
        <rFont val="Arial Unicode MS"/>
        <family val="2"/>
      </rPr>
      <t>A 2110.120‐00‐0000</t>
    </r>
  </si>
  <si>
    <r>
      <rPr>
        <sz val="11"/>
        <rFont val="Arial Unicode MS"/>
        <family val="2"/>
      </rPr>
      <t>TEACHING REG SCH‐DIST‐TEACHER SAL K‐6</t>
    </r>
  </si>
  <si>
    <r>
      <rPr>
        <sz val="11"/>
        <rFont val="Arial Unicode MS"/>
        <family val="2"/>
      </rPr>
      <t>A 2110.120‐03‐0000</t>
    </r>
  </si>
  <si>
    <r>
      <rPr>
        <sz val="11"/>
        <rFont val="Arial Unicode MS"/>
        <family val="2"/>
      </rPr>
      <t>TEACHING REG SCH‐LFJ‐TEACHER SAL K‐6</t>
    </r>
  </si>
  <si>
    <r>
      <rPr>
        <sz val="11"/>
        <rFont val="Arial Unicode MS"/>
        <family val="2"/>
      </rPr>
      <t>A 2110.120‐03‐0001</t>
    </r>
  </si>
  <si>
    <r>
      <rPr>
        <sz val="11"/>
        <rFont val="Arial Unicode MS"/>
        <family val="2"/>
      </rPr>
      <t>TCH REG SCHOOL ‐ LFJ‐ ARTS &amp; MUSIC</t>
    </r>
  </si>
  <si>
    <r>
      <rPr>
        <sz val="11"/>
        <rFont val="Arial Unicode MS"/>
        <family val="2"/>
      </rPr>
      <t>A 2110.120‐03‐0004</t>
    </r>
  </si>
  <si>
    <r>
      <rPr>
        <sz val="11"/>
        <rFont val="Arial Unicode MS"/>
        <family val="2"/>
      </rPr>
      <t>TCH REG SCHOOL ‐ LFJ ‐ WORLD LANGUAGES</t>
    </r>
  </si>
  <si>
    <r>
      <rPr>
        <sz val="11"/>
        <rFont val="Arial Unicode MS"/>
        <family val="2"/>
      </rPr>
      <t>A 2110.120‐04‐0000</t>
    </r>
  </si>
  <si>
    <r>
      <rPr>
        <sz val="11"/>
        <rFont val="Arial Unicode MS"/>
        <family val="2"/>
      </rPr>
      <t>TEACHING REG SCH‐HV‐TEACHER SAL K‐6</t>
    </r>
  </si>
  <si>
    <r>
      <rPr>
        <sz val="11"/>
        <rFont val="Arial Unicode MS"/>
        <family val="2"/>
      </rPr>
      <t>A 2110.120‐04‐0001</t>
    </r>
  </si>
  <si>
    <r>
      <rPr>
        <sz val="11"/>
        <rFont val="Arial Unicode MS"/>
        <family val="2"/>
      </rPr>
      <t>TCH REG SCHOOL ‐ HV ‐ ARTS &amp; MUSIC</t>
    </r>
  </si>
  <si>
    <r>
      <rPr>
        <sz val="11"/>
        <rFont val="Arial Unicode MS"/>
        <family val="2"/>
      </rPr>
      <t>A 2110.120‐04‐0004</t>
    </r>
  </si>
  <si>
    <r>
      <rPr>
        <sz val="11"/>
        <rFont val="Arial Unicode MS"/>
        <family val="2"/>
      </rPr>
      <t>TCH REG SCHOOL ‐ HV ‐ WORLD LANGUAGES</t>
    </r>
  </si>
  <si>
    <r>
      <rPr>
        <sz val="11"/>
        <rFont val="Arial Unicode MS"/>
        <family val="2"/>
      </rPr>
      <t>A 2110.120‐06‐0000</t>
    </r>
  </si>
  <si>
    <r>
      <rPr>
        <sz val="11"/>
        <rFont val="Arial Unicode MS"/>
        <family val="2"/>
      </rPr>
      <t>TEACHING REG SCH‐RJB‐TEACHER SAL K‐6</t>
    </r>
  </si>
  <si>
    <r>
      <rPr>
        <sz val="11"/>
        <rFont val="Arial Unicode MS"/>
        <family val="2"/>
      </rPr>
      <t>A 2110.120‐06‐0001</t>
    </r>
  </si>
  <si>
    <r>
      <rPr>
        <sz val="11"/>
        <rFont val="Arial Unicode MS"/>
        <family val="2"/>
      </rPr>
      <t>TCH REG SCHOOL ‐ RJB‐ ARTS &amp; MUSIC</t>
    </r>
  </si>
  <si>
    <r>
      <rPr>
        <sz val="11"/>
        <rFont val="Arial Unicode MS"/>
        <family val="2"/>
      </rPr>
      <t>A 2110.120‐06‐0004</t>
    </r>
  </si>
  <si>
    <r>
      <rPr>
        <sz val="11"/>
        <rFont val="Arial Unicode MS"/>
        <family val="2"/>
      </rPr>
      <t>TCH REG SCHOOL RJB ‐ WORLD LANGUAGES</t>
    </r>
  </si>
  <si>
    <r>
      <rPr>
        <sz val="11"/>
        <rFont val="Arial Unicode MS"/>
        <family val="2"/>
      </rPr>
      <t>A 2110.121‐03‐0000</t>
    </r>
  </si>
  <si>
    <r>
      <rPr>
        <sz val="11"/>
        <rFont val="Arial Unicode MS"/>
        <family val="2"/>
      </rPr>
      <t>TCHG REG SCH ‐LFJ  AFTERSCHOOL PRGRMS</t>
    </r>
  </si>
  <si>
    <r>
      <rPr>
        <sz val="11"/>
        <rFont val="Arial Unicode MS"/>
        <family val="2"/>
      </rPr>
      <t>A 2110.121‐04‐0000</t>
    </r>
  </si>
  <si>
    <r>
      <rPr>
        <sz val="11"/>
        <rFont val="Arial Unicode MS"/>
        <family val="2"/>
      </rPr>
      <t>TCHG REG SCH ‐ HV AFTERSCHOOL PRGRMS</t>
    </r>
  </si>
  <si>
    <r>
      <rPr>
        <sz val="11"/>
        <rFont val="Arial Unicode MS"/>
        <family val="2"/>
      </rPr>
      <t>A 2110.121‐06‐0000</t>
    </r>
  </si>
  <si>
    <r>
      <rPr>
        <sz val="11"/>
        <rFont val="Arial Unicode MS"/>
        <family val="2"/>
      </rPr>
      <t>TCHG REG SCH ‐ RJB AFTERSCHOOL PROGRAM</t>
    </r>
  </si>
  <si>
    <r>
      <rPr>
        <sz val="11"/>
        <rFont val="Arial Unicode MS"/>
        <family val="2"/>
      </rPr>
      <t>A 2110.121‐08‐0000</t>
    </r>
  </si>
  <si>
    <r>
      <rPr>
        <sz val="11"/>
        <rFont val="Arial Unicode MS"/>
        <family val="2"/>
      </rPr>
      <t>TCH REG SCH MS/HS AFTERSCHOOL INSTR</t>
    </r>
  </si>
  <si>
    <r>
      <rPr>
        <sz val="11"/>
        <rFont val="Arial Unicode MS"/>
        <family val="2"/>
      </rPr>
      <t>A 2110.123‐03‐0000</t>
    </r>
  </si>
  <si>
    <r>
      <rPr>
        <sz val="11"/>
        <rFont val="Arial Unicode MS"/>
        <family val="2"/>
      </rPr>
      <t>TEACHING REG SCH‐LFJ‐ESL SALARIES</t>
    </r>
  </si>
  <si>
    <r>
      <rPr>
        <sz val="11"/>
        <rFont val="Arial Unicode MS"/>
        <family val="2"/>
      </rPr>
      <t>A 2110.123‐04‐0000</t>
    </r>
  </si>
  <si>
    <r>
      <rPr>
        <sz val="11"/>
        <rFont val="Arial Unicode MS"/>
        <family val="2"/>
      </rPr>
      <t>TEACHING REG SCH‐HV‐ESL SALARIES</t>
    </r>
  </si>
  <si>
    <r>
      <rPr>
        <sz val="11"/>
        <rFont val="Arial Unicode MS"/>
        <family val="2"/>
      </rPr>
      <t>A 2110.123‐06‐0000</t>
    </r>
  </si>
  <si>
    <r>
      <rPr>
        <sz val="11"/>
        <rFont val="Arial Unicode MS"/>
        <family val="2"/>
      </rPr>
      <t>TEACHING REG SCH‐RJB‐ESL SALARIES</t>
    </r>
  </si>
  <si>
    <r>
      <rPr>
        <sz val="11"/>
        <rFont val="Arial Unicode MS"/>
        <family val="2"/>
      </rPr>
      <t>A 2110.123‐08‐0000</t>
    </r>
  </si>
  <si>
    <r>
      <rPr>
        <sz val="11"/>
        <rFont val="Arial Unicode MS"/>
        <family val="2"/>
      </rPr>
      <t>TEACHING REG SCH‐WHS‐ESL SALARIES</t>
    </r>
  </si>
  <si>
    <r>
      <rPr>
        <sz val="11"/>
        <rFont val="Arial Unicode MS"/>
        <family val="2"/>
      </rPr>
      <t>A 2110.130‐07‐0000</t>
    </r>
  </si>
  <si>
    <r>
      <rPr>
        <sz val="11"/>
        <rFont val="Arial Unicode MS"/>
        <family val="2"/>
      </rPr>
      <t>TCH REG SCH‐WMS‐TEACHER SAL 7‐12</t>
    </r>
  </si>
  <si>
    <r>
      <rPr>
        <sz val="11"/>
        <rFont val="Arial Unicode MS"/>
        <family val="2"/>
      </rPr>
      <t>A 2110.130‐07‐0064</t>
    </r>
  </si>
  <si>
    <r>
      <rPr>
        <sz val="11"/>
        <rFont val="Arial Unicode MS"/>
        <family val="2"/>
      </rPr>
      <t>TCH REG SCH‐WMS‐GRT POTENTIAL SAL</t>
    </r>
  </si>
  <si>
    <r>
      <rPr>
        <sz val="11"/>
        <rFont val="Arial Unicode MS"/>
        <family val="2"/>
      </rPr>
      <t>A 2110.130‐08‐0000</t>
    </r>
  </si>
  <si>
    <r>
      <rPr>
        <sz val="11"/>
        <rFont val="Arial Unicode MS"/>
        <family val="2"/>
      </rPr>
      <t>TCH REG SCH‐WHS‐TEACHER SAL 7‐12</t>
    </r>
  </si>
  <si>
    <r>
      <rPr>
        <sz val="11"/>
        <rFont val="Arial Unicode MS"/>
        <family val="2"/>
      </rPr>
      <t>A 2110.130‐08‐0001</t>
    </r>
  </si>
  <si>
    <r>
      <rPr>
        <sz val="11"/>
        <rFont val="Arial Unicode MS"/>
        <family val="2"/>
      </rPr>
      <t>TCH REG SCHOOL ‐ WMHS ‐ ARTS &amp; MUSIC</t>
    </r>
  </si>
  <si>
    <r>
      <rPr>
        <sz val="11"/>
        <rFont val="Arial Unicode MS"/>
        <family val="2"/>
      </rPr>
      <t>A 2110.130‐08‐0004</t>
    </r>
  </si>
  <si>
    <r>
      <rPr>
        <sz val="11"/>
        <rFont val="Arial Unicode MS"/>
        <family val="2"/>
      </rPr>
      <t>TCH REG SCHOOL ‐ WMHS WORLD LANGUAGES</t>
    </r>
  </si>
  <si>
    <r>
      <rPr>
        <sz val="11"/>
        <rFont val="Arial Unicode MS"/>
        <family val="2"/>
      </rPr>
      <t>A 2110.130‐08‐0006</t>
    </r>
  </si>
  <si>
    <r>
      <rPr>
        <sz val="11"/>
        <rFont val="Arial Unicode MS"/>
        <family val="2"/>
      </rPr>
      <t>TCH REG SCHOOL ‐ WMHS ‐ MATH</t>
    </r>
  </si>
  <si>
    <r>
      <rPr>
        <sz val="11"/>
        <rFont val="Arial Unicode MS"/>
        <family val="2"/>
      </rPr>
      <t>A 2110.130‐08‐0007</t>
    </r>
  </si>
  <si>
    <r>
      <rPr>
        <sz val="11"/>
        <rFont val="Arial Unicode MS"/>
        <family val="2"/>
      </rPr>
      <t>TCH REG SCHOOL ‐ WMHS ‐ SCIENCE</t>
    </r>
  </si>
  <si>
    <r>
      <rPr>
        <sz val="11"/>
        <rFont val="Arial Unicode MS"/>
        <family val="2"/>
      </rPr>
      <t>A 2110.130‐08‐0008</t>
    </r>
  </si>
  <si>
    <r>
      <rPr>
        <sz val="11"/>
        <rFont val="Arial Unicode MS"/>
        <family val="2"/>
      </rPr>
      <t>TCH REG SCHOOL ‐ WMHS ‐ SOCIAL STUDIES</t>
    </r>
  </si>
  <si>
    <r>
      <rPr>
        <sz val="11"/>
        <rFont val="Arial Unicode MS"/>
        <family val="2"/>
      </rPr>
      <t>A 2110.130‐08‐0062</t>
    </r>
  </si>
  <si>
    <r>
      <rPr>
        <sz val="11"/>
        <rFont val="Arial Unicode MS"/>
        <family val="2"/>
      </rPr>
      <t>TCH REG SCH‐WHS‐AIS‐SAL</t>
    </r>
  </si>
  <si>
    <r>
      <rPr>
        <sz val="11"/>
        <rFont val="Arial Unicode MS"/>
        <family val="2"/>
      </rPr>
      <t>A 2110.130‐08‐0064</t>
    </r>
  </si>
  <si>
    <r>
      <rPr>
        <sz val="11"/>
        <rFont val="Arial Unicode MS"/>
        <family val="2"/>
      </rPr>
      <t>TCH RG SCH‐WHS‐GRT POTENTIAL SAL</t>
    </r>
  </si>
  <si>
    <r>
      <rPr>
        <sz val="11"/>
        <rFont val="Arial Unicode MS"/>
        <family val="2"/>
      </rPr>
      <t>A 2110.131‐08‐0000</t>
    </r>
  </si>
  <si>
    <r>
      <rPr>
        <sz val="11"/>
        <rFont val="Arial Unicode MS"/>
        <family val="2"/>
      </rPr>
      <t>TCH REG SCH‐ WHS ‐ AFTER SCHOOL PRGR</t>
    </r>
  </si>
  <si>
    <r>
      <rPr>
        <sz val="11"/>
        <rFont val="Arial Unicode MS"/>
        <family val="2"/>
      </rPr>
      <t>A 2110.140‐03‐0000</t>
    </r>
  </si>
  <si>
    <r>
      <rPr>
        <sz val="11"/>
        <rFont val="Arial Unicode MS"/>
        <family val="2"/>
      </rPr>
      <t>TCH REG SCH‐LFJ‐SUBSTITUTES SAL</t>
    </r>
  </si>
  <si>
    <r>
      <rPr>
        <sz val="11"/>
        <rFont val="Arial Unicode MS"/>
        <family val="2"/>
      </rPr>
      <t>A 2110.140‐04‐0000</t>
    </r>
  </si>
  <si>
    <r>
      <rPr>
        <sz val="11"/>
        <rFont val="Arial Unicode MS"/>
        <family val="2"/>
      </rPr>
      <t>TCH REG SCH‐HV‐SUBSTITUTES SALARI</t>
    </r>
  </si>
  <si>
    <r>
      <rPr>
        <sz val="11"/>
        <rFont val="Arial Unicode MS"/>
        <family val="2"/>
      </rPr>
      <t>A 2110.140‐06‐0000</t>
    </r>
  </si>
  <si>
    <r>
      <rPr>
        <sz val="11"/>
        <rFont val="Arial Unicode MS"/>
        <family val="2"/>
      </rPr>
      <t>TCH REG SCH‐RJB‐SUBSTITUTES SAL</t>
    </r>
  </si>
  <si>
    <r>
      <rPr>
        <sz val="11"/>
        <rFont val="Arial Unicode MS"/>
        <family val="2"/>
      </rPr>
      <t>A 2110.140‐08‐0000</t>
    </r>
  </si>
  <si>
    <r>
      <rPr>
        <sz val="11"/>
        <rFont val="Arial Unicode MS"/>
        <family val="2"/>
      </rPr>
      <t>TCH REG SCH‐WHS‐SUBSTITUTES SAL</t>
    </r>
  </si>
  <si>
    <r>
      <rPr>
        <sz val="11"/>
        <rFont val="Arial Unicode MS"/>
        <family val="2"/>
      </rPr>
      <t>A 2110.152‐00‐0000</t>
    </r>
  </si>
  <si>
    <r>
      <rPr>
        <sz val="11"/>
        <rFont val="Arial Unicode MS"/>
        <family val="2"/>
      </rPr>
      <t>TCH REG SCH‐DIST‐SUPERVISORS</t>
    </r>
  </si>
  <si>
    <r>
      <rPr>
        <sz val="11"/>
        <rFont val="Arial Unicode MS"/>
        <family val="2"/>
      </rPr>
      <t>A 2110.154‐03‐0000</t>
    </r>
  </si>
  <si>
    <r>
      <rPr>
        <sz val="11"/>
        <rFont val="Arial Unicode MS"/>
        <family val="2"/>
      </rPr>
      <t>TCH REG SCH‐LFJ‐TCH ASSIST SAL</t>
    </r>
  </si>
  <si>
    <r>
      <rPr>
        <sz val="11"/>
        <rFont val="Arial Unicode MS"/>
        <family val="2"/>
      </rPr>
      <t>A 2110.154‐04‐0000</t>
    </r>
  </si>
  <si>
    <r>
      <rPr>
        <sz val="11"/>
        <rFont val="Arial Unicode MS"/>
        <family val="2"/>
      </rPr>
      <t>TCH REG SCH‐HV‐TCH ASSIST SAL</t>
    </r>
  </si>
  <si>
    <r>
      <rPr>
        <sz val="11"/>
        <rFont val="Arial Unicode MS"/>
        <family val="2"/>
      </rPr>
      <t>A 2110.154‐06‐0000</t>
    </r>
  </si>
  <si>
    <r>
      <rPr>
        <sz val="11"/>
        <rFont val="Arial Unicode MS"/>
        <family val="2"/>
      </rPr>
      <t>TCH REG SCH‐RJB‐TCH ASSIST SAL</t>
    </r>
  </si>
  <si>
    <r>
      <rPr>
        <sz val="11"/>
        <rFont val="Arial Unicode MS"/>
        <family val="2"/>
      </rPr>
      <t>A 2110.154‐07‐0000</t>
    </r>
  </si>
  <si>
    <r>
      <rPr>
        <sz val="11"/>
        <rFont val="Arial Unicode MS"/>
        <family val="2"/>
      </rPr>
      <t>TCH REG SCH‐WMS‐TCH ASSIST SAL</t>
    </r>
  </si>
  <si>
    <r>
      <rPr>
        <sz val="11"/>
        <rFont val="Arial Unicode MS"/>
        <family val="2"/>
      </rPr>
      <t>A 2110.154‐08‐0000</t>
    </r>
  </si>
  <si>
    <r>
      <rPr>
        <sz val="11"/>
        <rFont val="Arial Unicode MS"/>
        <family val="2"/>
      </rPr>
      <t>TCH REG SCH‐WHS‐TCH ASSIST SAL</t>
    </r>
  </si>
  <si>
    <r>
      <rPr>
        <sz val="11"/>
        <rFont val="Arial Unicode MS"/>
        <family val="2"/>
      </rPr>
      <t>A 2110.156‐00‐0000</t>
    </r>
  </si>
  <si>
    <r>
      <rPr>
        <sz val="11"/>
        <rFont val="Arial Unicode MS"/>
        <family val="2"/>
      </rPr>
      <t>TCH REG SCH‐DIST‐PEER MENTORING</t>
    </r>
  </si>
  <si>
    <r>
      <rPr>
        <sz val="11"/>
        <rFont val="Arial Unicode MS"/>
        <family val="2"/>
      </rPr>
      <t>A 2110.160‐00‐0000</t>
    </r>
  </si>
  <si>
    <r>
      <rPr>
        <sz val="11"/>
        <rFont val="Arial Unicode MS"/>
        <family val="2"/>
      </rPr>
      <t>REG INSTR ‐ NON INSTRUCTIONAL SALARIES</t>
    </r>
  </si>
  <si>
    <r>
      <rPr>
        <sz val="11"/>
        <rFont val="Arial Unicode MS"/>
        <family val="2"/>
      </rPr>
      <t>A 2110.160‐08‐0000</t>
    </r>
  </si>
  <si>
    <r>
      <rPr>
        <sz val="11"/>
        <rFont val="Arial Unicode MS"/>
        <family val="2"/>
      </rPr>
      <t>TCH REG SCH‐WHS‐NON INSTRUC SAL</t>
    </r>
  </si>
  <si>
    <r>
      <rPr>
        <sz val="11"/>
        <rFont val="Arial Unicode MS"/>
        <family val="2"/>
      </rPr>
      <t>A 2110.162‐03‐0000</t>
    </r>
  </si>
  <si>
    <r>
      <rPr>
        <sz val="11"/>
        <rFont val="Arial Unicode MS"/>
        <family val="2"/>
      </rPr>
      <t>TCH REG SCH‐LFJ TEACHER SECTY</t>
    </r>
  </si>
  <si>
    <r>
      <rPr>
        <sz val="11"/>
        <rFont val="Arial Unicode MS"/>
        <family val="2"/>
      </rPr>
      <t>A 2110.162‐04‐0000</t>
    </r>
  </si>
  <si>
    <r>
      <rPr>
        <sz val="11"/>
        <rFont val="Arial Unicode MS"/>
        <family val="2"/>
      </rPr>
      <t>TCH REG SCH‐HV‐TEACHER SECTY</t>
    </r>
  </si>
  <si>
    <r>
      <rPr>
        <sz val="11"/>
        <rFont val="Arial Unicode MS"/>
        <family val="2"/>
      </rPr>
      <t>A 2110.162‐06‐0000</t>
    </r>
  </si>
  <si>
    <r>
      <rPr>
        <sz val="11"/>
        <rFont val="Arial Unicode MS"/>
        <family val="2"/>
      </rPr>
      <t>TCH REG SCH‐RJB‐TEACHER SECTY</t>
    </r>
  </si>
  <si>
    <r>
      <rPr>
        <sz val="11"/>
        <rFont val="Arial Unicode MS"/>
        <family val="2"/>
      </rPr>
      <t>A 2110.162‐07‐0000</t>
    </r>
  </si>
  <si>
    <r>
      <rPr>
        <sz val="11"/>
        <rFont val="Arial Unicode MS"/>
        <family val="2"/>
      </rPr>
      <t>TCH REG SCH‐WMS TEACHER SECTY</t>
    </r>
  </si>
  <si>
    <r>
      <rPr>
        <sz val="11"/>
        <rFont val="Arial Unicode MS"/>
        <family val="2"/>
      </rPr>
      <t>A 2110.162‐08‐0000</t>
    </r>
  </si>
  <si>
    <r>
      <rPr>
        <sz val="11"/>
        <rFont val="Arial Unicode MS"/>
        <family val="2"/>
      </rPr>
      <t>TCH REG SCH‐WHS‐TEACHER SECTY</t>
    </r>
  </si>
  <si>
    <r>
      <rPr>
        <sz val="11"/>
        <rFont val="Arial Unicode MS"/>
        <family val="2"/>
      </rPr>
      <t>A 2110.166‐01‐0000</t>
    </r>
  </si>
  <si>
    <r>
      <rPr>
        <sz val="11"/>
        <rFont val="Arial Unicode MS"/>
        <family val="2"/>
      </rPr>
      <t>TCH REG SCH‐ADMIN‐MONITOR'S SAL</t>
    </r>
  </si>
  <si>
    <r>
      <rPr>
        <sz val="11"/>
        <rFont val="Arial Unicode MS"/>
        <family val="2"/>
      </rPr>
      <t>A 2110.166‐03‐0000</t>
    </r>
  </si>
  <si>
    <r>
      <rPr>
        <sz val="11"/>
        <rFont val="Arial Unicode MS"/>
        <family val="2"/>
      </rPr>
      <t>TCH REG SCH‐LFJ‐MONITORS</t>
    </r>
  </si>
  <si>
    <r>
      <rPr>
        <sz val="11"/>
        <rFont val="Arial Unicode MS"/>
        <family val="2"/>
      </rPr>
      <t>A 2110.166‐03‐0004</t>
    </r>
  </si>
  <si>
    <r>
      <rPr>
        <sz val="11"/>
        <rFont val="Arial Unicode MS"/>
        <family val="2"/>
      </rPr>
      <t>TCH REG SCH‐LFJ‐HOURLY MONITOR</t>
    </r>
  </si>
  <si>
    <r>
      <rPr>
        <sz val="11"/>
        <rFont val="Arial Unicode MS"/>
        <family val="2"/>
      </rPr>
      <t>A 2110.166‐04‐0000</t>
    </r>
  </si>
  <si>
    <r>
      <rPr>
        <sz val="11"/>
        <rFont val="Arial Unicode MS"/>
        <family val="2"/>
      </rPr>
      <t>TCH REG SCH‐HV‐MONITOR'S SAL</t>
    </r>
  </si>
  <si>
    <r>
      <rPr>
        <sz val="11"/>
        <rFont val="Arial Unicode MS"/>
        <family val="2"/>
      </rPr>
      <t>A 2110.166‐04‐0004</t>
    </r>
  </si>
  <si>
    <r>
      <rPr>
        <sz val="11"/>
        <rFont val="Arial Unicode MS"/>
        <family val="2"/>
      </rPr>
      <t>TCH REG SCH‐HV‐HOURLY MONITOR</t>
    </r>
  </si>
  <si>
    <r>
      <rPr>
        <sz val="11"/>
        <rFont val="Arial Unicode MS"/>
        <family val="2"/>
      </rPr>
      <t>A 2110.166‐05‐0000</t>
    </r>
  </si>
  <si>
    <r>
      <rPr>
        <sz val="11"/>
        <rFont val="Arial Unicode MS"/>
        <family val="2"/>
      </rPr>
      <t>TCH REG SCHOOL ADMIN MONITOR SALARY</t>
    </r>
  </si>
  <si>
    <r>
      <rPr>
        <sz val="11"/>
        <rFont val="Arial Unicode MS"/>
        <family val="2"/>
      </rPr>
      <t>A 2110.166‐06‐0000</t>
    </r>
  </si>
  <si>
    <r>
      <rPr>
        <sz val="11"/>
        <rFont val="Arial Unicode MS"/>
        <family val="2"/>
      </rPr>
      <t>TCH REG SCH‐RJB‐MONITOR'S SAL</t>
    </r>
  </si>
  <si>
    <r>
      <rPr>
        <sz val="11"/>
        <rFont val="Arial Unicode MS"/>
        <family val="2"/>
      </rPr>
      <t>A 2110.166‐06‐0004</t>
    </r>
  </si>
  <si>
    <r>
      <rPr>
        <sz val="11"/>
        <rFont val="Arial Unicode MS"/>
        <family val="2"/>
      </rPr>
      <t>TCH REG SCH‐RJB‐HOURLY MONITOR</t>
    </r>
  </si>
  <si>
    <r>
      <rPr>
        <sz val="11"/>
        <rFont val="Arial Unicode MS"/>
        <family val="2"/>
      </rPr>
      <t>A 2110.166‐07‐0000</t>
    </r>
  </si>
  <si>
    <r>
      <rPr>
        <sz val="11"/>
        <rFont val="Arial Unicode MS"/>
        <family val="2"/>
      </rPr>
      <t>TCH REG SCH‐WMS‐MONITOR'S SAL</t>
    </r>
  </si>
  <si>
    <r>
      <rPr>
        <sz val="11"/>
        <rFont val="Arial Unicode MS"/>
        <family val="2"/>
      </rPr>
      <t>A 2110.166‐07‐0004</t>
    </r>
  </si>
  <si>
    <r>
      <rPr>
        <sz val="11"/>
        <rFont val="Arial Unicode MS"/>
        <family val="2"/>
      </rPr>
      <t>TCH REG SCH‐WMS‐HOURLY MONITOR</t>
    </r>
  </si>
  <si>
    <r>
      <rPr>
        <sz val="11"/>
        <rFont val="Arial Unicode MS"/>
        <family val="2"/>
      </rPr>
      <t>A 2110.166‐08‐0000</t>
    </r>
  </si>
  <si>
    <r>
      <rPr>
        <sz val="11"/>
        <rFont val="Arial Unicode MS"/>
        <family val="2"/>
      </rPr>
      <t>TCH REG SCH‐WHS‐MONITOR'S SAL</t>
    </r>
  </si>
  <si>
    <r>
      <rPr>
        <sz val="11"/>
        <rFont val="Arial Unicode MS"/>
        <family val="2"/>
      </rPr>
      <t>A 2110.166‐08‐0004</t>
    </r>
  </si>
  <si>
    <r>
      <rPr>
        <sz val="11"/>
        <rFont val="Arial Unicode MS"/>
        <family val="2"/>
      </rPr>
      <t>TCH REG SCH‐WHS‐HOURLY MONITOR</t>
    </r>
  </si>
  <si>
    <r>
      <rPr>
        <sz val="11"/>
        <rFont val="Arial Unicode MS"/>
        <family val="2"/>
      </rPr>
      <t>A 2110.169‐03‐0000</t>
    </r>
  </si>
  <si>
    <r>
      <rPr>
        <sz val="11"/>
        <rFont val="Arial Unicode MS"/>
        <family val="2"/>
      </rPr>
      <t>TCH REG SCH‐LFJ‐O/T SALARIES</t>
    </r>
  </si>
  <si>
    <r>
      <rPr>
        <sz val="11"/>
        <rFont val="Arial Unicode MS"/>
        <family val="2"/>
      </rPr>
      <t>A 2110.169‐04‐0000</t>
    </r>
  </si>
  <si>
    <r>
      <rPr>
        <sz val="11"/>
        <rFont val="Arial Unicode MS"/>
        <family val="2"/>
      </rPr>
      <t>TCH REG SCH‐HV ‐O/T SALARIES</t>
    </r>
  </si>
  <si>
    <r>
      <rPr>
        <sz val="11"/>
        <rFont val="Arial Unicode MS"/>
        <family val="2"/>
      </rPr>
      <t>A 2110.169‐06‐0000</t>
    </r>
  </si>
  <si>
    <r>
      <rPr>
        <sz val="11"/>
        <rFont val="Arial Unicode MS"/>
        <family val="2"/>
      </rPr>
      <t>TCH REG SCH‐RJB‐O/T SALARIES</t>
    </r>
  </si>
  <si>
    <r>
      <rPr>
        <sz val="11"/>
        <rFont val="Arial Unicode MS"/>
        <family val="2"/>
      </rPr>
      <t>A 2110.169‐07‐0000</t>
    </r>
  </si>
  <si>
    <r>
      <rPr>
        <sz val="11"/>
        <rFont val="Arial Unicode MS"/>
        <family val="2"/>
      </rPr>
      <t>TCH REG SCH‐WMS‐O/T SALARIES</t>
    </r>
  </si>
  <si>
    <r>
      <rPr>
        <sz val="11"/>
        <rFont val="Arial Unicode MS"/>
        <family val="2"/>
      </rPr>
      <t>A 2110.169‐08‐0000</t>
    </r>
  </si>
  <si>
    <r>
      <rPr>
        <sz val="11"/>
        <rFont val="Arial Unicode MS"/>
        <family val="2"/>
      </rPr>
      <t>TCH REG SCH‐WHS‐O/T SALARIES</t>
    </r>
  </si>
  <si>
    <r>
      <rPr>
        <sz val="11"/>
        <rFont val="Arial Unicode MS"/>
        <family val="2"/>
      </rPr>
      <t>A 2110.200‐00‐0001</t>
    </r>
  </si>
  <si>
    <r>
      <rPr>
        <sz val="11"/>
        <rFont val="Arial Unicode MS"/>
        <family val="2"/>
      </rPr>
      <t>ARTS, IB, GIFTED &amp; TALENTED EQUIPMENT</t>
    </r>
  </si>
  <si>
    <r>
      <rPr>
        <sz val="11"/>
        <rFont val="Arial Unicode MS"/>
        <family val="2"/>
      </rPr>
      <t>A 2110.200‐00‐0002</t>
    </r>
  </si>
  <si>
    <r>
      <rPr>
        <sz val="11"/>
        <rFont val="Arial Unicode MS"/>
        <family val="2"/>
      </rPr>
      <t>STEAM EQUIPMENT</t>
    </r>
  </si>
  <si>
    <r>
      <rPr>
        <sz val="11"/>
        <rFont val="Arial Unicode MS"/>
        <family val="2"/>
      </rPr>
      <t>A 2110.200‐00‐0003</t>
    </r>
  </si>
  <si>
    <r>
      <rPr>
        <sz val="11"/>
        <rFont val="Arial Unicode MS"/>
        <family val="2"/>
      </rPr>
      <t>PHYS ED EQUIPMENT</t>
    </r>
  </si>
  <si>
    <r>
      <rPr>
        <sz val="11"/>
        <rFont val="Arial Unicode MS"/>
        <family val="2"/>
      </rPr>
      <t>A 2110.200‐03‐0000</t>
    </r>
  </si>
  <si>
    <r>
      <rPr>
        <sz val="11"/>
        <rFont val="Arial Unicode MS"/>
        <family val="2"/>
      </rPr>
      <t>TCH REG SCH‐LFJ‐EQUIPMENT</t>
    </r>
  </si>
  <si>
    <r>
      <rPr>
        <sz val="11"/>
        <rFont val="Arial Unicode MS"/>
        <family val="2"/>
      </rPr>
      <t>A 2110.200‐03‐0001</t>
    </r>
  </si>
  <si>
    <r>
      <rPr>
        <sz val="11"/>
        <rFont val="Arial Unicode MS"/>
        <family val="2"/>
      </rPr>
      <t>ARTS,IB,GFTD&amp;TLNTD EQUIP‐ LFJ</t>
    </r>
  </si>
  <si>
    <r>
      <rPr>
        <sz val="11"/>
        <rFont val="Arial Unicode MS"/>
        <family val="2"/>
      </rPr>
      <t>A 2110.200‐03‐0002</t>
    </r>
  </si>
  <si>
    <r>
      <rPr>
        <sz val="11"/>
        <rFont val="Arial Unicode MS"/>
        <family val="2"/>
      </rPr>
      <t>STEAM EQUIPMENT LFJ</t>
    </r>
  </si>
  <si>
    <r>
      <rPr>
        <sz val="11"/>
        <rFont val="Arial Unicode MS"/>
        <family val="2"/>
      </rPr>
      <t>A 2110.200‐03‐0003</t>
    </r>
  </si>
  <si>
    <r>
      <rPr>
        <sz val="11"/>
        <rFont val="Arial Unicode MS"/>
        <family val="2"/>
      </rPr>
      <t>PHYS ED EQUIPMENT LFJ</t>
    </r>
  </si>
  <si>
    <r>
      <rPr>
        <sz val="11"/>
        <rFont val="Arial Unicode MS"/>
        <family val="2"/>
      </rPr>
      <t>A 2110.200‐03‐0004</t>
    </r>
  </si>
  <si>
    <r>
      <rPr>
        <sz val="11"/>
        <rFont val="Arial Unicode MS"/>
        <family val="2"/>
      </rPr>
      <t>WORLD LANGUAGES EQUIPMENT‐LFJ</t>
    </r>
  </si>
  <si>
    <r>
      <rPr>
        <sz val="11"/>
        <rFont val="Arial Unicode MS"/>
        <family val="2"/>
      </rPr>
      <t>A 2110.200‐04‐0000</t>
    </r>
  </si>
  <si>
    <r>
      <rPr>
        <sz val="11"/>
        <rFont val="Arial Unicode MS"/>
        <family val="2"/>
      </rPr>
      <t>TEACHING REG SCH‐HV‐EQUIPMENT</t>
    </r>
  </si>
  <si>
    <r>
      <rPr>
        <sz val="11"/>
        <rFont val="Arial Unicode MS"/>
        <family val="2"/>
      </rPr>
      <t>A 2110.200‐04‐0001</t>
    </r>
  </si>
  <si>
    <r>
      <rPr>
        <sz val="11"/>
        <rFont val="Arial Unicode MS"/>
        <family val="2"/>
      </rPr>
      <t>ARTS,IB,GFTD&amp;TLNTD EQUIPMENT‐ HV</t>
    </r>
  </si>
  <si>
    <r>
      <rPr>
        <sz val="11"/>
        <rFont val="Arial Unicode MS"/>
        <family val="2"/>
      </rPr>
      <t>A 2110.200‐04‐0002</t>
    </r>
  </si>
  <si>
    <r>
      <rPr>
        <sz val="11"/>
        <rFont val="Arial Unicode MS"/>
        <family val="2"/>
      </rPr>
      <t>STEAM EQUIPMENT HV</t>
    </r>
  </si>
  <si>
    <r>
      <rPr>
        <sz val="11"/>
        <rFont val="Arial Unicode MS"/>
        <family val="2"/>
      </rPr>
      <t>A 2110.200‐04‐0003</t>
    </r>
  </si>
  <si>
    <r>
      <rPr>
        <sz val="11"/>
        <rFont val="Arial Unicode MS"/>
        <family val="2"/>
      </rPr>
      <t>PHYS ED EQUIPMENT HV</t>
    </r>
  </si>
  <si>
    <r>
      <rPr>
        <sz val="11"/>
        <rFont val="Arial Unicode MS"/>
        <family val="2"/>
      </rPr>
      <t>A 2110.200‐04‐0004</t>
    </r>
  </si>
  <si>
    <r>
      <rPr>
        <sz val="11"/>
        <rFont val="Arial Unicode MS"/>
        <family val="2"/>
      </rPr>
      <t>WORLD LANGUAGES EQUIPMENT‐HV</t>
    </r>
  </si>
  <si>
    <r>
      <rPr>
        <sz val="11"/>
        <rFont val="Arial Unicode MS"/>
        <family val="2"/>
      </rPr>
      <t>A 2110.200‐05‐0001</t>
    </r>
  </si>
  <si>
    <r>
      <rPr>
        <sz val="11"/>
        <rFont val="Arial Unicode MS"/>
        <family val="2"/>
      </rPr>
      <t>ARTS,IB,GFTD&amp;TLNTD EQUIPMENT ‐ ECP</t>
    </r>
  </si>
  <si>
    <r>
      <rPr>
        <sz val="11"/>
        <rFont val="Arial Unicode MS"/>
        <family val="2"/>
      </rPr>
      <t>A 2110.200‐05‐0003</t>
    </r>
  </si>
  <si>
    <r>
      <rPr>
        <sz val="11"/>
        <rFont val="Arial Unicode MS"/>
        <family val="2"/>
      </rPr>
      <t>PHYS ED EQUIPMENT ECP</t>
    </r>
  </si>
  <si>
    <r>
      <rPr>
        <sz val="11"/>
        <rFont val="Arial Unicode MS"/>
        <family val="2"/>
      </rPr>
      <t>A 2110.200‐05‐0004</t>
    </r>
  </si>
  <si>
    <r>
      <rPr>
        <sz val="11"/>
        <rFont val="Arial Unicode MS"/>
        <family val="2"/>
      </rPr>
      <t>WORLD LANGUAGES EQUIPMENT‐ECP</t>
    </r>
  </si>
  <si>
    <r>
      <rPr>
        <sz val="11"/>
        <rFont val="Arial Unicode MS"/>
        <family val="2"/>
      </rPr>
      <t>A 2110.200‐06‐0000</t>
    </r>
  </si>
  <si>
    <r>
      <rPr>
        <sz val="11"/>
        <rFont val="Arial Unicode MS"/>
        <family val="2"/>
      </rPr>
      <t>TEACHING REG SCH‐RJB‐EQUIPMENT</t>
    </r>
  </si>
  <si>
    <r>
      <rPr>
        <sz val="11"/>
        <rFont val="Arial Unicode MS"/>
        <family val="2"/>
      </rPr>
      <t>A 2110.200‐06‐0001</t>
    </r>
  </si>
  <si>
    <r>
      <rPr>
        <sz val="11"/>
        <rFont val="Arial Unicode MS"/>
        <family val="2"/>
      </rPr>
      <t>ARTS,IB,GFT&amp;TLNTD EQUIPMENT ‐ RJB</t>
    </r>
  </si>
  <si>
    <r>
      <rPr>
        <sz val="11"/>
        <rFont val="Arial Unicode MS"/>
        <family val="2"/>
      </rPr>
      <t>A 2110.200‐06‐0002</t>
    </r>
  </si>
  <si>
    <r>
      <rPr>
        <sz val="11"/>
        <rFont val="Arial Unicode MS"/>
        <family val="2"/>
      </rPr>
      <t>STEAM EQUIPMENT RJB</t>
    </r>
  </si>
  <si>
    <r>
      <rPr>
        <sz val="11"/>
        <rFont val="Arial Unicode MS"/>
        <family val="2"/>
      </rPr>
      <t>A 2110.200‐06‐0003</t>
    </r>
  </si>
  <si>
    <r>
      <rPr>
        <sz val="11"/>
        <rFont val="Arial Unicode MS"/>
        <family val="2"/>
      </rPr>
      <t>PHYS ED EQUIPMENT RJB</t>
    </r>
  </si>
  <si>
    <r>
      <rPr>
        <sz val="11"/>
        <rFont val="Arial Unicode MS"/>
        <family val="2"/>
      </rPr>
      <t>A 2110.200‐06‐0004</t>
    </r>
  </si>
  <si>
    <r>
      <rPr>
        <sz val="11"/>
        <rFont val="Arial Unicode MS"/>
        <family val="2"/>
      </rPr>
      <t>WORLD LANGUAGES EQUIPMENT‐RJB</t>
    </r>
  </si>
  <si>
    <r>
      <rPr>
        <sz val="11"/>
        <rFont val="Arial Unicode MS"/>
        <family val="2"/>
      </rPr>
      <t>A 2110.200‐08‐0000</t>
    </r>
  </si>
  <si>
    <r>
      <rPr>
        <sz val="11"/>
        <rFont val="Arial Unicode MS"/>
        <family val="2"/>
      </rPr>
      <t>TEACHING REG SCH‐WHS‐EQUIPMENT</t>
    </r>
  </si>
  <si>
    <r>
      <rPr>
        <sz val="11"/>
        <rFont val="Arial Unicode MS"/>
        <family val="2"/>
      </rPr>
      <t>A 2110.200‐08‐0001</t>
    </r>
  </si>
  <si>
    <r>
      <rPr>
        <sz val="11"/>
        <rFont val="Arial Unicode MS"/>
        <family val="2"/>
      </rPr>
      <t>ARTS, IB, GFTD &amp; TLNTD EQUIPMENT‐ MSHS</t>
    </r>
  </si>
  <si>
    <r>
      <rPr>
        <sz val="11"/>
        <rFont val="Arial Unicode MS"/>
        <family val="2"/>
      </rPr>
      <t>A 2110.200‐08‐0002</t>
    </r>
  </si>
  <si>
    <r>
      <rPr>
        <sz val="11"/>
        <rFont val="Arial Unicode MS"/>
        <family val="2"/>
      </rPr>
      <t>STEAM EQUIPMENT WMHS</t>
    </r>
  </si>
  <si>
    <r>
      <rPr>
        <sz val="11"/>
        <rFont val="Arial Unicode MS"/>
        <family val="2"/>
      </rPr>
      <t>A 2110.200‐08‐0003</t>
    </r>
  </si>
  <si>
    <r>
      <rPr>
        <sz val="11"/>
        <rFont val="Arial Unicode MS"/>
        <family val="2"/>
      </rPr>
      <t>PHYS ED EQUIPMENT WMHS</t>
    </r>
  </si>
  <si>
    <r>
      <rPr>
        <sz val="11"/>
        <rFont val="Arial Unicode MS"/>
        <family val="2"/>
      </rPr>
      <t>A 2110.200‐08‐0004</t>
    </r>
  </si>
  <si>
    <r>
      <rPr>
        <sz val="11"/>
        <rFont val="Arial Unicode MS"/>
        <family val="2"/>
      </rPr>
      <t>WORLD LANGUAGES EQUIPMENT‐MSHS</t>
    </r>
  </si>
  <si>
    <r>
      <rPr>
        <sz val="11"/>
        <rFont val="Arial Unicode MS"/>
        <family val="2"/>
      </rPr>
      <t>A 2110.400‐00‐0000</t>
    </r>
  </si>
  <si>
    <r>
      <rPr>
        <sz val="11"/>
        <rFont val="Arial Unicode MS"/>
        <family val="2"/>
      </rPr>
      <t>TEACHING REG SCH‐DIST‐CONTRACT EXP</t>
    </r>
  </si>
  <si>
    <r>
      <rPr>
        <sz val="11"/>
        <rFont val="Arial Unicode MS"/>
        <family val="2"/>
      </rPr>
      <t>A 2110.400‐00‐0001</t>
    </r>
  </si>
  <si>
    <r>
      <rPr>
        <sz val="11"/>
        <rFont val="Arial Unicode MS"/>
        <family val="2"/>
      </rPr>
      <t>ARTS, GIFTED &amp; TALENTED CONTRACTUA</t>
    </r>
  </si>
  <si>
    <r>
      <rPr>
        <sz val="11"/>
        <rFont val="Arial Unicode MS"/>
        <family val="2"/>
      </rPr>
      <t>A 2110.400‐00‐0002</t>
    </r>
  </si>
  <si>
    <r>
      <rPr>
        <sz val="11"/>
        <rFont val="Arial Unicode MS"/>
        <family val="2"/>
      </rPr>
      <t>STEAM CONTRACTUAL</t>
    </r>
  </si>
  <si>
    <r>
      <rPr>
        <sz val="11"/>
        <rFont val="Arial Unicode MS"/>
        <family val="2"/>
      </rPr>
      <t>A 2110.400‐00‐0003</t>
    </r>
  </si>
  <si>
    <r>
      <rPr>
        <sz val="11"/>
        <rFont val="Arial Unicode MS"/>
        <family val="2"/>
      </rPr>
      <t>PHYS ED CONTRACTUAL</t>
    </r>
  </si>
  <si>
    <r>
      <rPr>
        <sz val="11"/>
        <rFont val="Arial Unicode MS"/>
        <family val="2"/>
      </rPr>
      <t>A 2110.400‐00‐0004</t>
    </r>
  </si>
  <si>
    <r>
      <rPr>
        <sz val="11"/>
        <rFont val="Arial Unicode MS"/>
        <family val="2"/>
      </rPr>
      <t>WORLD LANGUAGES ENL CONTRACTUAL</t>
    </r>
  </si>
  <si>
    <r>
      <rPr>
        <sz val="11"/>
        <rFont val="Arial Unicode MS"/>
        <family val="2"/>
      </rPr>
      <t>A 2110.400‐00‐0005</t>
    </r>
  </si>
  <si>
    <r>
      <rPr>
        <sz val="11"/>
        <rFont val="Arial Unicode MS"/>
        <family val="2"/>
      </rPr>
      <t>LITERACY CONTRACTUAL</t>
    </r>
  </si>
  <si>
    <r>
      <rPr>
        <sz val="11"/>
        <rFont val="Arial Unicode MS"/>
        <family val="2"/>
      </rPr>
      <t>A 2110.400‐03‐0000</t>
    </r>
  </si>
  <si>
    <r>
      <rPr>
        <sz val="11"/>
        <rFont val="Arial Unicode MS"/>
        <family val="2"/>
      </rPr>
      <t>TEACHING REG SCH‐LFJ‐CONTRACT EXP</t>
    </r>
  </si>
  <si>
    <r>
      <rPr>
        <sz val="11"/>
        <rFont val="Arial Unicode MS"/>
        <family val="2"/>
      </rPr>
      <t>A 2110.400‐03‐0001</t>
    </r>
  </si>
  <si>
    <r>
      <rPr>
        <sz val="11"/>
        <rFont val="Arial Unicode MS"/>
        <family val="2"/>
      </rPr>
      <t>ARTS,IB,GFTD&amp;TLNTD CONTTRACTUAL‐LFJ</t>
    </r>
  </si>
  <si>
    <r>
      <rPr>
        <sz val="11"/>
        <rFont val="Arial Unicode MS"/>
        <family val="2"/>
      </rPr>
      <t>A 2110.400‐03‐0002</t>
    </r>
  </si>
  <si>
    <r>
      <rPr>
        <sz val="11"/>
        <rFont val="Arial Unicode MS"/>
        <family val="2"/>
      </rPr>
      <t>STEAM CONTRACTUAL LFJ</t>
    </r>
  </si>
  <si>
    <r>
      <rPr>
        <sz val="11"/>
        <rFont val="Arial Unicode MS"/>
        <family val="2"/>
      </rPr>
      <t>A 2110.400‐03‐0003</t>
    </r>
  </si>
  <si>
    <r>
      <rPr>
        <sz val="11"/>
        <rFont val="Arial Unicode MS"/>
        <family val="2"/>
      </rPr>
      <t>PHYS ED CONTRACTUAL LFJ</t>
    </r>
  </si>
  <si>
    <r>
      <rPr>
        <sz val="11"/>
        <rFont val="Arial Unicode MS"/>
        <family val="2"/>
      </rPr>
      <t>A 2110.400‐04‐0000</t>
    </r>
  </si>
  <si>
    <r>
      <rPr>
        <sz val="11"/>
        <rFont val="Arial Unicode MS"/>
        <family val="2"/>
      </rPr>
      <t>TEACHING REG SCH‐HV‐CONTRACT EXP</t>
    </r>
  </si>
  <si>
    <r>
      <rPr>
        <sz val="11"/>
        <rFont val="Arial Unicode MS"/>
        <family val="2"/>
      </rPr>
      <t>A 2110.400‐04‐0001</t>
    </r>
  </si>
  <si>
    <r>
      <rPr>
        <sz val="11"/>
        <rFont val="Arial Unicode MS"/>
        <family val="2"/>
      </rPr>
      <t>ARTS,IB,GFTD&amp;TLNTD CONTRACTUAL HV</t>
    </r>
  </si>
  <si>
    <r>
      <rPr>
        <sz val="11"/>
        <rFont val="Arial Unicode MS"/>
        <family val="2"/>
      </rPr>
      <t>A 2110.400‐04‐0002</t>
    </r>
  </si>
  <si>
    <r>
      <rPr>
        <sz val="11"/>
        <rFont val="Arial Unicode MS"/>
        <family val="2"/>
      </rPr>
      <t>STEAM CONTRACTUAL HV</t>
    </r>
  </si>
  <si>
    <r>
      <rPr>
        <sz val="11"/>
        <rFont val="Arial Unicode MS"/>
        <family val="2"/>
      </rPr>
      <t>A 2110.400‐04‐0003</t>
    </r>
  </si>
  <si>
    <r>
      <rPr>
        <sz val="11"/>
        <rFont val="Arial Unicode MS"/>
        <family val="2"/>
      </rPr>
      <t>PHYS ED CONTRACTUAL HV</t>
    </r>
  </si>
  <si>
    <r>
      <rPr>
        <sz val="11"/>
        <rFont val="Arial Unicode MS"/>
        <family val="2"/>
      </rPr>
      <t>A 2110.400‐05‐0001</t>
    </r>
  </si>
  <si>
    <r>
      <rPr>
        <sz val="11"/>
        <rFont val="Arial Unicode MS"/>
        <family val="2"/>
      </rPr>
      <t>ARTS,IB,GFTD&amp;TLNTD CONTRACTUAL ECP</t>
    </r>
  </si>
  <si>
    <r>
      <rPr>
        <sz val="11"/>
        <rFont val="Arial Unicode MS"/>
        <family val="2"/>
      </rPr>
      <t>A 2110.400‐05‐0002</t>
    </r>
  </si>
  <si>
    <r>
      <rPr>
        <sz val="11"/>
        <rFont val="Arial Unicode MS"/>
        <family val="2"/>
      </rPr>
      <t>STEAM CONTRACTUAL ECP</t>
    </r>
  </si>
  <si>
    <r>
      <rPr>
        <sz val="11"/>
        <rFont val="Arial Unicode MS"/>
        <family val="2"/>
      </rPr>
      <t>A 2110.400‐05‐0003</t>
    </r>
  </si>
  <si>
    <r>
      <rPr>
        <sz val="11"/>
        <rFont val="Arial Unicode MS"/>
        <family val="2"/>
      </rPr>
      <t>PHYS ED CONTRACTUAL ECP</t>
    </r>
  </si>
  <si>
    <r>
      <rPr>
        <sz val="11"/>
        <rFont val="Arial Unicode MS"/>
        <family val="2"/>
      </rPr>
      <t>A 2110.400‐06‐0000</t>
    </r>
  </si>
  <si>
    <r>
      <rPr>
        <sz val="11"/>
        <rFont val="Arial Unicode MS"/>
        <family val="2"/>
      </rPr>
      <t>TEACHING REG SCH‐RJB‐CONTRACT EXP</t>
    </r>
  </si>
  <si>
    <r>
      <rPr>
        <sz val="11"/>
        <rFont val="Arial Unicode MS"/>
        <family val="2"/>
      </rPr>
      <t>A 2110.400‐06‐0001</t>
    </r>
  </si>
  <si>
    <r>
      <rPr>
        <sz val="11"/>
        <rFont val="Arial Unicode MS"/>
        <family val="2"/>
      </rPr>
      <t>ARTS,IB,GFTD&amp;TLNTD CONTRACTUAL RJB</t>
    </r>
  </si>
  <si>
    <r>
      <rPr>
        <sz val="11"/>
        <rFont val="Arial Unicode MS"/>
        <family val="2"/>
      </rPr>
      <t>A 2110.400‐06‐0002</t>
    </r>
  </si>
  <si>
    <r>
      <rPr>
        <sz val="11"/>
        <rFont val="Arial Unicode MS"/>
        <family val="2"/>
      </rPr>
      <t>STEAM CONTRACTUAL RJB</t>
    </r>
  </si>
  <si>
    <r>
      <rPr>
        <sz val="11"/>
        <rFont val="Arial Unicode MS"/>
        <family val="2"/>
      </rPr>
      <t>A 2110.400‐06‐0003</t>
    </r>
  </si>
  <si>
    <r>
      <rPr>
        <sz val="11"/>
        <rFont val="Arial Unicode MS"/>
        <family val="2"/>
      </rPr>
      <t>PHYS ED CONTRACTUAL RJB</t>
    </r>
  </si>
  <si>
    <r>
      <rPr>
        <sz val="11"/>
        <rFont val="Arial Unicode MS"/>
        <family val="2"/>
      </rPr>
      <t>A 2110.400‐08‐0000</t>
    </r>
  </si>
  <si>
    <r>
      <rPr>
        <sz val="11"/>
        <rFont val="Arial Unicode MS"/>
        <family val="2"/>
      </rPr>
      <t>TEACHING REG SCH‐WHS‐CONTRACT EXP</t>
    </r>
  </si>
  <si>
    <r>
      <rPr>
        <sz val="11"/>
        <rFont val="Arial Unicode MS"/>
        <family val="2"/>
      </rPr>
      <t>A 2110.400‐08‐0001</t>
    </r>
  </si>
  <si>
    <r>
      <rPr>
        <sz val="11"/>
        <rFont val="Arial Unicode MS"/>
        <family val="2"/>
      </rPr>
      <t>ARTS,IB,GFTD&amp;TLNTD CONTRACTUAL MSHS</t>
    </r>
  </si>
  <si>
    <r>
      <rPr>
        <sz val="11"/>
        <rFont val="Arial Unicode MS"/>
        <family val="2"/>
      </rPr>
      <t>A 2110.400‐08‐0002</t>
    </r>
  </si>
  <si>
    <r>
      <rPr>
        <sz val="11"/>
        <rFont val="Arial Unicode MS"/>
        <family val="2"/>
      </rPr>
      <t>STEAM CONTRACTUAL WMHS</t>
    </r>
  </si>
  <si>
    <r>
      <rPr>
        <sz val="11"/>
        <rFont val="Arial Unicode MS"/>
        <family val="2"/>
      </rPr>
      <t>A 2110.400‐08‐0003</t>
    </r>
  </si>
  <si>
    <r>
      <rPr>
        <sz val="11"/>
        <rFont val="Arial Unicode MS"/>
        <family val="2"/>
      </rPr>
      <t>PHYS ED CONTRACTUAL WMHS</t>
    </r>
  </si>
  <si>
    <r>
      <rPr>
        <sz val="11"/>
        <rFont val="Arial Unicode MS"/>
        <family val="2"/>
      </rPr>
      <t>A 2110.401‐00‐0004</t>
    </r>
  </si>
  <si>
    <r>
      <rPr>
        <sz val="11"/>
        <rFont val="Arial Unicode MS"/>
        <family val="2"/>
      </rPr>
      <t>IB CONTRACTUAL</t>
    </r>
  </si>
  <si>
    <r>
      <rPr>
        <sz val="11"/>
        <rFont val="Arial Unicode MS"/>
        <family val="2"/>
      </rPr>
      <t>A 2110.405‐03‐0000</t>
    </r>
  </si>
  <si>
    <r>
      <rPr>
        <sz val="11"/>
        <rFont val="Arial Unicode MS"/>
        <family val="2"/>
      </rPr>
      <t>TEACHING REG SCH‐LFJ‐DUES</t>
    </r>
  </si>
  <si>
    <r>
      <rPr>
        <sz val="11"/>
        <rFont val="Arial Unicode MS"/>
        <family val="2"/>
      </rPr>
      <t>A 2110.405‐06‐0000</t>
    </r>
  </si>
  <si>
    <r>
      <rPr>
        <sz val="11"/>
        <rFont val="Arial Unicode MS"/>
        <family val="2"/>
      </rPr>
      <t>TEACHING REG SCH‐RJB‐DUES</t>
    </r>
  </si>
  <si>
    <r>
      <rPr>
        <sz val="11"/>
        <rFont val="Arial Unicode MS"/>
        <family val="2"/>
      </rPr>
      <t>A 2110.405‐08‐0000</t>
    </r>
  </si>
  <si>
    <r>
      <rPr>
        <sz val="11"/>
        <rFont val="Arial Unicode MS"/>
        <family val="2"/>
      </rPr>
      <t>TEACHING REG SCH‐WHS‐DUES</t>
    </r>
  </si>
  <si>
    <r>
      <rPr>
        <sz val="11"/>
        <rFont val="Arial Unicode MS"/>
        <family val="2"/>
      </rPr>
      <t>A 2110.418‐06‐0000</t>
    </r>
  </si>
  <si>
    <r>
      <rPr>
        <sz val="11"/>
        <rFont val="Arial Unicode MS"/>
        <family val="2"/>
      </rPr>
      <t>TCHG REG SCHOOL GRADUATIONS</t>
    </r>
  </si>
  <si>
    <r>
      <rPr>
        <sz val="11"/>
        <rFont val="Arial Unicode MS"/>
        <family val="2"/>
      </rPr>
      <t>A 2110.418‐08‐0000</t>
    </r>
  </si>
  <si>
    <r>
      <rPr>
        <sz val="11"/>
        <rFont val="Arial Unicode MS"/>
        <family val="2"/>
      </rPr>
      <t>TEACHING REG SCH‐WHS‐COMENCEMENT</t>
    </r>
  </si>
  <si>
    <r>
      <rPr>
        <sz val="11"/>
        <rFont val="Arial Unicode MS"/>
        <family val="2"/>
      </rPr>
      <t>A 2110.448‐00‐0001</t>
    </r>
  </si>
  <si>
    <r>
      <rPr>
        <sz val="11"/>
        <rFont val="Arial Unicode MS"/>
        <family val="2"/>
      </rPr>
      <t>ARTS, IB, GIFTED &amp; TALENTED TRAVEL</t>
    </r>
  </si>
  <si>
    <r>
      <rPr>
        <sz val="11"/>
        <rFont val="Arial Unicode MS"/>
        <family val="2"/>
      </rPr>
      <t>A 2110.448‐00‐0002</t>
    </r>
  </si>
  <si>
    <r>
      <rPr>
        <sz val="11"/>
        <rFont val="Arial Unicode MS"/>
        <family val="2"/>
      </rPr>
      <t>STEAM TRAVEL</t>
    </r>
  </si>
  <si>
    <r>
      <rPr>
        <sz val="11"/>
        <rFont val="Arial Unicode MS"/>
        <family val="2"/>
      </rPr>
      <t>A 2110.448‐00‐0004</t>
    </r>
  </si>
  <si>
    <r>
      <rPr>
        <sz val="11"/>
        <rFont val="Arial Unicode MS"/>
        <family val="2"/>
      </rPr>
      <t>WORLD LANGUAGES TRAVEL</t>
    </r>
  </si>
  <si>
    <r>
      <rPr>
        <sz val="11"/>
        <rFont val="Arial Unicode MS"/>
        <family val="2"/>
      </rPr>
      <t>A 2110.448‐00‐0005</t>
    </r>
  </si>
  <si>
    <r>
      <rPr>
        <sz val="11"/>
        <rFont val="Arial Unicode MS"/>
        <family val="2"/>
      </rPr>
      <t>LITERACY TRAVEL &amp; CONFERENCE</t>
    </r>
  </si>
  <si>
    <r>
      <rPr>
        <sz val="11"/>
        <rFont val="Arial Unicode MS"/>
        <family val="2"/>
      </rPr>
      <t>A 2110.448‐03‐0000</t>
    </r>
  </si>
  <si>
    <r>
      <rPr>
        <sz val="11"/>
        <rFont val="Arial Unicode MS"/>
        <family val="2"/>
      </rPr>
      <t>TEACHING REG SCH‐LFJ‐TRAVEL &amp; CONFERENCE</t>
    </r>
  </si>
  <si>
    <r>
      <rPr>
        <sz val="11"/>
        <rFont val="Arial Unicode MS"/>
        <family val="2"/>
      </rPr>
      <t>A 2110.448‐03‐0001</t>
    </r>
  </si>
  <si>
    <r>
      <rPr>
        <sz val="11"/>
        <rFont val="Arial Unicode MS"/>
        <family val="2"/>
      </rPr>
      <t>ARTS,IB,GFTD&amp;TLNTD TRAVEL&amp;CONF‐LFJ</t>
    </r>
  </si>
  <si>
    <r>
      <rPr>
        <sz val="11"/>
        <rFont val="Arial Unicode MS"/>
        <family val="2"/>
      </rPr>
      <t>A 2110.448‐03‐0002</t>
    </r>
  </si>
  <si>
    <r>
      <rPr>
        <sz val="11"/>
        <rFont val="Arial Unicode MS"/>
        <family val="2"/>
      </rPr>
      <t>STEAM TRAVEL LFJ</t>
    </r>
  </si>
  <si>
    <r>
      <rPr>
        <sz val="11"/>
        <rFont val="Arial Unicode MS"/>
        <family val="2"/>
      </rPr>
      <t>A 2110.448‐04‐0000</t>
    </r>
  </si>
  <si>
    <r>
      <rPr>
        <sz val="11"/>
        <rFont val="Arial Unicode MS"/>
        <family val="2"/>
      </rPr>
      <t>TEACHING REG SCH‐HV‐TRAVEL &amp; CONFERENCE</t>
    </r>
  </si>
  <si>
    <r>
      <rPr>
        <sz val="11"/>
        <rFont val="Arial Unicode MS"/>
        <family val="2"/>
      </rPr>
      <t>A 2110.448‐04‐0001</t>
    </r>
  </si>
  <si>
    <r>
      <rPr>
        <sz val="11"/>
        <rFont val="Arial Unicode MS"/>
        <family val="2"/>
      </rPr>
      <t>ARTS,IB,GFTD&amp;TLNTD TRAVEL&amp;CONF‐ HV</t>
    </r>
  </si>
  <si>
    <r>
      <rPr>
        <sz val="11"/>
        <rFont val="Arial Unicode MS"/>
        <family val="2"/>
      </rPr>
      <t>A 2110.448‐04‐0002</t>
    </r>
  </si>
  <si>
    <r>
      <rPr>
        <sz val="11"/>
        <rFont val="Arial Unicode MS"/>
        <family val="2"/>
      </rPr>
      <t>STEAM TRAVEL HV</t>
    </r>
  </si>
  <si>
    <r>
      <rPr>
        <sz val="11"/>
        <rFont val="Arial Unicode MS"/>
        <family val="2"/>
      </rPr>
      <t>A 2110.448‐05‐0001</t>
    </r>
  </si>
  <si>
    <r>
      <rPr>
        <sz val="11"/>
        <rFont val="Arial Unicode MS"/>
        <family val="2"/>
      </rPr>
      <t>ARTS,IB,GFTD&amp;TLNTD TRAVEL&amp;CONF ECP</t>
    </r>
  </si>
  <si>
    <r>
      <rPr>
        <sz val="11"/>
        <rFont val="Arial Unicode MS"/>
        <family val="2"/>
      </rPr>
      <t>A 2110.448‐06‐0000</t>
    </r>
  </si>
  <si>
    <r>
      <rPr>
        <sz val="11"/>
        <rFont val="Arial Unicode MS"/>
        <family val="2"/>
      </rPr>
      <t>TEACHING REG SCH‐RJB‐TRAVEL &amp; CONFERENCE</t>
    </r>
  </si>
  <si>
    <r>
      <rPr>
        <sz val="11"/>
        <rFont val="Arial Unicode MS"/>
        <family val="2"/>
      </rPr>
      <t>A 2110.448‐06‐0001</t>
    </r>
  </si>
  <si>
    <r>
      <rPr>
        <sz val="11"/>
        <rFont val="Arial Unicode MS"/>
        <family val="2"/>
      </rPr>
      <t>ARTS,IB,GFTD&amp;TLNTD TRAVEL&amp;CONF RJB</t>
    </r>
  </si>
  <si>
    <r>
      <rPr>
        <sz val="11"/>
        <rFont val="Arial Unicode MS"/>
        <family val="2"/>
      </rPr>
      <t>A 2110.448‐06‐0002</t>
    </r>
  </si>
  <si>
    <r>
      <rPr>
        <sz val="11"/>
        <rFont val="Arial Unicode MS"/>
        <family val="2"/>
      </rPr>
      <t>STEAM TRAVEL RJB</t>
    </r>
  </si>
  <si>
    <r>
      <rPr>
        <sz val="11"/>
        <rFont val="Arial Unicode MS"/>
        <family val="2"/>
      </rPr>
      <t>A 2110.448‐08‐0000</t>
    </r>
  </si>
  <si>
    <r>
      <rPr>
        <sz val="11"/>
        <rFont val="Arial Unicode MS"/>
        <family val="2"/>
      </rPr>
      <t>TEACHING REG SCH‐WHS‐TRAVEL &amp; CONFERENCE</t>
    </r>
  </si>
  <si>
    <r>
      <rPr>
        <sz val="11"/>
        <rFont val="Arial Unicode MS"/>
        <family val="2"/>
      </rPr>
      <t>A 2110.448‐08‐0001</t>
    </r>
  </si>
  <si>
    <r>
      <rPr>
        <sz val="11"/>
        <rFont val="Arial Unicode MS"/>
        <family val="2"/>
      </rPr>
      <t>ARTS,IB,GFTD&amp;TLNTD TRAVEL&amp;CONF MSHS</t>
    </r>
  </si>
  <si>
    <r>
      <rPr>
        <sz val="11"/>
        <rFont val="Arial Unicode MS"/>
        <family val="2"/>
      </rPr>
      <t>A 2110.448‐08‐0002</t>
    </r>
  </si>
  <si>
    <r>
      <rPr>
        <sz val="11"/>
        <rFont val="Arial Unicode MS"/>
        <family val="2"/>
      </rPr>
      <t>STEAM TRAVEL WMHS</t>
    </r>
  </si>
  <si>
    <r>
      <rPr>
        <sz val="11"/>
        <rFont val="Arial Unicode MS"/>
        <family val="2"/>
      </rPr>
      <t>A 2110.450‐00‐0000</t>
    </r>
  </si>
  <si>
    <r>
      <rPr>
        <sz val="11"/>
        <rFont val="Arial Unicode MS"/>
        <family val="2"/>
      </rPr>
      <t>DISTRICT WIDE MATERIALS &amp; SUPPLIES</t>
    </r>
  </si>
  <si>
    <r>
      <rPr>
        <sz val="11"/>
        <rFont val="Arial Unicode MS"/>
        <family val="2"/>
      </rPr>
      <t>A 2110.450‐00‐0001</t>
    </r>
  </si>
  <si>
    <r>
      <rPr>
        <sz val="11"/>
        <rFont val="Arial Unicode MS"/>
        <family val="2"/>
      </rPr>
      <t>ARTS, IB, GIFTED &amp; TALENTED SUPPLIES</t>
    </r>
  </si>
  <si>
    <r>
      <rPr>
        <sz val="11"/>
        <rFont val="Arial Unicode MS"/>
        <family val="2"/>
      </rPr>
      <t>A 2110.450‐00‐0002</t>
    </r>
  </si>
  <si>
    <r>
      <rPr>
        <sz val="11"/>
        <rFont val="Arial Unicode MS"/>
        <family val="2"/>
      </rPr>
      <t>STEAM MATERIALS &amp; SUPPLIES</t>
    </r>
  </si>
  <si>
    <r>
      <rPr>
        <sz val="11"/>
        <rFont val="Arial Unicode MS"/>
        <family val="2"/>
      </rPr>
      <t>A 2110.450‐00‐0003</t>
    </r>
  </si>
  <si>
    <r>
      <rPr>
        <sz val="11"/>
        <rFont val="Arial Unicode MS"/>
        <family val="2"/>
      </rPr>
      <t>PHYS ED SUPPLIES</t>
    </r>
  </si>
  <si>
    <r>
      <rPr>
        <sz val="11"/>
        <rFont val="Arial Unicode MS"/>
        <family val="2"/>
      </rPr>
      <t>A 2110.450‐00‐0004</t>
    </r>
  </si>
  <si>
    <r>
      <rPr>
        <sz val="11"/>
        <rFont val="Arial Unicode MS"/>
        <family val="2"/>
      </rPr>
      <t>ENL WORLD LANGUAGE SUPPLIES</t>
    </r>
  </si>
  <si>
    <r>
      <rPr>
        <sz val="11"/>
        <rFont val="Arial Unicode MS"/>
        <family val="2"/>
      </rPr>
      <t>A 2110.450‐00‐0005</t>
    </r>
  </si>
  <si>
    <r>
      <rPr>
        <sz val="11"/>
        <rFont val="Arial Unicode MS"/>
        <family val="2"/>
      </rPr>
      <t>LITERACY SUPPLIES &amp; MATERIALS</t>
    </r>
  </si>
  <si>
    <r>
      <rPr>
        <sz val="11"/>
        <rFont val="Arial Unicode MS"/>
        <family val="2"/>
      </rPr>
      <t>A 2110.450‐03‐0000</t>
    </r>
  </si>
  <si>
    <r>
      <rPr>
        <sz val="11"/>
        <rFont val="Arial Unicode MS"/>
        <family val="2"/>
      </rPr>
      <t>MATERIALS &amp; SUPPLIES ‐ LFJ</t>
    </r>
  </si>
  <si>
    <r>
      <rPr>
        <sz val="11"/>
        <rFont val="Arial Unicode MS"/>
        <family val="2"/>
      </rPr>
      <t>A 2110.450‐03‐0001</t>
    </r>
  </si>
  <si>
    <r>
      <rPr>
        <sz val="11"/>
        <rFont val="Arial Unicode MS"/>
        <family val="2"/>
      </rPr>
      <t>ARTS,IB,GFTD&amp;TLNTD MAT&amp;SUPPLIES‐LFJ</t>
    </r>
  </si>
  <si>
    <r>
      <rPr>
        <sz val="11"/>
        <rFont val="Arial Unicode MS"/>
        <family val="2"/>
      </rPr>
      <t>A 2110.450‐03‐0002</t>
    </r>
  </si>
  <si>
    <r>
      <rPr>
        <sz val="11"/>
        <rFont val="Arial Unicode MS"/>
        <family val="2"/>
      </rPr>
      <t>STEAM SUPPLIES LFJ</t>
    </r>
  </si>
  <si>
    <r>
      <rPr>
        <sz val="11"/>
        <rFont val="Arial Unicode MS"/>
        <family val="2"/>
      </rPr>
      <t>A 2110.450‐03‐0003</t>
    </r>
  </si>
  <si>
    <r>
      <rPr>
        <sz val="11"/>
        <rFont val="Arial Unicode MS"/>
        <family val="2"/>
      </rPr>
      <t>PHYS ED SUPPLIES LFJ</t>
    </r>
  </si>
  <si>
    <r>
      <rPr>
        <sz val="11"/>
        <rFont val="Arial Unicode MS"/>
        <family val="2"/>
      </rPr>
      <t>A 2110.450‐03‐0004</t>
    </r>
  </si>
  <si>
    <r>
      <rPr>
        <sz val="11"/>
        <rFont val="Arial Unicode MS"/>
        <family val="2"/>
      </rPr>
      <t>WORLD LANGUAGES MAT&amp;SUPPLIES‐LFJ</t>
    </r>
  </si>
  <si>
    <r>
      <rPr>
        <sz val="11"/>
        <rFont val="Arial Unicode MS"/>
        <family val="2"/>
      </rPr>
      <t>A 2110.450‐03‐0005</t>
    </r>
  </si>
  <si>
    <r>
      <rPr>
        <sz val="11"/>
        <rFont val="Arial Unicode MS"/>
        <family val="2"/>
      </rPr>
      <t>LITERACY SUPPLIES LFJ</t>
    </r>
  </si>
  <si>
    <r>
      <rPr>
        <sz val="11"/>
        <rFont val="Arial Unicode MS"/>
        <family val="2"/>
      </rPr>
      <t>A 2110.450‐03‐0063</t>
    </r>
  </si>
  <si>
    <r>
      <rPr>
        <sz val="11"/>
        <rFont val="Arial Unicode MS"/>
        <family val="2"/>
      </rPr>
      <t>TCH REG SCH‐LFJ‐MENTORING‐MAT/SU</t>
    </r>
  </si>
  <si>
    <r>
      <rPr>
        <sz val="11"/>
        <rFont val="Arial Unicode MS"/>
        <family val="2"/>
      </rPr>
      <t>A 2110.450‐04‐0000</t>
    </r>
  </si>
  <si>
    <r>
      <rPr>
        <sz val="11"/>
        <rFont val="Arial Unicode MS"/>
        <family val="2"/>
      </rPr>
      <t>TEACHING REG SCH‐HV‐SUPPLIES</t>
    </r>
  </si>
  <si>
    <r>
      <rPr>
        <sz val="11"/>
        <rFont val="Arial Unicode MS"/>
        <family val="2"/>
      </rPr>
      <t>A 2110.450‐04‐0001</t>
    </r>
  </si>
  <si>
    <r>
      <rPr>
        <sz val="11"/>
        <rFont val="Arial Unicode MS"/>
        <family val="2"/>
      </rPr>
      <t>ARTS,IB,GFTD&amp;TLNTD MAT&amp;SUPPLIES‐HV</t>
    </r>
  </si>
  <si>
    <r>
      <rPr>
        <sz val="11"/>
        <rFont val="Arial Unicode MS"/>
        <family val="2"/>
      </rPr>
      <t>A 2110.450‐04‐0002</t>
    </r>
  </si>
  <si>
    <r>
      <rPr>
        <sz val="11"/>
        <rFont val="Arial Unicode MS"/>
        <family val="2"/>
      </rPr>
      <t>STEAM SUPPLIES HV</t>
    </r>
  </si>
  <si>
    <r>
      <rPr>
        <sz val="11"/>
        <rFont val="Arial Unicode MS"/>
        <family val="2"/>
      </rPr>
      <t>A 2110.450‐04‐0003</t>
    </r>
  </si>
  <si>
    <r>
      <rPr>
        <sz val="11"/>
        <rFont val="Arial Unicode MS"/>
        <family val="2"/>
      </rPr>
      <t>PHYS ED SUPPLIES HV</t>
    </r>
  </si>
  <si>
    <r>
      <rPr>
        <sz val="11"/>
        <rFont val="Arial Unicode MS"/>
        <family val="2"/>
      </rPr>
      <t>A 2110.450‐04‐0004</t>
    </r>
  </si>
  <si>
    <r>
      <rPr>
        <sz val="11"/>
        <rFont val="Arial Unicode MS"/>
        <family val="2"/>
      </rPr>
      <t>WORLD LANGUAGES MAT&amp;SUPPLIES‐HV</t>
    </r>
  </si>
  <si>
    <r>
      <rPr>
        <sz val="11"/>
        <rFont val="Arial Unicode MS"/>
        <family val="2"/>
      </rPr>
      <t>A 2110.450‐04‐0005</t>
    </r>
  </si>
  <si>
    <r>
      <rPr>
        <sz val="11"/>
        <rFont val="Arial Unicode MS"/>
        <family val="2"/>
      </rPr>
      <t>LITERACY SUPPLIES HV</t>
    </r>
  </si>
  <si>
    <r>
      <rPr>
        <sz val="11"/>
        <rFont val="Arial Unicode MS"/>
        <family val="2"/>
      </rPr>
      <t>A 2110.450‐05‐0001</t>
    </r>
  </si>
  <si>
    <r>
      <rPr>
        <sz val="11"/>
        <rFont val="Arial Unicode MS"/>
        <family val="2"/>
      </rPr>
      <t>ARTS,IB,GFTD&amp;TLNTD MAT&amp;SUPPLIES‐ECP</t>
    </r>
  </si>
  <si>
    <r>
      <rPr>
        <sz val="11"/>
        <rFont val="Arial Unicode MS"/>
        <family val="2"/>
      </rPr>
      <t>A 2110.450‐05‐0003</t>
    </r>
  </si>
  <si>
    <r>
      <rPr>
        <sz val="11"/>
        <rFont val="Arial Unicode MS"/>
        <family val="2"/>
      </rPr>
      <t>PHYS ED SUPPLIES ECP</t>
    </r>
  </si>
  <si>
    <r>
      <rPr>
        <sz val="11"/>
        <rFont val="Arial Unicode MS"/>
        <family val="2"/>
      </rPr>
      <t>A 2110.450‐05‐0004</t>
    </r>
  </si>
  <si>
    <r>
      <rPr>
        <sz val="11"/>
        <rFont val="Arial Unicode MS"/>
        <family val="2"/>
      </rPr>
      <t>WORLD LANGUAGES MAT&amp; SUPPLIES ‐ECP</t>
    </r>
  </si>
  <si>
    <r>
      <rPr>
        <sz val="11"/>
        <rFont val="Arial Unicode MS"/>
        <family val="2"/>
      </rPr>
      <t>A 2110.450‐06‐0000</t>
    </r>
  </si>
  <si>
    <r>
      <rPr>
        <sz val="11"/>
        <rFont val="Arial Unicode MS"/>
        <family val="2"/>
      </rPr>
      <t>TEACHING‐BAILEY‐SUPPLIES</t>
    </r>
  </si>
  <si>
    <r>
      <rPr>
        <sz val="11"/>
        <rFont val="Arial Unicode MS"/>
        <family val="2"/>
      </rPr>
      <t>A 2110.450‐06‐0001</t>
    </r>
  </si>
  <si>
    <r>
      <rPr>
        <sz val="11"/>
        <rFont val="Arial Unicode MS"/>
        <family val="2"/>
      </rPr>
      <t>ARTS,GFTD&amp;TLNTD MAT&amp;SUPPLIES‐RJB</t>
    </r>
  </si>
  <si>
    <r>
      <rPr>
        <sz val="11"/>
        <rFont val="Arial Unicode MS"/>
        <family val="2"/>
      </rPr>
      <t>A 2110.450‐06‐0002</t>
    </r>
  </si>
  <si>
    <r>
      <rPr>
        <sz val="11"/>
        <rFont val="Arial Unicode MS"/>
        <family val="2"/>
      </rPr>
      <t>STEAM SUPPLIES RJB</t>
    </r>
  </si>
  <si>
    <r>
      <rPr>
        <sz val="11"/>
        <rFont val="Arial Unicode MS"/>
        <family val="2"/>
      </rPr>
      <t>A 2110.450‐06‐0003</t>
    </r>
  </si>
  <si>
    <r>
      <rPr>
        <sz val="11"/>
        <rFont val="Arial Unicode MS"/>
        <family val="2"/>
      </rPr>
      <t>PHYS ED SUPPLIES RJB</t>
    </r>
  </si>
  <si>
    <r>
      <rPr>
        <sz val="11"/>
        <rFont val="Arial Unicode MS"/>
        <family val="2"/>
      </rPr>
      <t>A 2110.450‐06‐0004</t>
    </r>
  </si>
  <si>
    <r>
      <rPr>
        <sz val="11"/>
        <rFont val="Arial Unicode MS"/>
        <family val="2"/>
      </rPr>
      <t>WORLD LANGUAGES MAT&amp;SUPPLIES‐RJB</t>
    </r>
  </si>
  <si>
    <r>
      <rPr>
        <sz val="11"/>
        <rFont val="Arial Unicode MS"/>
        <family val="2"/>
      </rPr>
      <t>A 2110.450‐06‐0005</t>
    </r>
  </si>
  <si>
    <r>
      <rPr>
        <sz val="11"/>
        <rFont val="Arial Unicode MS"/>
        <family val="2"/>
      </rPr>
      <t>LITERACY SUPPLIES RJB</t>
    </r>
  </si>
  <si>
    <r>
      <rPr>
        <sz val="11"/>
        <rFont val="Arial Unicode MS"/>
        <family val="2"/>
      </rPr>
      <t>A 2110.450‐08‐0000</t>
    </r>
  </si>
  <si>
    <r>
      <rPr>
        <sz val="11"/>
        <rFont val="Arial Unicode MS"/>
        <family val="2"/>
      </rPr>
      <t>TEACHING‐WHS‐SUPPLIES</t>
    </r>
  </si>
  <si>
    <r>
      <rPr>
        <sz val="11"/>
        <rFont val="Arial Unicode MS"/>
        <family val="2"/>
      </rPr>
      <t>A 2110.450‐08‐0001</t>
    </r>
  </si>
  <si>
    <r>
      <rPr>
        <sz val="11"/>
        <rFont val="Arial Unicode MS"/>
        <family val="2"/>
      </rPr>
      <t>ARTS,GFTD&amp;TLNTD MAT&amp;SUPPLIES‐MSHS</t>
    </r>
  </si>
  <si>
    <r>
      <rPr>
        <sz val="11"/>
        <rFont val="Arial Unicode MS"/>
        <family val="2"/>
      </rPr>
      <t>A 2110.450‐08‐0002</t>
    </r>
  </si>
  <si>
    <r>
      <rPr>
        <sz val="11"/>
        <rFont val="Arial Unicode MS"/>
        <family val="2"/>
      </rPr>
      <t>STEAM SUPPLIES WMHS</t>
    </r>
  </si>
  <si>
    <r>
      <rPr>
        <sz val="11"/>
        <rFont val="Arial Unicode MS"/>
        <family val="2"/>
      </rPr>
      <t>A 2110.450‐08‐0003</t>
    </r>
  </si>
  <si>
    <r>
      <rPr>
        <sz val="11"/>
        <rFont val="Arial Unicode MS"/>
        <family val="2"/>
      </rPr>
      <t>PHYS ED SUPPLIES WMHS</t>
    </r>
  </si>
  <si>
    <r>
      <rPr>
        <sz val="11"/>
        <rFont val="Arial Unicode MS"/>
        <family val="2"/>
      </rPr>
      <t>A 2110.450‐08‐0004</t>
    </r>
  </si>
  <si>
    <r>
      <rPr>
        <sz val="11"/>
        <rFont val="Arial Unicode MS"/>
        <family val="2"/>
      </rPr>
      <t>WORLD LANGUAGES MAT&amp;SUPPLIES‐MSHS</t>
    </r>
  </si>
  <si>
    <r>
      <rPr>
        <sz val="11"/>
        <rFont val="Arial Unicode MS"/>
        <family val="2"/>
      </rPr>
      <t>A 2110.450‐08‐0005</t>
    </r>
  </si>
  <si>
    <r>
      <rPr>
        <sz val="11"/>
        <rFont val="Arial Unicode MS"/>
        <family val="2"/>
      </rPr>
      <t>LITERACY SUPPLIES WHMS</t>
    </r>
  </si>
  <si>
    <r>
      <rPr>
        <sz val="11"/>
        <rFont val="Arial Unicode MS"/>
        <family val="2"/>
      </rPr>
      <t>A 2110.451‐00‐0002</t>
    </r>
  </si>
  <si>
    <r>
      <rPr>
        <sz val="11"/>
        <rFont val="Arial Unicode MS"/>
        <family val="2"/>
      </rPr>
      <t>STEAM SCIENCE EXTRAVAGANZA</t>
    </r>
  </si>
  <si>
    <r>
      <rPr>
        <sz val="11"/>
        <rFont val="Arial Unicode MS"/>
        <family val="2"/>
      </rPr>
      <t>A 2110.451‐08‐0002</t>
    </r>
  </si>
  <si>
    <r>
      <rPr>
        <sz val="11"/>
        <rFont val="Arial Unicode MS"/>
        <family val="2"/>
      </rPr>
      <t>A 2110.468‐00‐0000</t>
    </r>
  </si>
  <si>
    <r>
      <rPr>
        <sz val="11"/>
        <rFont val="Arial Unicode MS"/>
        <family val="2"/>
      </rPr>
      <t>TEACHING REG SCH‐DIST‐TESTINGS</t>
    </r>
  </si>
  <si>
    <r>
      <rPr>
        <sz val="11"/>
        <rFont val="Arial Unicode MS"/>
        <family val="2"/>
      </rPr>
      <t>A 2110.470‐01‐0000</t>
    </r>
  </si>
  <si>
    <r>
      <rPr>
        <sz val="11"/>
        <rFont val="Arial Unicode MS"/>
        <family val="2"/>
      </rPr>
      <t>TEACHING REG SCH‐ADMIN‐TUITION</t>
    </r>
  </si>
  <si>
    <r>
      <rPr>
        <sz val="11"/>
        <rFont val="Arial Unicode MS"/>
        <family val="2"/>
      </rPr>
      <t>A 2110.473‐01‐0000</t>
    </r>
  </si>
  <si>
    <r>
      <rPr>
        <sz val="11"/>
        <rFont val="Arial Unicode MS"/>
        <family val="2"/>
      </rPr>
      <t>TEACHING REG SCH‐ADMIN‐CHARTER SCH PAYMT</t>
    </r>
  </si>
  <si>
    <r>
      <rPr>
        <sz val="11"/>
        <rFont val="Arial Unicode MS"/>
        <family val="2"/>
      </rPr>
      <t>A 2110.474‐00‐0000</t>
    </r>
  </si>
  <si>
    <r>
      <rPr>
        <sz val="11"/>
        <rFont val="Arial Unicode MS"/>
        <family val="2"/>
      </rPr>
      <t>TEACHING REG SCH‐DIST‐FIELD TRIPS</t>
    </r>
  </si>
  <si>
    <r>
      <rPr>
        <sz val="11"/>
        <rFont val="Arial Unicode MS"/>
        <family val="2"/>
      </rPr>
      <t>A 2110.480‐00‐0000</t>
    </r>
  </si>
  <si>
    <r>
      <rPr>
        <sz val="11"/>
        <rFont val="Arial Unicode MS"/>
        <family val="2"/>
      </rPr>
      <t>TEACHING REG SCH‐DIST‐TEXTBOOKS</t>
    </r>
  </si>
  <si>
    <r>
      <rPr>
        <sz val="11"/>
        <rFont val="Arial Unicode MS"/>
        <family val="2"/>
      </rPr>
      <t>A 2110.480‐03‐0000</t>
    </r>
  </si>
  <si>
    <r>
      <rPr>
        <sz val="11"/>
        <rFont val="Arial Unicode MS"/>
        <family val="2"/>
      </rPr>
      <t>TEACHING REG SCH‐LFJ‐TEXTBOOKS</t>
    </r>
  </si>
  <si>
    <r>
      <rPr>
        <sz val="11"/>
        <rFont val="Arial Unicode MS"/>
        <family val="2"/>
      </rPr>
      <t>A 2110.480‐04‐0000</t>
    </r>
  </si>
  <si>
    <r>
      <rPr>
        <sz val="11"/>
        <rFont val="Arial Unicode MS"/>
        <family val="2"/>
      </rPr>
      <t>TEACHING REG SCH‐HV‐TEXTBOOKS</t>
    </r>
  </si>
  <si>
    <r>
      <rPr>
        <sz val="11"/>
        <rFont val="Arial Unicode MS"/>
        <family val="2"/>
      </rPr>
      <t>A 2110.480‐06‐0000</t>
    </r>
  </si>
  <si>
    <r>
      <rPr>
        <sz val="11"/>
        <rFont val="Arial Unicode MS"/>
        <family val="2"/>
      </rPr>
      <t>TEACHING REG SCH‐RJB‐TEXTBOOKS</t>
    </r>
  </si>
  <si>
    <r>
      <rPr>
        <sz val="11"/>
        <rFont val="Arial Unicode MS"/>
        <family val="2"/>
      </rPr>
      <t>A 2110.480‐08‐0000</t>
    </r>
  </si>
  <si>
    <r>
      <rPr>
        <sz val="11"/>
        <rFont val="Arial Unicode MS"/>
        <family val="2"/>
      </rPr>
      <t>TEACHING REG SCH‐WHS‐TEXTBOOKS</t>
    </r>
  </si>
  <si>
    <r>
      <rPr>
        <sz val="11"/>
        <rFont val="Arial Unicode MS"/>
        <family val="2"/>
      </rPr>
      <t>A 2110.480‐09‐0000</t>
    </r>
  </si>
  <si>
    <r>
      <rPr>
        <sz val="11"/>
        <rFont val="Arial Unicode MS"/>
        <family val="2"/>
      </rPr>
      <t>TEACHING REG SCH‐NP K‐8‐TEXTBOOKS</t>
    </r>
  </si>
  <si>
    <r>
      <rPr>
        <sz val="11"/>
        <rFont val="Arial Unicode MS"/>
        <family val="2"/>
      </rPr>
      <t>A 2110.480‐10‐0000</t>
    </r>
  </si>
  <si>
    <r>
      <rPr>
        <sz val="11"/>
        <rFont val="Arial Unicode MS"/>
        <family val="2"/>
      </rPr>
      <t>TEACHING REG SCH‐NP 9‐12‐TEXTBOOKS</t>
    </r>
  </si>
  <si>
    <r>
      <rPr>
        <sz val="11"/>
        <rFont val="Arial Unicode MS"/>
        <family val="2"/>
      </rPr>
      <t>A 2110.490‐01‐0000</t>
    </r>
  </si>
  <si>
    <r>
      <rPr>
        <sz val="11"/>
        <rFont val="Arial Unicode MS"/>
        <family val="2"/>
      </rPr>
      <t>TCH REG SCH‐ALT ED‐BOCES</t>
    </r>
  </si>
  <si>
    <r>
      <rPr>
        <sz val="11"/>
        <rFont val="Arial Unicode MS"/>
        <family val="2"/>
      </rPr>
      <t>A 2250.125‐00‐0000</t>
    </r>
  </si>
  <si>
    <r>
      <rPr>
        <sz val="11"/>
        <rFont val="Arial Unicode MS"/>
        <family val="2"/>
      </rPr>
      <t>SPEC ED‐DIST‐SOC WK SAL</t>
    </r>
  </si>
  <si>
    <r>
      <rPr>
        <sz val="11"/>
        <rFont val="Arial Unicode MS"/>
        <family val="2"/>
      </rPr>
      <t>A 2250.125‐03‐0000</t>
    </r>
  </si>
  <si>
    <r>
      <rPr>
        <sz val="11"/>
        <rFont val="Arial Unicode MS"/>
        <family val="2"/>
      </rPr>
      <t>SPEC ED‐LFJ‐SOC WK SAL</t>
    </r>
  </si>
  <si>
    <r>
      <rPr>
        <sz val="11"/>
        <rFont val="Arial Unicode MS"/>
        <family val="2"/>
      </rPr>
      <t>A 2250.125‐04‐0000</t>
    </r>
  </si>
  <si>
    <r>
      <rPr>
        <sz val="11"/>
        <rFont val="Arial Unicode MS"/>
        <family val="2"/>
      </rPr>
      <t>SPEC ED ‐HV‐SOC WK SAL</t>
    </r>
  </si>
  <si>
    <r>
      <rPr>
        <sz val="11"/>
        <rFont val="Arial Unicode MS"/>
        <family val="2"/>
      </rPr>
      <t>A 2250.126‐03‐0000</t>
    </r>
  </si>
  <si>
    <r>
      <rPr>
        <sz val="11"/>
        <rFont val="Arial Unicode MS"/>
        <family val="2"/>
      </rPr>
      <t>SPEC ED‐LFJ‐PSYCHOL SAL</t>
    </r>
  </si>
  <si>
    <r>
      <rPr>
        <sz val="11"/>
        <rFont val="Arial Unicode MS"/>
        <family val="2"/>
      </rPr>
      <t>A 2250.126‐04‐0000</t>
    </r>
  </si>
  <si>
    <r>
      <rPr>
        <sz val="11"/>
        <rFont val="Arial Unicode MS"/>
        <family val="2"/>
      </rPr>
      <t>SPEC ED‐HV PSYCHOL SAL</t>
    </r>
  </si>
  <si>
    <r>
      <rPr>
        <sz val="11"/>
        <rFont val="Arial Unicode MS"/>
        <family val="2"/>
      </rPr>
      <t>A 2250.126‐06‐0000</t>
    </r>
  </si>
  <si>
    <r>
      <rPr>
        <sz val="11"/>
        <rFont val="Arial Unicode MS"/>
        <family val="2"/>
      </rPr>
      <t>SPEC ED‐RJB‐PSYCHOL SAL</t>
    </r>
  </si>
  <si>
    <r>
      <rPr>
        <sz val="11"/>
        <rFont val="Arial Unicode MS"/>
        <family val="2"/>
      </rPr>
      <t>A 2250.126‐07‐0000</t>
    </r>
  </si>
  <si>
    <r>
      <rPr>
        <sz val="11"/>
        <rFont val="Arial Unicode MS"/>
        <family val="2"/>
      </rPr>
      <t>SPEC ED‐WMS‐PSYCHOL SAL</t>
    </r>
  </si>
  <si>
    <r>
      <rPr>
        <sz val="11"/>
        <rFont val="Arial Unicode MS"/>
        <family val="2"/>
      </rPr>
      <t>A 2250.126‐08‐0000</t>
    </r>
  </si>
  <si>
    <r>
      <rPr>
        <sz val="11"/>
        <rFont val="Arial Unicode MS"/>
        <family val="2"/>
      </rPr>
      <t>SPEC ED‐WHS‐PSYCHOL SAL</t>
    </r>
  </si>
  <si>
    <r>
      <rPr>
        <sz val="11"/>
        <rFont val="Arial Unicode MS"/>
        <family val="2"/>
      </rPr>
      <t>A 2250.127‐00‐0000</t>
    </r>
  </si>
  <si>
    <r>
      <rPr>
        <sz val="11"/>
        <rFont val="Arial Unicode MS"/>
        <family val="2"/>
      </rPr>
      <t>SPEC ED‐DW‐SPEECH</t>
    </r>
  </si>
  <si>
    <r>
      <rPr>
        <sz val="11"/>
        <rFont val="Arial Unicode MS"/>
        <family val="2"/>
      </rPr>
      <t>A 2250.127‐03‐0000</t>
    </r>
  </si>
  <si>
    <r>
      <rPr>
        <sz val="11"/>
        <rFont val="Arial Unicode MS"/>
        <family val="2"/>
      </rPr>
      <t>SPEC ED ‐LFJ‐SPEECH SAL</t>
    </r>
  </si>
  <si>
    <r>
      <rPr>
        <sz val="11"/>
        <rFont val="Arial Unicode MS"/>
        <family val="2"/>
      </rPr>
      <t>A 2250.127‐04‐0000</t>
    </r>
  </si>
  <si>
    <r>
      <rPr>
        <sz val="11"/>
        <rFont val="Arial Unicode MS"/>
        <family val="2"/>
      </rPr>
      <t>SPEC ED‐HV‐SPEECH SAL</t>
    </r>
  </si>
  <si>
    <r>
      <rPr>
        <sz val="11"/>
        <rFont val="Arial Unicode MS"/>
        <family val="2"/>
      </rPr>
      <t>A 2250.127‐06‐0000</t>
    </r>
  </si>
  <si>
    <r>
      <rPr>
        <sz val="11"/>
        <rFont val="Arial Unicode MS"/>
        <family val="2"/>
      </rPr>
      <t>SPEC ED‐RJB‐SPEECH SAL</t>
    </r>
  </si>
  <si>
    <r>
      <rPr>
        <sz val="11"/>
        <rFont val="Arial Unicode MS"/>
        <family val="2"/>
      </rPr>
      <t>A 2250.127‐07‐0000</t>
    </r>
  </si>
  <si>
    <r>
      <rPr>
        <sz val="11"/>
        <rFont val="Arial Unicode MS"/>
        <family val="2"/>
      </rPr>
      <t>SPEC ED‐WMS‐SPEECH SAL</t>
    </r>
  </si>
  <si>
    <r>
      <rPr>
        <sz val="11"/>
        <rFont val="Arial Unicode MS"/>
        <family val="2"/>
      </rPr>
      <t>A 2250.127‐08‐0000</t>
    </r>
  </si>
  <si>
    <r>
      <rPr>
        <sz val="11"/>
        <rFont val="Arial Unicode MS"/>
        <family val="2"/>
      </rPr>
      <t>SPEC ED‐WHS‐SPEECH SAL</t>
    </r>
  </si>
  <si>
    <r>
      <rPr>
        <sz val="11"/>
        <rFont val="Arial Unicode MS"/>
        <family val="2"/>
      </rPr>
      <t>A 2250.150‐00‐0000</t>
    </r>
  </si>
  <si>
    <r>
      <rPr>
        <sz val="11"/>
        <rFont val="Arial Unicode MS"/>
        <family val="2"/>
      </rPr>
      <t>SPECIAL ED‐DIST‐INSTRUC SAL</t>
    </r>
  </si>
  <si>
    <r>
      <rPr>
        <sz val="11"/>
        <rFont val="Arial Unicode MS"/>
        <family val="2"/>
      </rPr>
      <t>A 2250.150‐03‐0000</t>
    </r>
  </si>
  <si>
    <r>
      <rPr>
        <sz val="11"/>
        <rFont val="Arial Unicode MS"/>
        <family val="2"/>
      </rPr>
      <t>SPECIAL ED‐LFJ‐INSTRUCTIONAL SALARIES</t>
    </r>
  </si>
  <si>
    <r>
      <rPr>
        <sz val="11"/>
        <rFont val="Arial Unicode MS"/>
        <family val="2"/>
      </rPr>
      <t>A 2250.150‐04‐0000</t>
    </r>
  </si>
  <si>
    <r>
      <rPr>
        <sz val="11"/>
        <rFont val="Arial Unicode MS"/>
        <family val="2"/>
      </rPr>
      <t>SPECIAL ED‐HV‐INSTRUCTIONAL SALARIES</t>
    </r>
  </si>
  <si>
    <r>
      <rPr>
        <sz val="11"/>
        <rFont val="Arial Unicode MS"/>
        <family val="2"/>
      </rPr>
      <t>A 2250.150‐06‐0000</t>
    </r>
  </si>
  <si>
    <r>
      <rPr>
        <sz val="11"/>
        <rFont val="Arial Unicode MS"/>
        <family val="2"/>
      </rPr>
      <t>SPECIAL ED‐RJB‐INSTRUCTIONAL SALARIES</t>
    </r>
  </si>
  <si>
    <r>
      <rPr>
        <sz val="11"/>
        <rFont val="Arial Unicode MS"/>
        <family val="2"/>
      </rPr>
      <t>A 2250.150‐07‐0000</t>
    </r>
  </si>
  <si>
    <r>
      <rPr>
        <sz val="11"/>
        <rFont val="Arial Unicode MS"/>
        <family val="2"/>
      </rPr>
      <t>SPECIAL ED‐WMS‐INSTRUCTIONAL SALARIES</t>
    </r>
  </si>
  <si>
    <r>
      <rPr>
        <sz val="11"/>
        <rFont val="Arial Unicode MS"/>
        <family val="2"/>
      </rPr>
      <t>A 2250.150‐08‐0000</t>
    </r>
  </si>
  <si>
    <r>
      <rPr>
        <sz val="11"/>
        <rFont val="Arial Unicode MS"/>
        <family val="2"/>
      </rPr>
      <t>SPECIAL ED‐WHS‐INSTRUCTIONAL SALARIES</t>
    </r>
  </si>
  <si>
    <r>
      <rPr>
        <sz val="11"/>
        <rFont val="Arial Unicode MS"/>
        <family val="2"/>
      </rPr>
      <t>A 2250.154‐03‐0000</t>
    </r>
  </si>
  <si>
    <r>
      <rPr>
        <sz val="11"/>
        <rFont val="Arial Unicode MS"/>
        <family val="2"/>
      </rPr>
      <t>SPECIAL ED‐LFJ‐TEACHER ASSISTANCE SALARY</t>
    </r>
  </si>
  <si>
    <r>
      <rPr>
        <sz val="11"/>
        <rFont val="Arial Unicode MS"/>
        <family val="2"/>
      </rPr>
      <t>A 2250.154‐04‐0000</t>
    </r>
  </si>
  <si>
    <r>
      <rPr>
        <sz val="11"/>
        <rFont val="Arial Unicode MS"/>
        <family val="2"/>
      </rPr>
      <t>SPECIAL ED‐HV‐TEACHER ASSISTANCE SALARY</t>
    </r>
  </si>
  <si>
    <r>
      <rPr>
        <sz val="11"/>
        <rFont val="Arial Unicode MS"/>
        <family val="2"/>
      </rPr>
      <t>A 2250.154‐06‐0000</t>
    </r>
  </si>
  <si>
    <r>
      <rPr>
        <sz val="11"/>
        <rFont val="Arial Unicode MS"/>
        <family val="2"/>
      </rPr>
      <t>SPECIAL ED‐RJB‐TEACHER ASSISTANCE SALARY</t>
    </r>
  </si>
  <si>
    <r>
      <rPr>
        <sz val="11"/>
        <rFont val="Arial Unicode MS"/>
        <family val="2"/>
      </rPr>
      <t>A 2250.154‐07‐0000</t>
    </r>
  </si>
  <si>
    <r>
      <rPr>
        <sz val="11"/>
        <rFont val="Arial Unicode MS"/>
        <family val="2"/>
      </rPr>
      <t>SPECIAL ED‐WMS‐TEACHER ASSISTANCE SALARY</t>
    </r>
  </si>
  <si>
    <r>
      <rPr>
        <sz val="11"/>
        <rFont val="Arial Unicode MS"/>
        <family val="2"/>
      </rPr>
      <t>A 2250.154‐08‐0000</t>
    </r>
  </si>
  <si>
    <r>
      <rPr>
        <sz val="11"/>
        <rFont val="Arial Unicode MS"/>
        <family val="2"/>
      </rPr>
      <t>SPECIAL ED‐WHS‐TEACHER ASSISTANCE SALARY</t>
    </r>
  </si>
  <si>
    <r>
      <rPr>
        <sz val="11"/>
        <rFont val="Arial Unicode MS"/>
        <family val="2"/>
      </rPr>
      <t>A 2250.155‐00‐0000</t>
    </r>
  </si>
  <si>
    <r>
      <rPr>
        <sz val="11"/>
        <rFont val="Arial Unicode MS"/>
        <family val="2"/>
      </rPr>
      <t>SPECIAL ED‐DISTRICT‐HOME INSTRUCTION</t>
    </r>
  </si>
  <si>
    <r>
      <rPr>
        <sz val="11"/>
        <rFont val="Arial Unicode MS"/>
        <family val="2"/>
      </rPr>
      <t>A 2250.158‐00‐0034</t>
    </r>
  </si>
  <si>
    <r>
      <rPr>
        <sz val="11"/>
        <rFont val="Arial Unicode MS"/>
        <family val="2"/>
      </rPr>
      <t>SPEC ED‐DIST‐CSE‐CSE STAFF MEETING SAL</t>
    </r>
  </si>
  <si>
    <r>
      <rPr>
        <sz val="11"/>
        <rFont val="Arial Unicode MS"/>
        <family val="2"/>
      </rPr>
      <t>A 2250.160‐01‐0000</t>
    </r>
  </si>
  <si>
    <r>
      <rPr>
        <sz val="11"/>
        <rFont val="Arial Unicode MS"/>
        <family val="2"/>
      </rPr>
      <t>SPEC ED ADMIN‐NON INSTRUCTONAL SALARIES</t>
    </r>
  </si>
  <si>
    <r>
      <rPr>
        <sz val="11"/>
        <rFont val="Arial Unicode MS"/>
        <family val="2"/>
      </rPr>
      <t>A 2250.164‐03‐0000</t>
    </r>
  </si>
  <si>
    <r>
      <rPr>
        <sz val="11"/>
        <rFont val="Arial Unicode MS"/>
        <family val="2"/>
      </rPr>
      <t>SPECIAL ED‐LFJ‐NURSES SAL</t>
    </r>
  </si>
  <si>
    <r>
      <rPr>
        <sz val="11"/>
        <rFont val="Arial Unicode MS"/>
        <family val="2"/>
      </rPr>
      <t>A 2250.164‐04‐0000</t>
    </r>
  </si>
  <si>
    <r>
      <rPr>
        <sz val="11"/>
        <rFont val="Arial Unicode MS"/>
        <family val="2"/>
      </rPr>
      <t>SPECIAL ED‐HV‐NURSES SAL</t>
    </r>
  </si>
  <si>
    <r>
      <rPr>
        <sz val="11"/>
        <rFont val="Arial Unicode MS"/>
        <family val="2"/>
      </rPr>
      <t>A 2250.164‐06‐0000</t>
    </r>
  </si>
  <si>
    <r>
      <rPr>
        <sz val="11"/>
        <rFont val="Arial Unicode MS"/>
        <family val="2"/>
      </rPr>
      <t>SPECIAL ED‐RJB‐NURSES SAL</t>
    </r>
  </si>
  <si>
    <r>
      <rPr>
        <sz val="11"/>
        <rFont val="Arial Unicode MS"/>
        <family val="2"/>
      </rPr>
      <t>A 2250.164‐08‐0000</t>
    </r>
  </si>
  <si>
    <r>
      <rPr>
        <sz val="11"/>
        <rFont val="Arial Unicode MS"/>
        <family val="2"/>
      </rPr>
      <t>SPECIAL ED‐WHS‐NURSES SAL</t>
    </r>
  </si>
  <si>
    <r>
      <rPr>
        <sz val="11"/>
        <rFont val="Arial Unicode MS"/>
        <family val="2"/>
      </rPr>
      <t>A 2250.166‐00‐0000</t>
    </r>
  </si>
  <si>
    <r>
      <rPr>
        <sz val="11"/>
        <rFont val="Arial Unicode MS"/>
        <family val="2"/>
      </rPr>
      <t>SPECIAL ED ‐ OCCUPATIONAL THERAPIST</t>
    </r>
  </si>
  <si>
    <r>
      <rPr>
        <sz val="11"/>
        <rFont val="Arial Unicode MS"/>
        <family val="2"/>
      </rPr>
      <t>A 2250.168‐03‐0000</t>
    </r>
  </si>
  <si>
    <r>
      <rPr>
        <sz val="11"/>
        <rFont val="Arial Unicode MS"/>
        <family val="2"/>
      </rPr>
      <t>SPECIAL ED‐LFJ‐TEACHING AIDES</t>
    </r>
  </si>
  <si>
    <r>
      <rPr>
        <sz val="11"/>
        <rFont val="Arial Unicode MS"/>
        <family val="2"/>
      </rPr>
      <t>A 2250.168‐04‐0000</t>
    </r>
  </si>
  <si>
    <r>
      <rPr>
        <sz val="11"/>
        <rFont val="Arial Unicode MS"/>
        <family val="2"/>
      </rPr>
      <t>SPECIAL ED‐HV‐TEACHING AIDES</t>
    </r>
  </si>
  <si>
    <r>
      <rPr>
        <sz val="11"/>
        <rFont val="Arial Unicode MS"/>
        <family val="2"/>
      </rPr>
      <t>A 2250.168‐06‐0000</t>
    </r>
  </si>
  <si>
    <r>
      <rPr>
        <sz val="11"/>
        <rFont val="Arial Unicode MS"/>
        <family val="2"/>
      </rPr>
      <t>SPECIAL ED‐RJB‐TEACHING AIDES</t>
    </r>
  </si>
  <si>
    <r>
      <rPr>
        <sz val="11"/>
        <rFont val="Arial Unicode MS"/>
        <family val="2"/>
      </rPr>
      <t>A 2250.168‐07‐0000</t>
    </r>
  </si>
  <si>
    <r>
      <rPr>
        <sz val="11"/>
        <rFont val="Arial Unicode MS"/>
        <family val="2"/>
      </rPr>
      <t>SPECIAL ED‐WMS‐TEACHING AIDES</t>
    </r>
  </si>
  <si>
    <r>
      <rPr>
        <sz val="11"/>
        <rFont val="Arial Unicode MS"/>
        <family val="2"/>
      </rPr>
      <t>A 2250.168‐08‐0000</t>
    </r>
  </si>
  <si>
    <r>
      <rPr>
        <sz val="11"/>
        <rFont val="Arial Unicode MS"/>
        <family val="2"/>
      </rPr>
      <t>SPECIAL ED‐WHS‐TEACHING AIDES</t>
    </r>
  </si>
  <si>
    <r>
      <rPr>
        <sz val="11"/>
        <rFont val="Arial Unicode MS"/>
        <family val="2"/>
      </rPr>
      <t>A 2250.169‐01‐0000</t>
    </r>
  </si>
  <si>
    <r>
      <rPr>
        <sz val="11"/>
        <rFont val="Arial Unicode MS"/>
        <family val="2"/>
      </rPr>
      <t>SPEC ED‐ADMIN‐O/T SALARIES</t>
    </r>
  </si>
  <si>
    <r>
      <rPr>
        <sz val="11"/>
        <rFont val="Arial Unicode MS"/>
        <family val="2"/>
      </rPr>
      <t>A 2250.172‐01‐0000</t>
    </r>
  </si>
  <si>
    <r>
      <rPr>
        <sz val="11"/>
        <rFont val="Arial Unicode MS"/>
        <family val="2"/>
      </rPr>
      <t>SPEC ED‐ADMIN‐P/T SALARIES</t>
    </r>
  </si>
  <si>
    <r>
      <rPr>
        <sz val="11"/>
        <rFont val="Arial Unicode MS"/>
        <family val="2"/>
      </rPr>
      <t>A 2250.200‐01‐0000</t>
    </r>
  </si>
  <si>
    <r>
      <rPr>
        <sz val="11"/>
        <rFont val="Arial Unicode MS"/>
        <family val="2"/>
      </rPr>
      <t>SPEC ED ADMIN‐EQUIPMENT</t>
    </r>
  </si>
  <si>
    <r>
      <rPr>
        <sz val="11"/>
        <rFont val="Arial Unicode MS"/>
        <family val="2"/>
      </rPr>
      <t>A 2250.402‐00‐0038</t>
    </r>
  </si>
  <si>
    <r>
      <rPr>
        <sz val="11"/>
        <rFont val="Arial Unicode MS"/>
        <family val="2"/>
      </rPr>
      <t>SPEC ED DIST‐HOME INSTR‐CONTRACT PERS.</t>
    </r>
  </si>
  <si>
    <r>
      <rPr>
        <sz val="11"/>
        <rFont val="Arial Unicode MS"/>
        <family val="2"/>
      </rPr>
      <t>A 2250.402‐01‐0000</t>
    </r>
  </si>
  <si>
    <r>
      <rPr>
        <sz val="11"/>
        <rFont val="Arial Unicode MS"/>
        <family val="2"/>
      </rPr>
      <t>SPEC ED ADMIN‐CONTRACTUAL PERSONNEL</t>
    </r>
  </si>
  <si>
    <r>
      <rPr>
        <sz val="11"/>
        <rFont val="Arial Unicode MS"/>
        <family val="2"/>
      </rPr>
      <t>A 2250.405‐01‐0000</t>
    </r>
  </si>
  <si>
    <r>
      <rPr>
        <sz val="11"/>
        <rFont val="Arial Unicode MS"/>
        <family val="2"/>
      </rPr>
      <t>SPEC ED‐ADMIN‐DUES</t>
    </r>
  </si>
  <si>
    <r>
      <rPr>
        <sz val="11"/>
        <rFont val="Arial Unicode MS"/>
        <family val="2"/>
      </rPr>
      <t>A 2250.419‐01‐0000</t>
    </r>
  </si>
  <si>
    <r>
      <rPr>
        <sz val="11"/>
        <rFont val="Arial Unicode MS"/>
        <family val="2"/>
      </rPr>
      <t>SPEC ED ADMIN‐CONTRACTUAL EQUIPMENT</t>
    </r>
  </si>
  <si>
    <r>
      <rPr>
        <sz val="11"/>
        <rFont val="Arial Unicode MS"/>
        <family val="2"/>
      </rPr>
      <t>A 2250.428‐01‐0034</t>
    </r>
  </si>
  <si>
    <r>
      <rPr>
        <sz val="11"/>
        <rFont val="Arial Unicode MS"/>
        <family val="2"/>
      </rPr>
      <t>SPEC ED‐ADMIN‐CSE‐POSTAGE</t>
    </r>
  </si>
  <si>
    <r>
      <rPr>
        <sz val="11"/>
        <rFont val="Arial Unicode MS"/>
        <family val="2"/>
      </rPr>
      <t>A 2250.428‐01‐0035</t>
    </r>
  </si>
  <si>
    <r>
      <rPr>
        <sz val="11"/>
        <rFont val="Arial Unicode MS"/>
        <family val="2"/>
      </rPr>
      <t>SPEC ED ADMIN‐CPSE‐POSTAGE</t>
    </r>
  </si>
  <si>
    <r>
      <rPr>
        <sz val="11"/>
        <rFont val="Arial Unicode MS"/>
        <family val="2"/>
      </rPr>
      <t>A 2250.448‐01‐0000</t>
    </r>
  </si>
  <si>
    <r>
      <rPr>
        <sz val="11"/>
        <rFont val="Arial Unicode MS"/>
        <family val="2"/>
      </rPr>
      <t>SPEC ED ADMIN‐TRAVEL &amp; CONFERENCE</t>
    </r>
  </si>
  <si>
    <r>
      <rPr>
        <sz val="11"/>
        <rFont val="Arial Unicode MS"/>
        <family val="2"/>
      </rPr>
      <t>A 2250.448‐01‐0034</t>
    </r>
  </si>
  <si>
    <r>
      <rPr>
        <sz val="11"/>
        <rFont val="Arial Unicode MS"/>
        <family val="2"/>
      </rPr>
      <t>SPEC ED‐ADIM‐CSE‐TRAVEL &amp; CONFERENCE</t>
    </r>
  </si>
  <si>
    <r>
      <rPr>
        <sz val="11"/>
        <rFont val="Arial Unicode MS"/>
        <family val="2"/>
      </rPr>
      <t>A 2250.450‐00‐0000</t>
    </r>
  </si>
  <si>
    <r>
      <rPr>
        <sz val="11"/>
        <rFont val="Arial Unicode MS"/>
        <family val="2"/>
      </rPr>
      <t>SPEC ED SUPPLIES</t>
    </r>
  </si>
  <si>
    <r>
      <rPr>
        <sz val="11"/>
        <rFont val="Arial Unicode MS"/>
        <family val="2"/>
      </rPr>
      <t>A 2250.458‐01‐0034</t>
    </r>
  </si>
  <si>
    <r>
      <rPr>
        <sz val="11"/>
        <rFont val="Arial Unicode MS"/>
        <family val="2"/>
      </rPr>
      <t>SPEC ED‐ADMIN‐CSE‐VISITS/REVIEW PRIV</t>
    </r>
  </si>
  <si>
    <r>
      <rPr>
        <sz val="11"/>
        <rFont val="Arial Unicode MS"/>
        <family val="2"/>
      </rPr>
      <t>A 2250.470‐01‐0000</t>
    </r>
  </si>
  <si>
    <r>
      <rPr>
        <sz val="11"/>
        <rFont val="Arial Unicode MS"/>
        <family val="2"/>
      </rPr>
      <t>SPEC ED ADMIN‐TUITION</t>
    </r>
  </si>
  <si>
    <r>
      <rPr>
        <sz val="11"/>
        <rFont val="Arial Unicode MS"/>
        <family val="2"/>
      </rPr>
      <t>A 2250.477‐01‐0034</t>
    </r>
  </si>
  <si>
    <r>
      <rPr>
        <sz val="11"/>
        <rFont val="Arial Unicode MS"/>
        <family val="2"/>
      </rPr>
      <t>SPEC ED‐ADMIN‐CSE‐HEARING OFFICER‐CS</t>
    </r>
  </si>
  <si>
    <r>
      <rPr>
        <sz val="11"/>
        <rFont val="Arial Unicode MS"/>
        <family val="2"/>
      </rPr>
      <t>A 2250.494‐01‐0000</t>
    </r>
  </si>
  <si>
    <r>
      <rPr>
        <sz val="11"/>
        <rFont val="Arial Unicode MS"/>
        <family val="2"/>
      </rPr>
      <t>SPEC ED ADMIN‐BOCES SPECIAL ED</t>
    </r>
  </si>
  <si>
    <r>
      <rPr>
        <sz val="11"/>
        <rFont val="Arial Unicode MS"/>
        <family val="2"/>
      </rPr>
      <t>A 2280.490‐00‐0000</t>
    </r>
  </si>
  <si>
    <r>
      <rPr>
        <sz val="11"/>
        <rFont val="Arial Unicode MS"/>
        <family val="2"/>
      </rPr>
      <t>OCCUPATIONAL ED‐DIST‐BOCES</t>
    </r>
  </si>
  <si>
    <r>
      <rPr>
        <sz val="11"/>
        <rFont val="Arial Unicode MS"/>
        <family val="2"/>
      </rPr>
      <t>A 2330.150‐04‐0000</t>
    </r>
  </si>
  <si>
    <r>
      <rPr>
        <sz val="11"/>
        <rFont val="Arial Unicode MS"/>
        <family val="2"/>
      </rPr>
      <t>SUMMER SCH‐HV‐INSTRUCTIONAL SALARIES</t>
    </r>
  </si>
  <si>
    <r>
      <rPr>
        <sz val="11"/>
        <rFont val="Arial Unicode MS"/>
        <family val="2"/>
      </rPr>
      <t>A 2330.160‐04‐0000</t>
    </r>
  </si>
  <si>
    <r>
      <rPr>
        <sz val="11"/>
        <rFont val="Arial Unicode MS"/>
        <family val="2"/>
      </rPr>
      <t>SUMMER SCH ‐ NON‐INSTRUCTIONAL SALARY</t>
    </r>
  </si>
  <si>
    <r>
      <rPr>
        <sz val="11"/>
        <rFont val="Arial Unicode MS"/>
        <family val="2"/>
      </rPr>
      <t>A 2330.450‐04‐0000</t>
    </r>
  </si>
  <si>
    <r>
      <rPr>
        <sz val="11"/>
        <rFont val="Arial Unicode MS"/>
        <family val="2"/>
      </rPr>
      <t>SUMMER SCH‐HV SUPPLIES</t>
    </r>
  </si>
  <si>
    <r>
      <rPr>
        <sz val="11"/>
        <rFont val="Arial Unicode MS"/>
        <family val="2"/>
      </rPr>
      <t>A 2610.150‐03‐0000</t>
    </r>
  </si>
  <si>
    <r>
      <rPr>
        <sz val="11"/>
        <rFont val="Arial Unicode MS"/>
        <family val="2"/>
      </rPr>
      <t>SCH LIBRARY‐LFJ‐INSTRUCTIONAL SALARIES</t>
    </r>
  </si>
  <si>
    <r>
      <rPr>
        <sz val="11"/>
        <rFont val="Arial Unicode MS"/>
        <family val="2"/>
      </rPr>
      <t>A 2610.150‐04‐0000</t>
    </r>
  </si>
  <si>
    <r>
      <rPr>
        <sz val="11"/>
        <rFont val="Arial Unicode MS"/>
        <family val="2"/>
      </rPr>
      <t>SCH LIBRARY‐HV‐INSTRUCTIONAL SALARIES</t>
    </r>
  </si>
  <si>
    <r>
      <rPr>
        <sz val="11"/>
        <rFont val="Arial Unicode MS"/>
        <family val="2"/>
      </rPr>
      <t>A 2610.150‐06‐0000</t>
    </r>
  </si>
  <si>
    <r>
      <rPr>
        <sz val="11"/>
        <rFont val="Arial Unicode MS"/>
        <family val="2"/>
      </rPr>
      <t>SCH LIBRARY‐RJB‐INSTRUCTIONAL SALARIES</t>
    </r>
  </si>
  <si>
    <r>
      <rPr>
        <sz val="11"/>
        <rFont val="Arial Unicode MS"/>
        <family val="2"/>
      </rPr>
      <t>A 2610.150‐07‐0000</t>
    </r>
  </si>
  <si>
    <r>
      <rPr>
        <sz val="11"/>
        <rFont val="Arial Unicode MS"/>
        <family val="2"/>
      </rPr>
      <t>SCH LIBRARY‐WMS‐INSTRUCTIONAL SAL</t>
    </r>
  </si>
  <si>
    <r>
      <rPr>
        <sz val="11"/>
        <rFont val="Arial Unicode MS"/>
        <family val="2"/>
      </rPr>
      <t>A 2610.150‐08‐0000</t>
    </r>
  </si>
  <si>
    <r>
      <rPr>
        <sz val="11"/>
        <rFont val="Arial Unicode MS"/>
        <family val="2"/>
      </rPr>
      <t>SCH LIBRARY‐WHS‐INSTRUCTIONAL SALARIES</t>
    </r>
  </si>
  <si>
    <r>
      <rPr>
        <sz val="11"/>
        <rFont val="Arial Unicode MS"/>
        <family val="2"/>
      </rPr>
      <t>A 2610.160‐03‐0000</t>
    </r>
  </si>
  <si>
    <r>
      <rPr>
        <sz val="11"/>
        <rFont val="Arial Unicode MS"/>
        <family val="2"/>
      </rPr>
      <t>SCH LIBRARY‐LFJ‐NON INSTRUC SAL</t>
    </r>
  </si>
  <si>
    <r>
      <rPr>
        <sz val="11"/>
        <rFont val="Arial Unicode MS"/>
        <family val="2"/>
      </rPr>
      <t>A 2610.160‐04‐0000</t>
    </r>
  </si>
  <si>
    <r>
      <rPr>
        <sz val="11"/>
        <rFont val="Arial Unicode MS"/>
        <family val="2"/>
      </rPr>
      <t>SCH LIBRARY‐HV‐NON INSTRUCTONAL SALARIES</t>
    </r>
  </si>
  <si>
    <r>
      <rPr>
        <sz val="11"/>
        <rFont val="Arial Unicode MS"/>
        <family val="2"/>
      </rPr>
      <t>A 2610.160‐06‐0000</t>
    </r>
  </si>
  <si>
    <r>
      <rPr>
        <sz val="11"/>
        <rFont val="Arial Unicode MS"/>
        <family val="2"/>
      </rPr>
      <t>SCH LIBRARY‐RJB‐NON INSTRUC SAL</t>
    </r>
  </si>
  <si>
    <r>
      <rPr>
        <sz val="11"/>
        <rFont val="Arial Unicode MS"/>
        <family val="2"/>
      </rPr>
      <t>A 2610.160‐08‐0000</t>
    </r>
  </si>
  <si>
    <r>
      <rPr>
        <sz val="11"/>
        <rFont val="Arial Unicode MS"/>
        <family val="2"/>
      </rPr>
      <t>SCH LIBRARY‐WHS‐NON INSTRUC SAL</t>
    </r>
  </si>
  <si>
    <r>
      <rPr>
        <sz val="11"/>
        <rFont val="Arial Unicode MS"/>
        <family val="2"/>
      </rPr>
      <t>A 2610.200‐04‐0000</t>
    </r>
  </si>
  <si>
    <r>
      <rPr>
        <sz val="11"/>
        <rFont val="Arial Unicode MS"/>
        <family val="2"/>
      </rPr>
      <t>SCH LIBRARY‐HV‐EQUIPMENT</t>
    </r>
  </si>
  <si>
    <r>
      <rPr>
        <sz val="11"/>
        <rFont val="Arial Unicode MS"/>
        <family val="2"/>
      </rPr>
      <t>A 2610.200‐06‐0000</t>
    </r>
  </si>
  <si>
    <r>
      <rPr>
        <sz val="11"/>
        <rFont val="Arial Unicode MS"/>
        <family val="2"/>
      </rPr>
      <t>SCH LIBRARY‐RJB‐EQUIPMENT</t>
    </r>
  </si>
  <si>
    <r>
      <rPr>
        <sz val="11"/>
        <rFont val="Arial Unicode MS"/>
        <family val="2"/>
      </rPr>
      <t>A 2610.450‐03‐0000</t>
    </r>
  </si>
  <si>
    <r>
      <rPr>
        <sz val="11"/>
        <rFont val="Arial Unicode MS"/>
        <family val="2"/>
      </rPr>
      <t>SCH LIBRARY‐LFJ‐SUPPLIES</t>
    </r>
  </si>
  <si>
    <r>
      <rPr>
        <sz val="11"/>
        <rFont val="Arial Unicode MS"/>
        <family val="2"/>
      </rPr>
      <t>A 2610.450‐04‐0000</t>
    </r>
  </si>
  <si>
    <r>
      <rPr>
        <sz val="11"/>
        <rFont val="Arial Unicode MS"/>
        <family val="2"/>
      </rPr>
      <t>SCH LIBRARY‐HV‐SUPPLIES</t>
    </r>
  </si>
  <si>
    <r>
      <rPr>
        <sz val="11"/>
        <rFont val="Arial Unicode MS"/>
        <family val="2"/>
      </rPr>
      <t>A 2610.450‐06‐0000</t>
    </r>
  </si>
  <si>
    <r>
      <rPr>
        <sz val="11"/>
        <rFont val="Arial Unicode MS"/>
        <family val="2"/>
      </rPr>
      <t>SCH LIBRARY‐RJB‐SUPPLIES</t>
    </r>
  </si>
  <si>
    <r>
      <rPr>
        <sz val="11"/>
        <rFont val="Arial Unicode MS"/>
        <family val="2"/>
      </rPr>
      <t>A 2610.450‐08‐0000</t>
    </r>
  </si>
  <si>
    <r>
      <rPr>
        <sz val="11"/>
        <rFont val="Arial Unicode MS"/>
        <family val="2"/>
      </rPr>
      <t>SCH LIBRARY‐WHS‐SUPPLIES</t>
    </r>
  </si>
  <si>
    <r>
      <rPr>
        <sz val="11"/>
        <rFont val="Arial Unicode MS"/>
        <family val="2"/>
      </rPr>
      <t>A 2610.460‐03‐0000</t>
    </r>
  </si>
  <si>
    <r>
      <rPr>
        <sz val="11"/>
        <rFont val="Arial Unicode MS"/>
        <family val="2"/>
      </rPr>
      <t>LIBRARY‐LFJ‐AIDED MATERIALS</t>
    </r>
  </si>
  <si>
    <r>
      <rPr>
        <sz val="11"/>
        <rFont val="Arial Unicode MS"/>
        <family val="2"/>
      </rPr>
      <t>A 2610.460‐04‐0000</t>
    </r>
  </si>
  <si>
    <r>
      <rPr>
        <sz val="11"/>
        <rFont val="Arial Unicode MS"/>
        <family val="2"/>
      </rPr>
      <t>LIBRARY‐HV‐AIDED MATERIALS</t>
    </r>
  </si>
  <si>
    <r>
      <rPr>
        <sz val="11"/>
        <rFont val="Arial Unicode MS"/>
        <family val="2"/>
      </rPr>
      <t>A 2610.460‐06‐0000</t>
    </r>
  </si>
  <si>
    <r>
      <rPr>
        <sz val="11"/>
        <rFont val="Arial Unicode MS"/>
        <family val="2"/>
      </rPr>
      <t>LIBRARY‐BAILEY‐AIDED MATERIALS</t>
    </r>
  </si>
  <si>
    <r>
      <rPr>
        <sz val="11"/>
        <rFont val="Arial Unicode MS"/>
        <family val="2"/>
      </rPr>
      <t>A 2610.460‐08‐0000</t>
    </r>
  </si>
  <si>
    <r>
      <rPr>
        <sz val="11"/>
        <rFont val="Arial Unicode MS"/>
        <family val="2"/>
      </rPr>
      <t>LIBRARY‐WHS‐AIDED MATERIALS</t>
    </r>
  </si>
  <si>
    <r>
      <rPr>
        <sz val="11"/>
        <rFont val="Arial Unicode MS"/>
        <family val="2"/>
      </rPr>
      <t>A 2610.490‐00‐0000</t>
    </r>
  </si>
  <si>
    <r>
      <rPr>
        <sz val="11"/>
        <rFont val="Arial Unicode MS"/>
        <family val="2"/>
      </rPr>
      <t>SCH LIBRARY‐DIST‐BOCES SERVICES</t>
    </r>
  </si>
  <si>
    <r>
      <rPr>
        <sz val="11"/>
        <rFont val="Arial Unicode MS"/>
        <family val="2"/>
      </rPr>
      <t>A 2620.160‐00‐0000</t>
    </r>
  </si>
  <si>
    <r>
      <rPr>
        <sz val="11"/>
        <rFont val="Arial Unicode MS"/>
        <family val="2"/>
      </rPr>
      <t>EDUCATIONAL TV‐DIST‐NON INSTR</t>
    </r>
  </si>
  <si>
    <r>
      <rPr>
        <sz val="11"/>
        <rFont val="Arial Unicode MS"/>
        <family val="2"/>
      </rPr>
      <t>A 2620.200‐00‐0000</t>
    </r>
  </si>
  <si>
    <r>
      <rPr>
        <sz val="11"/>
        <rFont val="Arial Unicode MS"/>
        <family val="2"/>
      </rPr>
      <t>EDUCATIONAL TV‐DIST‐EQUIP</t>
    </r>
  </si>
  <si>
    <r>
      <rPr>
        <sz val="11"/>
        <rFont val="Arial Unicode MS"/>
        <family val="2"/>
      </rPr>
      <t>A 2620.400‐00‐0000</t>
    </r>
  </si>
  <si>
    <r>
      <rPr>
        <sz val="11"/>
        <rFont val="Arial Unicode MS"/>
        <family val="2"/>
      </rPr>
      <t>Educational Television  Contract Service</t>
    </r>
  </si>
  <si>
    <r>
      <rPr>
        <sz val="11"/>
        <rFont val="Arial Unicode MS"/>
        <family val="2"/>
      </rPr>
      <t>A 2620.450‐00‐0000</t>
    </r>
  </si>
  <si>
    <r>
      <rPr>
        <sz val="11"/>
        <rFont val="Arial Unicode MS"/>
        <family val="2"/>
      </rPr>
      <t>EDUCATIONAL TELEVISION ‐ SUPPLIES</t>
    </r>
  </si>
  <si>
    <r>
      <rPr>
        <sz val="11"/>
        <rFont val="Arial Unicode MS"/>
        <family val="2"/>
      </rPr>
      <t>A 2620.490‐00‐0000</t>
    </r>
  </si>
  <si>
    <r>
      <rPr>
        <sz val="11"/>
        <rFont val="Arial Unicode MS"/>
        <family val="2"/>
      </rPr>
      <t>BOCES SERVICES ‐ EDUCATIONAL TELEVISION</t>
    </r>
  </si>
  <si>
    <r>
      <rPr>
        <sz val="11"/>
        <rFont val="Arial Unicode MS"/>
        <family val="2"/>
      </rPr>
      <t>A 2630.150‐01‐0000</t>
    </r>
  </si>
  <si>
    <r>
      <rPr>
        <sz val="11"/>
        <rFont val="Arial Unicode MS"/>
        <family val="2"/>
      </rPr>
      <t>COMP ASST INSTR‐ADMIN‐INSTRUC SAL</t>
    </r>
  </si>
  <si>
    <r>
      <rPr>
        <sz val="11"/>
        <rFont val="Arial Unicode MS"/>
        <family val="2"/>
      </rPr>
      <t>A 2630.160‐00‐0000</t>
    </r>
  </si>
  <si>
    <r>
      <rPr>
        <sz val="11"/>
        <rFont val="Arial Unicode MS"/>
        <family val="2"/>
      </rPr>
      <t>COMP ASST INSTR‐DIST‐NON INSTRUC SAL</t>
    </r>
  </si>
  <si>
    <r>
      <rPr>
        <sz val="11"/>
        <rFont val="Arial Unicode MS"/>
        <family val="2"/>
      </rPr>
      <t>A 2630.169‐00‐0000</t>
    </r>
  </si>
  <si>
    <r>
      <rPr>
        <sz val="11"/>
        <rFont val="Arial Unicode MS"/>
        <family val="2"/>
      </rPr>
      <t>COMP ASST INSTR‐DIST‐O/T SAL</t>
    </r>
  </si>
  <si>
    <r>
      <rPr>
        <sz val="11"/>
        <rFont val="Arial Unicode MS"/>
        <family val="2"/>
      </rPr>
      <t>A 2630.200‐00‐0000</t>
    </r>
  </si>
  <si>
    <r>
      <rPr>
        <sz val="11"/>
        <rFont val="Arial Unicode MS"/>
        <family val="2"/>
      </rPr>
      <t>COMP ASST INSTR‐DIST‐EQUIPMENT</t>
    </r>
  </si>
  <si>
    <r>
      <rPr>
        <sz val="11"/>
        <rFont val="Arial Unicode MS"/>
        <family val="2"/>
      </rPr>
      <t>A 2630.220‐00‐0000</t>
    </r>
  </si>
  <si>
    <r>
      <rPr>
        <sz val="11"/>
        <rFont val="Arial Unicode MS"/>
        <family val="2"/>
      </rPr>
      <t>COMP ASST INSTR ‐ SA HARDWARE</t>
    </r>
  </si>
  <si>
    <r>
      <rPr>
        <sz val="11"/>
        <rFont val="Arial Unicode MS"/>
        <family val="2"/>
      </rPr>
      <t>A 2630.400‐00‐0000</t>
    </r>
  </si>
  <si>
    <r>
      <rPr>
        <sz val="11"/>
        <rFont val="Arial Unicode MS"/>
        <family val="2"/>
      </rPr>
      <t>COMP ASST INSTR‐DIST‐CONTRACT EXP</t>
    </r>
  </si>
  <si>
    <r>
      <rPr>
        <sz val="11"/>
        <rFont val="Arial Unicode MS"/>
        <family val="2"/>
      </rPr>
      <t>A 2630.405‐00‐0000</t>
    </r>
  </si>
  <si>
    <r>
      <rPr>
        <sz val="11"/>
        <rFont val="Arial Unicode MS"/>
        <family val="2"/>
      </rPr>
      <t>COMP ASST INSTR‐DIST‐DUES</t>
    </r>
  </si>
  <si>
    <r>
      <rPr>
        <sz val="11"/>
        <rFont val="Arial Unicode MS"/>
        <family val="2"/>
      </rPr>
      <t>A 2630.450‐00‐0000</t>
    </r>
  </si>
  <si>
    <r>
      <rPr>
        <sz val="11"/>
        <rFont val="Arial Unicode MS"/>
        <family val="2"/>
      </rPr>
      <t>COMP ASST INSTR ‐ DIST SUPPLIES</t>
    </r>
  </si>
  <si>
    <r>
      <rPr>
        <sz val="11"/>
        <rFont val="Arial Unicode MS"/>
        <family val="2"/>
      </rPr>
      <t>A 2630.460‐00‐0000</t>
    </r>
  </si>
  <si>
    <r>
      <rPr>
        <sz val="11"/>
        <rFont val="Arial Unicode MS"/>
        <family val="2"/>
      </rPr>
      <t>COMP ASST INSTR ‐ SA SOFTWARE</t>
    </r>
  </si>
  <si>
    <r>
      <rPr>
        <sz val="11"/>
        <rFont val="Arial Unicode MS"/>
        <family val="2"/>
      </rPr>
      <t>A 2630.490‐00‐0000</t>
    </r>
  </si>
  <si>
    <r>
      <rPr>
        <sz val="11"/>
        <rFont val="Arial Unicode MS"/>
        <family val="2"/>
      </rPr>
      <t>COMP ASST INSTR‐DIST‐SERVICES FROM BOCES</t>
    </r>
  </si>
  <si>
    <r>
      <rPr>
        <sz val="11"/>
        <rFont val="Arial Unicode MS"/>
        <family val="2"/>
      </rPr>
      <t>A 2805.400‐00‐0000</t>
    </r>
  </si>
  <si>
    <r>
      <rPr>
        <sz val="11"/>
        <rFont val="Arial Unicode MS"/>
        <family val="2"/>
      </rPr>
      <t>ATTENDANCE: RESIDENCY INVESTIGATIONS</t>
    </r>
  </si>
  <si>
    <r>
      <rPr>
        <sz val="11"/>
        <rFont val="Arial Unicode MS"/>
        <family val="2"/>
      </rPr>
      <t>A 2810.131‐08‐0000</t>
    </r>
  </si>
  <si>
    <r>
      <rPr>
        <sz val="11"/>
        <rFont val="Arial Unicode MS"/>
        <family val="2"/>
      </rPr>
      <t>GUIDANCE‐WHS‐PSAT/SAT PROCTORING</t>
    </r>
  </si>
  <si>
    <r>
      <rPr>
        <sz val="11"/>
        <rFont val="Arial Unicode MS"/>
        <family val="2"/>
      </rPr>
      <t>A 2810.150‐07‐0000</t>
    </r>
  </si>
  <si>
    <r>
      <rPr>
        <sz val="11"/>
        <rFont val="Arial Unicode MS"/>
        <family val="2"/>
      </rPr>
      <t>GUIDANCE‐WMS‐INSTRUCTIONAL SALARIES</t>
    </r>
  </si>
  <si>
    <r>
      <rPr>
        <sz val="11"/>
        <rFont val="Arial Unicode MS"/>
        <family val="2"/>
      </rPr>
      <t>A 2810.150‐07‐0005</t>
    </r>
  </si>
  <si>
    <r>
      <rPr>
        <sz val="11"/>
        <rFont val="Arial Unicode MS"/>
        <family val="2"/>
      </rPr>
      <t>GUIDANCE‐WMS‐SUMMER INSTR SAL</t>
    </r>
  </si>
  <si>
    <r>
      <rPr>
        <sz val="11"/>
        <rFont val="Arial Unicode MS"/>
        <family val="2"/>
      </rPr>
      <t>A 2810.150‐08‐0000</t>
    </r>
  </si>
  <si>
    <r>
      <rPr>
        <sz val="11"/>
        <rFont val="Arial Unicode MS"/>
        <family val="2"/>
      </rPr>
      <t>GUIDANCE‐WHS‐INSTRUCTIONAL SALARIES</t>
    </r>
  </si>
  <si>
    <r>
      <rPr>
        <sz val="11"/>
        <rFont val="Arial Unicode MS"/>
        <family val="2"/>
      </rPr>
      <t>A 2810.150‐08‐0005</t>
    </r>
  </si>
  <si>
    <r>
      <rPr>
        <sz val="11"/>
        <rFont val="Arial Unicode MS"/>
        <family val="2"/>
      </rPr>
      <t>GUIDANCE‐WHS‐SUMMER INSTR SAL</t>
    </r>
  </si>
  <si>
    <r>
      <rPr>
        <sz val="11"/>
        <rFont val="Arial Unicode MS"/>
        <family val="2"/>
      </rPr>
      <t>A 2810.161‐08‐0000</t>
    </r>
  </si>
  <si>
    <r>
      <rPr>
        <sz val="11"/>
        <rFont val="Arial Unicode MS"/>
        <family val="2"/>
      </rPr>
      <t>GUIDANCE‐WHS‐SECRETARIAL STAFF SALARY</t>
    </r>
  </si>
  <si>
    <r>
      <rPr>
        <sz val="11"/>
        <rFont val="Arial Unicode MS"/>
        <family val="2"/>
      </rPr>
      <t>A 2810.169‐08‐0000</t>
    </r>
  </si>
  <si>
    <r>
      <rPr>
        <sz val="11"/>
        <rFont val="Arial Unicode MS"/>
        <family val="2"/>
      </rPr>
      <t>GUIDANCE‐WHS‐O/T SALARIES</t>
    </r>
  </si>
  <si>
    <r>
      <rPr>
        <sz val="11"/>
        <rFont val="Arial Unicode MS"/>
        <family val="2"/>
      </rPr>
      <t>A 2810.400‐08‐0000</t>
    </r>
  </si>
  <si>
    <r>
      <rPr>
        <sz val="11"/>
        <rFont val="Arial Unicode MS"/>
        <family val="2"/>
      </rPr>
      <t>GUIDANCE ‐ WHS CONTRACTUAL</t>
    </r>
  </si>
  <si>
    <r>
      <rPr>
        <sz val="11"/>
        <rFont val="Arial Unicode MS"/>
        <family val="2"/>
      </rPr>
      <t>A 2810.450‐08‐0000</t>
    </r>
  </si>
  <si>
    <r>
      <rPr>
        <sz val="11"/>
        <rFont val="Arial Unicode MS"/>
        <family val="2"/>
      </rPr>
      <t>GUIDANCE‐WHS‐SUPPLIES</t>
    </r>
  </si>
  <si>
    <r>
      <rPr>
        <sz val="11"/>
        <rFont val="Arial Unicode MS"/>
        <family val="2"/>
      </rPr>
      <t>A 2815.160‐08‐0000</t>
    </r>
  </si>
  <si>
    <r>
      <rPr>
        <sz val="11"/>
        <rFont val="Arial Unicode MS"/>
        <family val="2"/>
      </rPr>
      <t>HEALTH SVS‐WHS‐NON INSTRUCTONAL SALARIES</t>
    </r>
  </si>
  <si>
    <r>
      <rPr>
        <sz val="11"/>
        <rFont val="Arial Unicode MS"/>
        <family val="2"/>
      </rPr>
      <t>A 2815.164‐03‐0000</t>
    </r>
  </si>
  <si>
    <r>
      <rPr>
        <sz val="11"/>
        <rFont val="Arial Unicode MS"/>
        <family val="2"/>
      </rPr>
      <t>HEALTH SVS‐LFJ‐NURSES SAL</t>
    </r>
  </si>
  <si>
    <r>
      <rPr>
        <sz val="11"/>
        <rFont val="Arial Unicode MS"/>
        <family val="2"/>
      </rPr>
      <t>A 2815.164‐04‐0000</t>
    </r>
  </si>
  <si>
    <r>
      <rPr>
        <sz val="11"/>
        <rFont val="Arial Unicode MS"/>
        <family val="2"/>
      </rPr>
      <t>HEALTH SVS‐HV‐NURSES SAL</t>
    </r>
  </si>
  <si>
    <r>
      <rPr>
        <sz val="11"/>
        <rFont val="Arial Unicode MS"/>
        <family val="2"/>
      </rPr>
      <t>A 2815.164‐06‐0000</t>
    </r>
  </si>
  <si>
    <r>
      <rPr>
        <sz val="11"/>
        <rFont val="Arial Unicode MS"/>
        <family val="2"/>
      </rPr>
      <t>HEALTH SVS‐RJB‐NURSES SAL</t>
    </r>
  </si>
  <si>
    <r>
      <rPr>
        <sz val="11"/>
        <rFont val="Arial Unicode MS"/>
        <family val="2"/>
      </rPr>
      <t>A 2815.164‐08‐0000</t>
    </r>
  </si>
  <si>
    <r>
      <rPr>
        <sz val="11"/>
        <rFont val="Arial Unicode MS"/>
        <family val="2"/>
      </rPr>
      <t>HEALTH SVS‐WHS‐NURSES SAL</t>
    </r>
  </si>
  <si>
    <r>
      <rPr>
        <sz val="11"/>
        <rFont val="Arial Unicode MS"/>
        <family val="2"/>
      </rPr>
      <t>A 2815.164‐11‐0000</t>
    </r>
  </si>
  <si>
    <r>
      <rPr>
        <sz val="11"/>
        <rFont val="Arial Unicode MS"/>
        <family val="2"/>
      </rPr>
      <t>HEALTH SVS‐MR‐NURSES SAL</t>
    </r>
  </si>
  <si>
    <r>
      <rPr>
        <sz val="11"/>
        <rFont val="Arial Unicode MS"/>
        <family val="2"/>
      </rPr>
      <t>A 2815.164‐12‐0000</t>
    </r>
  </si>
  <si>
    <r>
      <rPr>
        <sz val="11"/>
        <rFont val="Arial Unicode MS"/>
        <family val="2"/>
      </rPr>
      <t>HEALTH SVS‐SH‐NURSES SAL</t>
    </r>
  </si>
  <si>
    <r>
      <rPr>
        <sz val="11"/>
        <rFont val="Arial Unicode MS"/>
        <family val="2"/>
      </rPr>
      <t>A 2815.164‐13‐0000</t>
    </r>
  </si>
  <si>
    <r>
      <rPr>
        <sz val="11"/>
        <rFont val="Arial Unicode MS"/>
        <family val="2"/>
      </rPr>
      <t>HEALTH SERVS‐SS‐NURSES SAL</t>
    </r>
  </si>
  <si>
    <r>
      <rPr>
        <sz val="11"/>
        <rFont val="Arial Unicode MS"/>
        <family val="2"/>
      </rPr>
      <t>A 2815.200‐00‐0000</t>
    </r>
  </si>
  <si>
    <r>
      <rPr>
        <sz val="11"/>
        <rFont val="Arial Unicode MS"/>
        <family val="2"/>
      </rPr>
      <t>HEALTH SVS‐DIST‐EQUIPMENT</t>
    </r>
  </si>
  <si>
    <r>
      <rPr>
        <sz val="11"/>
        <rFont val="Arial Unicode MS"/>
        <family val="2"/>
      </rPr>
      <t>A 2815.400‐01‐0000</t>
    </r>
  </si>
  <si>
    <r>
      <rPr>
        <sz val="11"/>
        <rFont val="Arial Unicode MS"/>
        <family val="2"/>
      </rPr>
      <t>HEALTH SERVICES‐CONTRACTUAL EXPENDITURE</t>
    </r>
  </si>
  <si>
    <r>
      <rPr>
        <sz val="11"/>
        <rFont val="Arial Unicode MS"/>
        <family val="2"/>
      </rPr>
      <t>A 2815.448‐01‐0000</t>
    </r>
  </si>
  <si>
    <r>
      <rPr>
        <sz val="11"/>
        <rFont val="Arial Unicode MS"/>
        <family val="2"/>
      </rPr>
      <t>HEALTH SERVICES‐TRAVEL &amp; CONFERENCE</t>
    </r>
  </si>
  <si>
    <r>
      <rPr>
        <sz val="11"/>
        <rFont val="Arial Unicode MS"/>
        <family val="2"/>
      </rPr>
      <t>A 2815.450‐01‐0000</t>
    </r>
  </si>
  <si>
    <r>
      <rPr>
        <sz val="11"/>
        <rFont val="Arial Unicode MS"/>
        <family val="2"/>
      </rPr>
      <t>HEALTH SERVICES SUPPLIES</t>
    </r>
  </si>
  <si>
    <r>
      <rPr>
        <sz val="11"/>
        <rFont val="Arial Unicode MS"/>
        <family val="2"/>
      </rPr>
      <t>A 2815.479‐01‐0000</t>
    </r>
  </si>
  <si>
    <r>
      <rPr>
        <sz val="11"/>
        <rFont val="Arial Unicode MS"/>
        <family val="2"/>
      </rPr>
      <t>HEALTH SVCS‐HEALTH SVCS‐OTHR DIST</t>
    </r>
  </si>
  <si>
    <r>
      <rPr>
        <sz val="11"/>
        <rFont val="Arial Unicode MS"/>
        <family val="2"/>
      </rPr>
      <t>A 2815.484‐01‐0000</t>
    </r>
  </si>
  <si>
    <r>
      <rPr>
        <sz val="11"/>
        <rFont val="Arial Unicode MS"/>
        <family val="2"/>
      </rPr>
      <t>HEALTH SERVICES‐SCHOOL PHYSICIAN</t>
    </r>
  </si>
  <si>
    <r>
      <rPr>
        <sz val="11"/>
        <rFont val="Arial Unicode MS"/>
        <family val="2"/>
      </rPr>
      <t>A 2820.150‐03‐0000</t>
    </r>
  </si>
  <si>
    <r>
      <rPr>
        <sz val="11"/>
        <rFont val="Arial Unicode MS"/>
        <family val="2"/>
      </rPr>
      <t>PSYCHOLOG SVS‐LFJ‐IS‐PSY SAL</t>
    </r>
  </si>
  <si>
    <r>
      <rPr>
        <sz val="11"/>
        <rFont val="Arial Unicode MS"/>
        <family val="2"/>
      </rPr>
      <t>A 2820.150‐04‐0000</t>
    </r>
  </si>
  <si>
    <r>
      <rPr>
        <sz val="11"/>
        <rFont val="Arial Unicode MS"/>
        <family val="2"/>
      </rPr>
      <t>PSYCHOLOG SVS‐HV‐IS‐PSY SAL</t>
    </r>
  </si>
  <si>
    <r>
      <rPr>
        <sz val="11"/>
        <rFont val="Arial Unicode MS"/>
        <family val="2"/>
      </rPr>
      <t>A 2820.150‐06‐0000</t>
    </r>
  </si>
  <si>
    <r>
      <rPr>
        <sz val="11"/>
        <rFont val="Arial Unicode MS"/>
        <family val="2"/>
      </rPr>
      <t>PSYCHOLOG SVS‐RJB‐IS‐PSY SAL</t>
    </r>
  </si>
  <si>
    <r>
      <rPr>
        <sz val="11"/>
        <rFont val="Arial Unicode MS"/>
        <family val="2"/>
      </rPr>
      <t>A 2820.150‐07‐0000</t>
    </r>
  </si>
  <si>
    <r>
      <rPr>
        <sz val="11"/>
        <rFont val="Arial Unicode MS"/>
        <family val="2"/>
      </rPr>
      <t>PSYCHOLOG SVS‐WMS‐IS‐PSY SAL</t>
    </r>
  </si>
  <si>
    <r>
      <rPr>
        <sz val="11"/>
        <rFont val="Arial Unicode MS"/>
        <family val="2"/>
      </rPr>
      <t>A 2820.150‐08‐0000</t>
    </r>
  </si>
  <si>
    <r>
      <rPr>
        <sz val="11"/>
        <rFont val="Arial Unicode MS"/>
        <family val="2"/>
      </rPr>
      <t>PSYCHOLOG SVS‐WHS‐IS‐PSY SAL</t>
    </r>
  </si>
  <si>
    <r>
      <rPr>
        <sz val="11"/>
        <rFont val="Arial Unicode MS"/>
        <family val="2"/>
      </rPr>
      <t>A 2820.402‐01‐0000</t>
    </r>
  </si>
  <si>
    <r>
      <rPr>
        <sz val="11"/>
        <rFont val="Arial Unicode MS"/>
        <family val="2"/>
      </rPr>
      <t>PSYCHOLOG SVS‐ADMIN‐CONTRACTUAL PERSONEL</t>
    </r>
  </si>
  <si>
    <r>
      <rPr>
        <sz val="11"/>
        <rFont val="Arial Unicode MS"/>
        <family val="2"/>
      </rPr>
      <t>A 2825.150‐00‐0000</t>
    </r>
  </si>
  <si>
    <r>
      <rPr>
        <sz val="11"/>
        <rFont val="Arial Unicode MS"/>
        <family val="2"/>
      </rPr>
      <t>SOCIAL WORK ‐DIST‐IS‐SOC WK SAL</t>
    </r>
  </si>
  <si>
    <r>
      <rPr>
        <sz val="11"/>
        <rFont val="Arial Unicode MS"/>
        <family val="2"/>
      </rPr>
      <t>A 2825.150‐08‐0000</t>
    </r>
  </si>
  <si>
    <r>
      <rPr>
        <sz val="11"/>
        <rFont val="Arial Unicode MS"/>
        <family val="2"/>
      </rPr>
      <t>SOCIAL WORK‐WHS‐IS‐SOC WK SAL</t>
    </r>
  </si>
  <si>
    <r>
      <rPr>
        <sz val="11"/>
        <rFont val="Arial Unicode MS"/>
        <family val="2"/>
      </rPr>
      <t>A 2830.150‐04‐0000</t>
    </r>
  </si>
  <si>
    <r>
      <rPr>
        <sz val="11"/>
        <rFont val="Arial Unicode MS"/>
        <family val="2"/>
      </rPr>
      <t>PUPIL PERS SV‐HV‐IS‐SPEECH SAL</t>
    </r>
  </si>
  <si>
    <r>
      <rPr>
        <sz val="11"/>
        <rFont val="Arial Unicode MS"/>
        <family val="2"/>
      </rPr>
      <t>A 2830.150‐06‐0000</t>
    </r>
  </si>
  <si>
    <r>
      <rPr>
        <sz val="11"/>
        <rFont val="Arial Unicode MS"/>
        <family val="2"/>
      </rPr>
      <t>PUPIL PERS SV‐RJB‐IS‐SPEECH SAL</t>
    </r>
  </si>
  <si>
    <r>
      <rPr>
        <sz val="11"/>
        <rFont val="Arial Unicode MS"/>
        <family val="2"/>
      </rPr>
      <t>A 2830.150‐07‐0000</t>
    </r>
  </si>
  <si>
    <r>
      <rPr>
        <sz val="11"/>
        <rFont val="Arial Unicode MS"/>
        <family val="2"/>
      </rPr>
      <t>PUPIL PERS SV‐WMS‐IS‐SPEECH SAL</t>
    </r>
  </si>
  <si>
    <r>
      <rPr>
        <sz val="11"/>
        <rFont val="Arial Unicode MS"/>
        <family val="2"/>
      </rPr>
      <t>A 2830.150‐08‐0000</t>
    </r>
  </si>
  <si>
    <r>
      <rPr>
        <sz val="11"/>
        <rFont val="Arial Unicode MS"/>
        <family val="2"/>
      </rPr>
      <t>PUPIL PERS SV‐WHS‐IS‐SPEECH SAL</t>
    </r>
  </si>
  <si>
    <r>
      <rPr>
        <sz val="11"/>
        <rFont val="Arial Unicode MS"/>
        <family val="2"/>
      </rPr>
      <t>A 2830.160‐01‐0000</t>
    </r>
  </si>
  <si>
    <r>
      <rPr>
        <sz val="11"/>
        <rFont val="Arial Unicode MS"/>
        <family val="2"/>
      </rPr>
      <t>PUPIL PERS SV‐ADMIN‐NON INSTRUC SAL</t>
    </r>
  </si>
  <si>
    <r>
      <rPr>
        <sz val="11"/>
        <rFont val="Arial Unicode MS"/>
        <family val="2"/>
      </rPr>
      <t>A 2830.402‐01‐0000</t>
    </r>
  </si>
  <si>
    <r>
      <rPr>
        <sz val="11"/>
        <rFont val="Arial Unicode MS"/>
        <family val="2"/>
      </rPr>
      <t>PUPIL PERS SV‐ADMIN‐CONTRACTUAL PERSONEL</t>
    </r>
  </si>
  <si>
    <r>
      <rPr>
        <sz val="11"/>
        <rFont val="Arial Unicode MS"/>
        <family val="2"/>
      </rPr>
      <t>A 2850.150‐03‐0000</t>
    </r>
  </si>
  <si>
    <r>
      <rPr>
        <sz val="11"/>
        <rFont val="Arial Unicode MS"/>
        <family val="2"/>
      </rPr>
      <t>CO‐CURRICULAR‐LFJ‐IS‐ADVISORS</t>
    </r>
  </si>
  <si>
    <r>
      <rPr>
        <sz val="11"/>
        <rFont val="Arial Unicode MS"/>
        <family val="2"/>
      </rPr>
      <t>A 2850.150‐04‐0000</t>
    </r>
  </si>
  <si>
    <r>
      <rPr>
        <sz val="11"/>
        <rFont val="Arial Unicode MS"/>
        <family val="2"/>
      </rPr>
      <t>CO‐CURRICULAR‐HV‐IS‐ADVISORS</t>
    </r>
  </si>
  <si>
    <r>
      <rPr>
        <sz val="11"/>
        <rFont val="Arial Unicode MS"/>
        <family val="2"/>
      </rPr>
      <t>A 2850.150‐06‐0000</t>
    </r>
  </si>
  <si>
    <r>
      <rPr>
        <sz val="11"/>
        <rFont val="Arial Unicode MS"/>
        <family val="2"/>
      </rPr>
      <t>CO‐CURRICULAR‐RJB‐IS‐ADVISORS</t>
    </r>
  </si>
  <si>
    <r>
      <rPr>
        <sz val="11"/>
        <rFont val="Arial Unicode MS"/>
        <family val="2"/>
      </rPr>
      <t>A 2850.150‐08‐0000</t>
    </r>
  </si>
  <si>
    <r>
      <rPr>
        <sz val="11"/>
        <rFont val="Arial Unicode MS"/>
        <family val="2"/>
      </rPr>
      <t>CO‐CURRICULAR‐WHS‐IS‐ADVISORS</t>
    </r>
  </si>
  <si>
    <r>
      <rPr>
        <sz val="11"/>
        <rFont val="Arial Unicode MS"/>
        <family val="2"/>
      </rPr>
      <t>A 2850.200‐00‐0000</t>
    </r>
  </si>
  <si>
    <r>
      <rPr>
        <sz val="11"/>
        <rFont val="Arial Unicode MS"/>
        <family val="2"/>
      </rPr>
      <t>CO‐CURRICULAR EQUIPMENT</t>
    </r>
  </si>
  <si>
    <r>
      <rPr>
        <sz val="11"/>
        <rFont val="Arial Unicode MS"/>
        <family val="2"/>
      </rPr>
      <t>A 2850.400‐08‐0000</t>
    </r>
  </si>
  <si>
    <r>
      <rPr>
        <sz val="11"/>
        <rFont val="Arial Unicode MS"/>
        <family val="2"/>
      </rPr>
      <t>CO‐CURRICULAR‐WHS‐CONTRACT EXP</t>
    </r>
  </si>
  <si>
    <r>
      <rPr>
        <sz val="11"/>
        <rFont val="Arial Unicode MS"/>
        <family val="2"/>
      </rPr>
      <t>A 2850.450‐08‐0000</t>
    </r>
  </si>
  <si>
    <r>
      <rPr>
        <sz val="11"/>
        <rFont val="Arial Unicode MS"/>
        <family val="2"/>
      </rPr>
      <t>CO‐CURRICULAR‐WHS‐SUPPLIES</t>
    </r>
  </si>
  <si>
    <r>
      <rPr>
        <sz val="11"/>
        <rFont val="Arial Unicode MS"/>
        <family val="2"/>
      </rPr>
      <t>A 2850.456‐06‐0000</t>
    </r>
  </si>
  <si>
    <r>
      <rPr>
        <sz val="11"/>
        <rFont val="Arial Unicode MS"/>
        <family val="2"/>
      </rPr>
      <t>CO‐CURRICULAR‐RJB‐STUDENT PUBLICATION</t>
    </r>
  </si>
  <si>
    <r>
      <rPr>
        <sz val="11"/>
        <rFont val="Arial Unicode MS"/>
        <family val="2"/>
      </rPr>
      <t>A 2850.456‐07‐0000</t>
    </r>
  </si>
  <si>
    <r>
      <rPr>
        <sz val="11"/>
        <rFont val="Arial Unicode MS"/>
        <family val="2"/>
      </rPr>
      <t>CO‐CURRICULAR‐WMS‐STUDENT PUBLICATION</t>
    </r>
  </si>
  <si>
    <r>
      <rPr>
        <sz val="11"/>
        <rFont val="Arial Unicode MS"/>
        <family val="2"/>
      </rPr>
      <t>A 2850.456‐08‐0000</t>
    </r>
  </si>
  <si>
    <r>
      <rPr>
        <sz val="11"/>
        <rFont val="Arial Unicode MS"/>
        <family val="2"/>
      </rPr>
      <t>CO‐CURRICULAR‐WHS‐STUDENT PUBLICATION</t>
    </r>
  </si>
  <si>
    <r>
      <rPr>
        <sz val="11"/>
        <rFont val="Arial Unicode MS"/>
        <family val="2"/>
      </rPr>
      <t>A 2855.150‐08‐0000</t>
    </r>
  </si>
  <si>
    <r>
      <rPr>
        <sz val="11"/>
        <rFont val="Arial Unicode MS"/>
        <family val="2"/>
      </rPr>
      <t>ATHLETICS‐WHS‐INSTRUCTIONAL SALARIES</t>
    </r>
  </si>
  <si>
    <r>
      <rPr>
        <sz val="11"/>
        <rFont val="Arial Unicode MS"/>
        <family val="2"/>
      </rPr>
      <t>A 2855.152‐08‐0000</t>
    </r>
  </si>
  <si>
    <r>
      <rPr>
        <sz val="11"/>
        <rFont val="Arial Unicode MS"/>
        <family val="2"/>
      </rPr>
      <t>ATHLETICS‐WHS‐SUPERVISOR</t>
    </r>
  </si>
  <si>
    <r>
      <rPr>
        <sz val="11"/>
        <rFont val="Arial Unicode MS"/>
        <family val="2"/>
      </rPr>
      <t>A 2855.160‐08‐0000</t>
    </r>
  </si>
  <si>
    <r>
      <rPr>
        <sz val="11"/>
        <rFont val="Arial Unicode MS"/>
        <family val="2"/>
      </rPr>
      <t>ATHLETICS‐WHS‐NON INSTRUCTONAL SALARIES</t>
    </r>
  </si>
  <si>
    <r>
      <rPr>
        <sz val="11"/>
        <rFont val="Arial Unicode MS"/>
        <family val="2"/>
      </rPr>
      <t>A 2855.169‐08‐0000</t>
    </r>
  </si>
  <si>
    <r>
      <rPr>
        <sz val="11"/>
        <rFont val="Arial Unicode MS"/>
        <family val="2"/>
      </rPr>
      <t>ATHLETICS‐WHS‐O/T SALARIES</t>
    </r>
  </si>
  <si>
    <r>
      <rPr>
        <sz val="11"/>
        <rFont val="Arial Unicode MS"/>
        <family val="2"/>
      </rPr>
      <t>A 2855.200‐08‐0000</t>
    </r>
  </si>
  <si>
    <r>
      <rPr>
        <sz val="11"/>
        <rFont val="Arial Unicode MS"/>
        <family val="2"/>
      </rPr>
      <t>ATHLETICS‐WHS‐EQUIPMENT</t>
    </r>
  </si>
  <si>
    <r>
      <rPr>
        <sz val="11"/>
        <rFont val="Arial Unicode MS"/>
        <family val="2"/>
      </rPr>
      <t>A 2855.400‐08‐0000</t>
    </r>
  </si>
  <si>
    <r>
      <rPr>
        <sz val="11"/>
        <rFont val="Arial Unicode MS"/>
        <family val="2"/>
      </rPr>
      <t>ATHLETICS‐WHS‐CONTRACTUAL EXPENDITURE</t>
    </r>
  </si>
  <si>
    <r>
      <rPr>
        <sz val="11"/>
        <rFont val="Arial Unicode MS"/>
        <family val="2"/>
      </rPr>
      <t>A 2855.402‐08‐0000</t>
    </r>
  </si>
  <si>
    <r>
      <rPr>
        <sz val="11"/>
        <rFont val="Arial Unicode MS"/>
        <family val="2"/>
      </rPr>
      <t>ATHLETICS‐WHS‐CONTRACTUAL PERSONEL</t>
    </r>
  </si>
  <si>
    <r>
      <rPr>
        <sz val="11"/>
        <rFont val="Arial Unicode MS"/>
        <family val="2"/>
      </rPr>
      <t>A 2855.405‐08‐0000</t>
    </r>
  </si>
  <si>
    <r>
      <rPr>
        <sz val="11"/>
        <rFont val="Arial Unicode MS"/>
        <family val="2"/>
      </rPr>
      <t>ATHLETICS‐WHS‐DUES‐ENTRY FEES</t>
    </r>
  </si>
  <si>
    <r>
      <rPr>
        <sz val="11"/>
        <rFont val="Arial Unicode MS"/>
        <family val="2"/>
      </rPr>
      <t>A 2855.438‐08‐0000</t>
    </r>
  </si>
  <si>
    <r>
      <rPr>
        <sz val="11"/>
        <rFont val="Arial Unicode MS"/>
        <family val="2"/>
      </rPr>
      <t>ATHLETICS‐WHS‐ATHLETIC TRIPS</t>
    </r>
  </si>
  <si>
    <r>
      <rPr>
        <sz val="11"/>
        <rFont val="Arial Unicode MS"/>
        <family val="2"/>
      </rPr>
      <t>A 2855.448‐08‐0000</t>
    </r>
  </si>
  <si>
    <r>
      <rPr>
        <sz val="11"/>
        <rFont val="Arial Unicode MS"/>
        <family val="2"/>
      </rPr>
      <t>ATHLETICS‐WHS‐TRAVEL &amp; CONFERENCE</t>
    </r>
  </si>
  <si>
    <r>
      <rPr>
        <sz val="11"/>
        <rFont val="Arial Unicode MS"/>
        <family val="2"/>
      </rPr>
      <t>A 2855.450‐08‐0000</t>
    </r>
  </si>
  <si>
    <r>
      <rPr>
        <sz val="11"/>
        <rFont val="Arial Unicode MS"/>
        <family val="2"/>
      </rPr>
      <t>ATHLETICS‐WHS‐SUPPLIES</t>
    </r>
  </si>
  <si>
    <r>
      <rPr>
        <sz val="11"/>
        <rFont val="Arial Unicode MS"/>
        <family val="2"/>
      </rPr>
      <t>A 2855.484‐08‐0000</t>
    </r>
  </si>
  <si>
    <r>
      <rPr>
        <sz val="11"/>
        <rFont val="Arial Unicode MS"/>
        <family val="2"/>
      </rPr>
      <t>ATHLETICS‐WHS‐SCHOOL PHYSICIAN</t>
    </r>
  </si>
  <si>
    <r>
      <rPr>
        <sz val="11"/>
        <rFont val="Arial Unicode MS"/>
        <family val="2"/>
      </rPr>
      <t>A 2855.486‐08‐0000</t>
    </r>
  </si>
  <si>
    <r>
      <rPr>
        <sz val="11"/>
        <rFont val="Arial Unicode MS"/>
        <family val="2"/>
      </rPr>
      <t>ATHLETICS‐WHS‐EQUIP &amp; UNIFORM CLEAN/REP</t>
    </r>
  </si>
  <si>
    <r>
      <rPr>
        <sz val="11"/>
        <rFont val="Arial Unicode MS"/>
        <family val="2"/>
      </rPr>
      <t>A 2855.490‐08‐0000</t>
    </r>
  </si>
  <si>
    <r>
      <rPr>
        <sz val="11"/>
        <rFont val="Arial Unicode MS"/>
        <family val="2"/>
      </rPr>
      <t>ATHLETICS‐WHS‐SERVICES FROM BOCES</t>
    </r>
  </si>
  <si>
    <r>
      <rPr>
        <sz val="11"/>
        <rFont val="Arial Unicode MS"/>
        <family val="2"/>
      </rPr>
      <t>A 5510.163‐00‐0000</t>
    </r>
  </si>
  <si>
    <r>
      <rPr>
        <sz val="11"/>
        <rFont val="Arial Unicode MS"/>
        <family val="2"/>
      </rPr>
      <t>TRANSPORTATION‐NON INTR SUPERVISOR SAL</t>
    </r>
  </si>
  <si>
    <r>
      <rPr>
        <sz val="11"/>
        <rFont val="Arial Unicode MS"/>
        <family val="2"/>
      </rPr>
      <t>A 5510.169‐00‐0000</t>
    </r>
  </si>
  <si>
    <r>
      <rPr>
        <sz val="11"/>
        <rFont val="Arial Unicode MS"/>
        <family val="2"/>
      </rPr>
      <t>TRANSPORTATION‐DIST‐O/T SALARIES</t>
    </r>
  </si>
  <si>
    <r>
      <rPr>
        <sz val="11"/>
        <rFont val="Arial Unicode MS"/>
        <family val="2"/>
      </rPr>
      <t>A 5510.400‐00‐0000</t>
    </r>
  </si>
  <si>
    <r>
      <rPr>
        <sz val="11"/>
        <rFont val="Arial Unicode MS"/>
        <family val="2"/>
      </rPr>
      <t>TRANSPORTATION‐CONTRACTUAL</t>
    </r>
  </si>
  <si>
    <r>
      <rPr>
        <sz val="11"/>
        <rFont val="Arial Unicode MS"/>
        <family val="2"/>
      </rPr>
      <t>A 5510.448‐00‐0000</t>
    </r>
  </si>
  <si>
    <r>
      <rPr>
        <sz val="11"/>
        <rFont val="Arial Unicode MS"/>
        <family val="2"/>
      </rPr>
      <t>TRANSPORTATION‐TRAVEL &amp; CONFERENCE</t>
    </r>
  </si>
  <si>
    <r>
      <rPr>
        <sz val="11"/>
        <rFont val="Arial Unicode MS"/>
        <family val="2"/>
      </rPr>
      <t>A 5510.450‐00‐0000</t>
    </r>
  </si>
  <si>
    <r>
      <rPr>
        <sz val="11"/>
        <rFont val="Arial Unicode MS"/>
        <family val="2"/>
      </rPr>
      <t>TRANSPORTATION SUPPLIES</t>
    </r>
  </si>
  <si>
    <r>
      <rPr>
        <sz val="11"/>
        <rFont val="Arial Unicode MS"/>
        <family val="2"/>
      </rPr>
      <t>A 5510.451‐00‐0000</t>
    </r>
  </si>
  <si>
    <r>
      <rPr>
        <sz val="11"/>
        <rFont val="Arial Unicode MS"/>
        <family val="2"/>
      </rPr>
      <t>TRANSPORTATION ‐ GASOLINE</t>
    </r>
  </si>
  <si>
    <r>
      <rPr>
        <sz val="11"/>
        <rFont val="Arial Unicode MS"/>
        <family val="2"/>
      </rPr>
      <t>A 5510.452‐00‐0000</t>
    </r>
  </si>
  <si>
    <r>
      <rPr>
        <sz val="11"/>
        <rFont val="Arial Unicode MS"/>
        <family val="2"/>
      </rPr>
      <t>TRANSPORTATION ‐ DIESEL FUEL</t>
    </r>
  </si>
  <si>
    <r>
      <rPr>
        <sz val="11"/>
        <rFont val="Arial Unicode MS"/>
        <family val="2"/>
      </rPr>
      <t>A 5540.438‐00‐0000</t>
    </r>
  </si>
  <si>
    <r>
      <rPr>
        <sz val="11"/>
        <rFont val="Arial Unicode MS"/>
        <family val="2"/>
      </rPr>
      <t>CONTRACT TRANSP‐ATHLETIC TRIPS</t>
    </r>
  </si>
  <si>
    <r>
      <rPr>
        <sz val="11"/>
        <rFont val="Arial Unicode MS"/>
        <family val="2"/>
      </rPr>
      <t>A 5540.471‐00‐0000</t>
    </r>
  </si>
  <si>
    <r>
      <rPr>
        <sz val="11"/>
        <rFont val="Arial Unicode MS"/>
        <family val="2"/>
      </rPr>
      <t>CONTRACT TRANSP‐REGULAR TRANSPORTATION</t>
    </r>
  </si>
  <si>
    <r>
      <rPr>
        <sz val="11"/>
        <rFont val="Arial Unicode MS"/>
        <family val="2"/>
      </rPr>
      <t>A 5540.472‐00‐0000</t>
    </r>
  </si>
  <si>
    <r>
      <rPr>
        <sz val="11"/>
        <rFont val="Arial Unicode MS"/>
        <family val="2"/>
      </rPr>
      <t>CONTRACT TRANSP‐HDCP'D  TRANSPORTATION</t>
    </r>
  </si>
  <si>
    <r>
      <rPr>
        <sz val="11"/>
        <rFont val="Arial Unicode MS"/>
        <family val="2"/>
      </rPr>
      <t>A 5540.474‐00‐0000</t>
    </r>
  </si>
  <si>
    <r>
      <rPr>
        <sz val="11"/>
        <rFont val="Arial Unicode MS"/>
        <family val="2"/>
      </rPr>
      <t>CONTRACT TRANSP‐FIELD TRIPS</t>
    </r>
  </si>
  <si>
    <r>
      <rPr>
        <sz val="11"/>
        <rFont val="Arial Unicode MS"/>
        <family val="2"/>
      </rPr>
      <t>A 5540.474‐03‐0000</t>
    </r>
  </si>
  <si>
    <r>
      <rPr>
        <sz val="11"/>
        <rFont val="Arial Unicode MS"/>
        <family val="2"/>
      </rPr>
      <t>CONTRACT TRANSP‐LFJ‐FIELD TRIPS</t>
    </r>
  </si>
  <si>
    <r>
      <rPr>
        <sz val="11"/>
        <rFont val="Arial Unicode MS"/>
        <family val="2"/>
      </rPr>
      <t>A 5540.474‐04‐0000</t>
    </r>
  </si>
  <si>
    <r>
      <rPr>
        <sz val="11"/>
        <rFont val="Arial Unicode MS"/>
        <family val="2"/>
      </rPr>
      <t>CONTRACT TRANSP‐HV‐FIELD TRIPS</t>
    </r>
  </si>
  <si>
    <r>
      <rPr>
        <sz val="11"/>
        <rFont val="Arial Unicode MS"/>
        <family val="2"/>
      </rPr>
      <t>A 5540.474‐05‐0000</t>
    </r>
  </si>
  <si>
    <r>
      <rPr>
        <sz val="11"/>
        <rFont val="Arial Unicode MS"/>
        <family val="2"/>
      </rPr>
      <t>CONTRACT TRANSP‐ECP‐FIELD TRIPS</t>
    </r>
  </si>
  <si>
    <r>
      <rPr>
        <sz val="11"/>
        <rFont val="Arial Unicode MS"/>
        <family val="2"/>
      </rPr>
      <t>A 5540.474‐06‐0000</t>
    </r>
  </si>
  <si>
    <r>
      <rPr>
        <sz val="11"/>
        <rFont val="Arial Unicode MS"/>
        <family val="2"/>
      </rPr>
      <t>CONTRACT TRANSP‐RJB‐FIELD TRIPS</t>
    </r>
  </si>
  <si>
    <r>
      <rPr>
        <sz val="11"/>
        <rFont val="Arial Unicode MS"/>
        <family val="2"/>
      </rPr>
      <t>A 5540.474‐08‐0000</t>
    </r>
  </si>
  <si>
    <r>
      <rPr>
        <sz val="11"/>
        <rFont val="Arial Unicode MS"/>
        <family val="2"/>
      </rPr>
      <t>CONTRACT TRANSP‐WHS‐FIELD TRIPS</t>
    </r>
  </si>
  <si>
    <r>
      <rPr>
        <sz val="11"/>
        <rFont val="Arial Unicode MS"/>
        <family val="2"/>
      </rPr>
      <t>A 5540.490‐00‐0000</t>
    </r>
  </si>
  <si>
    <r>
      <rPr>
        <sz val="11"/>
        <rFont val="Arial Unicode MS"/>
        <family val="2"/>
      </rPr>
      <t>CONTRACT TRANSP‐SERVICES FROM BOCES</t>
    </r>
  </si>
  <si>
    <r>
      <rPr>
        <sz val="11"/>
        <rFont val="Arial Unicode MS"/>
        <family val="2"/>
      </rPr>
      <t>A 9010.801‐01‐0000</t>
    </r>
  </si>
  <si>
    <r>
      <rPr>
        <sz val="11"/>
        <rFont val="Arial Unicode MS"/>
        <family val="2"/>
      </rPr>
      <t>ERS‐EMPLOYEES RETIREMENT SYS</t>
    </r>
  </si>
  <si>
    <r>
      <rPr>
        <sz val="11"/>
        <rFont val="Arial Unicode MS"/>
        <family val="2"/>
      </rPr>
      <t>A 9020.802‐01‐0000</t>
    </r>
  </si>
  <si>
    <r>
      <rPr>
        <sz val="11"/>
        <rFont val="Arial Unicode MS"/>
        <family val="2"/>
      </rPr>
      <t>TRS‐TEACHERS  RETIREMENT SYS</t>
    </r>
  </si>
  <si>
    <r>
      <rPr>
        <sz val="11"/>
        <rFont val="Arial Unicode MS"/>
        <family val="2"/>
      </rPr>
      <t>A 9030.803‐01‐0000</t>
    </r>
  </si>
  <si>
    <r>
      <rPr>
        <sz val="11"/>
        <rFont val="Arial Unicode MS"/>
        <family val="2"/>
      </rPr>
      <t>SOCIAL SECURITY‐SOCIAL SECURITY</t>
    </r>
  </si>
  <si>
    <r>
      <rPr>
        <sz val="11"/>
        <rFont val="Arial Unicode MS"/>
        <family val="2"/>
      </rPr>
      <t>A 9040.804‐01‐0000</t>
    </r>
  </si>
  <si>
    <r>
      <rPr>
        <sz val="11"/>
        <rFont val="Arial Unicode MS"/>
        <family val="2"/>
      </rPr>
      <t>WORKERS COMP‐WORKERS COMPENSATION</t>
    </r>
  </si>
  <si>
    <r>
      <rPr>
        <sz val="11"/>
        <rFont val="Arial Unicode MS"/>
        <family val="2"/>
      </rPr>
      <t>A 9045.805‐01‐0000</t>
    </r>
  </si>
  <si>
    <r>
      <rPr>
        <sz val="11"/>
        <rFont val="Arial Unicode MS"/>
        <family val="2"/>
      </rPr>
      <t>LIFE INS‐CENTRAL ADM‐LIFE INSURANCE</t>
    </r>
  </si>
  <si>
    <r>
      <rPr>
        <sz val="11"/>
        <rFont val="Arial Unicode MS"/>
        <family val="2"/>
      </rPr>
      <t>A 9045.805‐16‐0000</t>
    </r>
  </si>
  <si>
    <r>
      <rPr>
        <sz val="11"/>
        <rFont val="Arial Unicode MS"/>
        <family val="2"/>
      </rPr>
      <t>LIFE INS‐GCSO/CONF LIFE INSURANCE</t>
    </r>
  </si>
  <si>
    <r>
      <rPr>
        <sz val="11"/>
        <rFont val="Arial Unicode MS"/>
        <family val="2"/>
      </rPr>
      <t>A 9050.806‐01‐0000</t>
    </r>
  </si>
  <si>
    <r>
      <rPr>
        <sz val="11"/>
        <rFont val="Arial Unicode MS"/>
        <family val="2"/>
      </rPr>
      <t>UNEMPLOY INS‐UNEMPLOYMENT INS</t>
    </r>
  </si>
  <si>
    <r>
      <rPr>
        <sz val="11"/>
        <rFont val="Arial Unicode MS"/>
        <family val="2"/>
      </rPr>
      <t>A 9055.807‐01‐0000</t>
    </r>
  </si>
  <si>
    <r>
      <rPr>
        <sz val="11"/>
        <rFont val="Arial Unicode MS"/>
        <family val="2"/>
      </rPr>
      <t>DISABILITY INS‐ADMIN/CONF LONG TERM</t>
    </r>
  </si>
  <si>
    <r>
      <rPr>
        <sz val="11"/>
        <rFont val="Arial Unicode MS"/>
        <family val="2"/>
      </rPr>
      <t>A 9055.807‐16‐0000</t>
    </r>
  </si>
  <si>
    <r>
      <rPr>
        <sz val="11"/>
        <rFont val="Arial Unicode MS"/>
        <family val="2"/>
      </rPr>
      <t>DISABILITY INS GCSO/CONF SHORT TERM</t>
    </r>
  </si>
  <si>
    <r>
      <rPr>
        <sz val="11"/>
        <rFont val="Arial Unicode MS"/>
        <family val="2"/>
      </rPr>
      <t>A 9060.808‐01‐0000</t>
    </r>
  </si>
  <si>
    <r>
      <rPr>
        <sz val="11"/>
        <rFont val="Arial Unicode MS"/>
        <family val="2"/>
      </rPr>
      <t>HEALTH SERV‐HEALTH INS</t>
    </r>
  </si>
  <si>
    <r>
      <rPr>
        <sz val="11"/>
        <rFont val="Arial Unicode MS"/>
        <family val="2"/>
      </rPr>
      <t>A 9060.808‐62‐0000</t>
    </r>
  </si>
  <si>
    <r>
      <rPr>
        <sz val="11"/>
        <rFont val="Arial Unicode MS"/>
        <family val="2"/>
      </rPr>
      <t>HEALTH SERV‐MEDICARE‐HEALTH INS</t>
    </r>
  </si>
  <si>
    <r>
      <rPr>
        <sz val="11"/>
        <rFont val="Arial Unicode MS"/>
        <family val="2"/>
      </rPr>
      <t>A 9060.808‐63‐0000</t>
    </r>
  </si>
  <si>
    <r>
      <rPr>
        <sz val="11"/>
        <rFont val="Arial Unicode MS"/>
        <family val="2"/>
      </rPr>
      <t>HEALTH SERV‐REIMBURSEMENT‐HEALTH INS</t>
    </r>
  </si>
  <si>
    <r>
      <rPr>
        <sz val="11"/>
        <rFont val="Arial Unicode MS"/>
        <family val="2"/>
      </rPr>
      <t>A 9060.809‐01‐0000</t>
    </r>
  </si>
  <si>
    <r>
      <rPr>
        <sz val="11"/>
        <rFont val="Arial Unicode MS"/>
        <family val="2"/>
      </rPr>
      <t>HEALTH SERV‐OPTICAL INS</t>
    </r>
  </si>
  <si>
    <r>
      <rPr>
        <sz val="11"/>
        <rFont val="Arial Unicode MS"/>
        <family val="2"/>
      </rPr>
      <t>A 9061.810‐05‐0000</t>
    </r>
  </si>
  <si>
    <r>
      <rPr>
        <sz val="11"/>
        <rFont val="Arial Unicode MS"/>
        <family val="2"/>
      </rPr>
      <t>DENTAL INS‐GCSO/CONFIDENTIAL</t>
    </r>
  </si>
  <si>
    <r>
      <rPr>
        <sz val="11"/>
        <rFont val="Arial Unicode MS"/>
        <family val="2"/>
      </rPr>
      <t>A 9070.811‐01‐0000</t>
    </r>
  </si>
  <si>
    <r>
      <rPr>
        <sz val="11"/>
        <rFont val="Arial Unicode MS"/>
        <family val="2"/>
      </rPr>
      <t>UNION WELFARE BENEFITS‐UNION WELFARE</t>
    </r>
  </si>
  <si>
    <r>
      <rPr>
        <sz val="11"/>
        <rFont val="Arial Unicode MS"/>
        <family val="2"/>
      </rPr>
      <t>A 9070.812‐01‐0000</t>
    </r>
  </si>
  <si>
    <r>
      <rPr>
        <sz val="11"/>
        <rFont val="Arial Unicode MS"/>
        <family val="2"/>
      </rPr>
      <t>UNION WELFARE BENEFITS‐EDUC. BENEFITS</t>
    </r>
  </si>
  <si>
    <r>
      <rPr>
        <sz val="11"/>
        <rFont val="Arial Unicode MS"/>
        <family val="2"/>
      </rPr>
      <t>UNION WELF BEN‐ECP‐EDUCATION BENEFITS</t>
    </r>
  </si>
  <si>
    <r>
      <rPr>
        <sz val="11"/>
        <rFont val="Arial Unicode MS"/>
        <family val="2"/>
      </rPr>
      <t>UNION WELF‐CIVIL SERV‐EDUC BENEF</t>
    </r>
  </si>
  <si>
    <r>
      <rPr>
        <sz val="11"/>
        <rFont val="Arial Unicode MS"/>
        <family val="2"/>
      </rPr>
      <t>UNION WELFARE BENEFITS‐EAP</t>
    </r>
  </si>
  <si>
    <r>
      <rPr>
        <sz val="11"/>
        <rFont val="Arial Unicode MS"/>
        <family val="2"/>
      </rPr>
      <t>TAN‐INTEREST ON INDEBTEDNESS</t>
    </r>
  </si>
  <si>
    <r>
      <rPr>
        <sz val="11"/>
        <rFont val="Arial Unicode MS"/>
        <family val="2"/>
      </rPr>
      <t>INTERFUND TRANSFER‐FEDERAL AID FUND</t>
    </r>
  </si>
  <si>
    <r>
      <rPr>
        <sz val="11"/>
        <rFont val="Arial Unicode MS"/>
        <family val="2"/>
      </rPr>
      <t>INTERFUND TRANSFER‐DEBT SERVICE FUND</t>
    </r>
  </si>
  <si>
    <r>
      <rPr>
        <sz val="11"/>
        <rFont val="Arial Unicode MS"/>
        <family val="2"/>
      </rPr>
      <t>TRANSFER TO CAPITAL FUNDS‐GENERAL FUND</t>
    </r>
  </si>
  <si>
    <r>
      <rPr>
        <sz val="11"/>
        <rFont val="Arial Unicode MS"/>
        <family val="2"/>
      </rPr>
      <t>A 9070.812‐05‐0000</t>
    </r>
  </si>
  <si>
    <r>
      <rPr>
        <sz val="11"/>
        <rFont val="Arial Unicode MS"/>
        <family val="2"/>
      </rPr>
      <t>A 9070.812‐16‐0000</t>
    </r>
  </si>
  <si>
    <r>
      <rPr>
        <sz val="11"/>
        <rFont val="Arial Unicode MS"/>
        <family val="2"/>
      </rPr>
      <t>A 9070.813‐01‐0000</t>
    </r>
  </si>
  <si>
    <r>
      <rPr>
        <sz val="11"/>
        <rFont val="Arial Unicode MS"/>
        <family val="2"/>
      </rPr>
      <t>A 9760.700‐01‐0000</t>
    </r>
  </si>
  <si>
    <r>
      <rPr>
        <sz val="11"/>
        <rFont val="Arial Unicode MS"/>
        <family val="2"/>
      </rPr>
      <t>A 9901.950‐01‐0000</t>
    </r>
  </si>
  <si>
    <r>
      <rPr>
        <sz val="11"/>
        <rFont val="Arial Unicode MS"/>
        <family val="2"/>
      </rPr>
      <t>A 9901.960‐01‐0000</t>
    </r>
  </si>
  <si>
    <r>
      <rPr>
        <sz val="11"/>
        <rFont val="Arial Unicode MS"/>
        <family val="2"/>
      </rPr>
      <t>A 9950.900‐01‐0000</t>
    </r>
  </si>
  <si>
    <t>high_level_category</t>
  </si>
  <si>
    <t>BOARD OF EDUCATION</t>
  </si>
  <si>
    <t>A 1620.160‐01‐0000</t>
  </si>
  <si>
    <t>A1010.4</t>
  </si>
  <si>
    <t>Contractual and Other</t>
  </si>
  <si>
    <t>A1010.45</t>
  </si>
  <si>
    <t>Materials and Supplies</t>
  </si>
  <si>
    <t>A1010.49</t>
  </si>
  <si>
    <t>BOCES Services</t>
  </si>
  <si>
    <t>A1040.16</t>
  </si>
  <si>
    <t>Noninstructional Salaries</t>
  </si>
  <si>
    <t>A1040.4</t>
  </si>
  <si>
    <t>A1040.45</t>
  </si>
  <si>
    <t>A1060.4</t>
  </si>
  <si>
    <t>A1060.45</t>
  </si>
  <si>
    <t>A1240.15</t>
  </si>
  <si>
    <t>Instructional Salaries</t>
  </si>
  <si>
    <t>A1240.16</t>
  </si>
  <si>
    <t>A1240.2</t>
  </si>
  <si>
    <t>Equipment</t>
  </si>
  <si>
    <t>A1240.4</t>
  </si>
  <si>
    <t>A1240.45</t>
  </si>
  <si>
    <t>A1310.15</t>
  </si>
  <si>
    <t>A1310.16</t>
  </si>
  <si>
    <t>A1310.2</t>
  </si>
  <si>
    <t>A1310.4</t>
  </si>
  <si>
    <t>A1310.45</t>
  </si>
  <si>
    <t>A1310.49</t>
  </si>
  <si>
    <t>A1320.4</t>
  </si>
  <si>
    <t>A1325.16</t>
  </si>
  <si>
    <t>A1325.45</t>
  </si>
  <si>
    <t>A1380.4</t>
  </si>
  <si>
    <t>A1430.15</t>
  </si>
  <si>
    <t>A1430.16</t>
  </si>
  <si>
    <t>A1430.2</t>
  </si>
  <si>
    <t>A1430.4</t>
  </si>
  <si>
    <t>A1430.45</t>
  </si>
  <si>
    <t>A1430.49</t>
  </si>
  <si>
    <t>A1460.16</t>
  </si>
  <si>
    <t>A1460.4</t>
  </si>
  <si>
    <t>A1460.45</t>
  </si>
  <si>
    <t>A1460.49</t>
  </si>
  <si>
    <t>A1480.4</t>
  </si>
  <si>
    <t>A1480.45</t>
  </si>
  <si>
    <t>A1480.49</t>
  </si>
  <si>
    <t>Staff</t>
  </si>
  <si>
    <t>A1620.16</t>
  </si>
  <si>
    <t>A1620.2</t>
  </si>
  <si>
    <t>A1620.4</t>
  </si>
  <si>
    <t>A1620.45</t>
  </si>
  <si>
    <t>A1621.2</t>
  </si>
  <si>
    <t>A1621.4</t>
  </si>
  <si>
    <t>A1621.45</t>
  </si>
  <si>
    <t>A1621.49</t>
  </si>
  <si>
    <t>A1680.16</t>
  </si>
  <si>
    <t>A1680.2</t>
  </si>
  <si>
    <t>A1680.4</t>
  </si>
  <si>
    <t>A1680.45</t>
  </si>
  <si>
    <t>Supplies</t>
  </si>
  <si>
    <t>A1680.49</t>
  </si>
  <si>
    <t>A1910.4</t>
  </si>
  <si>
    <t>Unallocated Insurance</t>
  </si>
  <si>
    <t>A1920.4</t>
  </si>
  <si>
    <t>School Association Dues</t>
  </si>
  <si>
    <t>A1930.4</t>
  </si>
  <si>
    <t>Judgments and Claims</t>
  </si>
  <si>
    <t>A1950.4</t>
  </si>
  <si>
    <t>Assessments On School</t>
  </si>
  <si>
    <t>A1964.4</t>
  </si>
  <si>
    <t>Refund On Real Property</t>
  </si>
  <si>
    <t>A1981.49</t>
  </si>
  <si>
    <t>BOCES Administrative</t>
  </si>
  <si>
    <t>A2010.15</t>
  </si>
  <si>
    <t>A2010.16</t>
  </si>
  <si>
    <t>A2010.2</t>
  </si>
  <si>
    <t>A2010.4</t>
  </si>
  <si>
    <t>A2010.45</t>
  </si>
  <si>
    <t>A2010.49</t>
  </si>
  <si>
    <t>A2020.15</t>
  </si>
  <si>
    <t>A2020.16</t>
  </si>
  <si>
    <t>A2020.2</t>
  </si>
  <si>
    <t>A2020.4</t>
  </si>
  <si>
    <t>A2020.45</t>
  </si>
  <si>
    <t>A2060.4</t>
  </si>
  <si>
    <t>A2060.49</t>
  </si>
  <si>
    <t>A2070.15</t>
  </si>
  <si>
    <t>A2070.4</t>
  </si>
  <si>
    <t>A2070.45</t>
  </si>
  <si>
    <t>A2070.49</t>
  </si>
  <si>
    <t>A2110.10</t>
  </si>
  <si>
    <t>Teacher Salaries, Pre Kind</t>
  </si>
  <si>
    <t>Teaching</t>
  </si>
  <si>
    <t>A2110.12</t>
  </si>
  <si>
    <t>Teacher Salaries, Full day K‐3</t>
  </si>
  <si>
    <t>A2110.12b</t>
  </si>
  <si>
    <t>Teacher Salaries 4‐6</t>
  </si>
  <si>
    <t>A2110.13</t>
  </si>
  <si>
    <t>Teacher Salaries, 7‐12</t>
  </si>
  <si>
    <t>A2110.14</t>
  </si>
  <si>
    <t>Substitute Teacher</t>
  </si>
  <si>
    <t>A2110.16</t>
  </si>
  <si>
    <t>A2110.2</t>
  </si>
  <si>
    <t>A2110.4</t>
  </si>
  <si>
    <t>A2110.45</t>
  </si>
  <si>
    <t>A2110.472</t>
  </si>
  <si>
    <t>Tuition ‐ All Other</t>
  </si>
  <si>
    <t>A2110.473</t>
  </si>
  <si>
    <t>Paymts to Charter Schools</t>
  </si>
  <si>
    <t>A2110.48</t>
  </si>
  <si>
    <t>Textbooks</t>
  </si>
  <si>
    <t>A2110.49b</t>
  </si>
  <si>
    <t>Other BOCES Services ‐ Non LEP</t>
  </si>
  <si>
    <t>A2250.15</t>
  </si>
  <si>
    <t>A2250.16</t>
  </si>
  <si>
    <t>A2250.2</t>
  </si>
  <si>
    <t>A2250.4</t>
  </si>
  <si>
    <t>A2250.45</t>
  </si>
  <si>
    <t>A2250.472</t>
  </si>
  <si>
    <t>A2250.49</t>
  </si>
  <si>
    <t>A2280.49</t>
  </si>
  <si>
    <t>A2330.15</t>
  </si>
  <si>
    <t>A2330.16</t>
  </si>
  <si>
    <t>A2330.45</t>
  </si>
  <si>
    <t>A2610.15</t>
  </si>
  <si>
    <t>A2610.16</t>
  </si>
  <si>
    <t>A2610.45</t>
  </si>
  <si>
    <t>A2610.46</t>
  </si>
  <si>
    <t>School Library A/V Loan</t>
  </si>
  <si>
    <t>A2610.49</t>
  </si>
  <si>
    <t>A2620.16</t>
  </si>
  <si>
    <t>A2620.2</t>
  </si>
  <si>
    <t>A2620.4</t>
  </si>
  <si>
    <t>A2620.45</t>
  </si>
  <si>
    <t>A2620.49</t>
  </si>
  <si>
    <t>A2630.15</t>
  </si>
  <si>
    <t>A2630.16</t>
  </si>
  <si>
    <t>A2630.2</t>
  </si>
  <si>
    <t>A2630.45</t>
  </si>
  <si>
    <t>A2630.46</t>
  </si>
  <si>
    <t>State‐Aided Computer Software</t>
  </si>
  <si>
    <t>A2630.49</t>
  </si>
  <si>
    <t>A2630.4c</t>
  </si>
  <si>
    <t>Contractual &amp; Other (Not Aide Lease</t>
  </si>
  <si>
    <t>A2805.4</t>
  </si>
  <si>
    <t>A2805.45</t>
  </si>
  <si>
    <t>A2810.15</t>
  </si>
  <si>
    <t>A2810.16</t>
  </si>
  <si>
    <t>A2810.4</t>
  </si>
  <si>
    <t>A2810.45</t>
  </si>
  <si>
    <t>A2810.49</t>
  </si>
  <si>
    <t>A2815.16</t>
  </si>
  <si>
    <t>A2815.2</t>
  </si>
  <si>
    <t>A2815.4</t>
  </si>
  <si>
    <t>A2815.45</t>
  </si>
  <si>
    <t>A2820.15</t>
  </si>
  <si>
    <t>A2820.4</t>
  </si>
  <si>
    <t>A2825.15</t>
  </si>
  <si>
    <t>A2825.4</t>
  </si>
  <si>
    <t>Contractual</t>
  </si>
  <si>
    <t>A2830.15</t>
  </si>
  <si>
    <t>A2830.16</t>
  </si>
  <si>
    <t>A2830.4</t>
  </si>
  <si>
    <t>A2850.15</t>
  </si>
  <si>
    <t>A2850.4</t>
  </si>
  <si>
    <t>A2850.45</t>
  </si>
  <si>
    <t>A2855.15</t>
  </si>
  <si>
    <t>A2855.16</t>
  </si>
  <si>
    <t>A2855.2</t>
  </si>
  <si>
    <t>A2855.4</t>
  </si>
  <si>
    <t>A2855.45</t>
  </si>
  <si>
    <t>A2855.49</t>
  </si>
  <si>
    <t>A5510.16b</t>
  </si>
  <si>
    <t>Noninstructional Salaries (Trans Supe</t>
  </si>
  <si>
    <t>A5510.4</t>
  </si>
  <si>
    <t>A5510.45</t>
  </si>
  <si>
    <t>A5540.4</t>
  </si>
  <si>
    <t>Contract Transportation</t>
  </si>
  <si>
    <t>A5550.4</t>
  </si>
  <si>
    <t>Public Transportation</t>
  </si>
  <si>
    <t>Transportation</t>
  </si>
  <si>
    <t>A5581.49</t>
  </si>
  <si>
    <t>Transportation From BOCES</t>
  </si>
  <si>
    <t>A9010.8</t>
  </si>
  <si>
    <t>State Retirement</t>
  </si>
  <si>
    <t>A9020.8</t>
  </si>
  <si>
    <t>Teachers' Retirement</t>
  </si>
  <si>
    <t>A9030.8</t>
  </si>
  <si>
    <t>Social Security</t>
  </si>
  <si>
    <t>A9040.8</t>
  </si>
  <si>
    <t>Workers' Compensation</t>
  </si>
  <si>
    <t>A9045.8</t>
  </si>
  <si>
    <t>Life Insurance</t>
  </si>
  <si>
    <t>A9050.8</t>
  </si>
  <si>
    <t>Unemployment Insurance</t>
  </si>
  <si>
    <t>A9055.8</t>
  </si>
  <si>
    <t>Disability Insurance</t>
  </si>
  <si>
    <t>A9060.8</t>
  </si>
  <si>
    <t>Hospital, Medical and Dental</t>
  </si>
  <si>
    <t>A9070.8</t>
  </si>
  <si>
    <t>Union Welfare Benefits</t>
  </si>
  <si>
    <t>A9760.7</t>
  </si>
  <si>
    <t>Tax Anticipation Notes</t>
  </si>
  <si>
    <t>A9901.95</t>
  </si>
  <si>
    <t>Transfer To Special Aid</t>
  </si>
  <si>
    <t>A9901.96</t>
  </si>
  <si>
    <t>Transfer To Debt Service</t>
  </si>
  <si>
    <t>A9950.9</t>
  </si>
  <si>
    <t>Transfer To Capital Funds</t>
  </si>
  <si>
    <t>A1040.2</t>
  </si>
  <si>
    <t>A1240.49</t>
  </si>
  <si>
    <t>A1480.59</t>
  </si>
  <si>
    <t>A1620.49</t>
  </si>
  <si>
    <t>A2110.49</t>
  </si>
  <si>
    <t>A2630.22</t>
  </si>
  <si>
    <t>State‐Aided Computer Hdware ‐ Purc</t>
  </si>
  <si>
    <t>A2850.49</t>
  </si>
  <si>
    <t>A5540.49</t>
  </si>
  <si>
    <t>A9089.8</t>
  </si>
  <si>
    <t>Other, (Specify)</t>
  </si>
  <si>
    <t>A1460.2</t>
  </si>
  <si>
    <t>A2610.2</t>
  </si>
  <si>
    <t>CENTRAL ADMIN</t>
  </si>
  <si>
    <t>TOTAL FINANCE</t>
  </si>
  <si>
    <t>STAFF</t>
  </si>
  <si>
    <t>CENTRAL SERVICES</t>
  </si>
  <si>
    <t>TOTAL GENERAL SUPPORT</t>
  </si>
  <si>
    <t>TOTAL SUPERVISION &amp; TRAINING</t>
  </si>
  <si>
    <t>TOTAL TEACHING</t>
  </si>
  <si>
    <t>TOTAL SPECIAL PROGRAMS</t>
  </si>
  <si>
    <t>TOTAL INSTRUCTIONAL MEDIA</t>
  </si>
  <si>
    <t>TOTAL PUPIL SERVICES</t>
  </si>
  <si>
    <t>TOTAL PUPIL TRANSPORTATION</t>
  </si>
  <si>
    <t>BENEFITS, DEBT &amp; INTERFUND TRANSFERS</t>
  </si>
  <si>
    <t>BUSINESS ADMINISTRATION</t>
  </si>
  <si>
    <t>FISCAL AGENT FEES</t>
  </si>
  <si>
    <t>RECORDS MANAGEMENT</t>
  </si>
  <si>
    <t>FACILITIES ‐ OPERATIONS</t>
  </si>
  <si>
    <t>FACILITIES ‐ MAINTENANCE</t>
  </si>
  <si>
    <t>DATA PROCESSING</t>
  </si>
  <si>
    <t>CURRICULUM DEVELOPMENT &amp; SUPERVISION</t>
  </si>
  <si>
    <t>SUPERVISION ‐ REGULAR SCHOOLS</t>
  </si>
  <si>
    <t>RESEARCH PLAN &amp; EVALUATION</t>
  </si>
  <si>
    <t>PROGRAMS FOR STUDENTS WITH DISABILITIES</t>
  </si>
  <si>
    <t>SCHOOL LIBRARIES</t>
  </si>
  <si>
    <t>COMPUTER ASSISTED INSTRUCTION</t>
  </si>
  <si>
    <t>PSYCHOLOGICAL SERVICES</t>
  </si>
  <si>
    <t>CO‐CURRICULAR ACTIVITIES</t>
  </si>
  <si>
    <t>DISTRICT TRANSPORTATION</t>
  </si>
  <si>
    <t>CONTRACT TRANSPORTATION</t>
  </si>
  <si>
    <t>EMPLOYEE BENEFITS</t>
  </si>
  <si>
    <t>INTERFUND TRANSFERS &amp; DEBT SERVICE</t>
  </si>
  <si>
    <t>AUDITING</t>
  </si>
  <si>
    <t>TREASURER</t>
  </si>
  <si>
    <t>LEGAL</t>
  </si>
  <si>
    <t>PERSONNEL</t>
  </si>
  <si>
    <t>SPECIAL ITEMS</t>
  </si>
  <si>
    <t>Central Administration</t>
  </si>
  <si>
    <t>Finance Office</t>
  </si>
  <si>
    <t>Central Services</t>
  </si>
  <si>
    <t>Administration</t>
  </si>
  <si>
    <t>Special Programs</t>
  </si>
  <si>
    <t>Summer School</t>
  </si>
  <si>
    <t>Instructional Media</t>
  </si>
  <si>
    <t>Pupil Services</t>
  </si>
  <si>
    <t>Employee Benefits</t>
  </si>
  <si>
    <t>category_mapped_2018_2019</t>
  </si>
  <si>
    <t>high_level_category_mapped_2018_2019</t>
  </si>
  <si>
    <t>Teacher Salaries, Full day K-3</t>
  </si>
  <si>
    <t>Teacher Salaries 4-6</t>
  </si>
  <si>
    <t>Teacher Salaries, 7-12</t>
  </si>
  <si>
    <t>Tuition - All Other</t>
  </si>
  <si>
    <t>Other BOCES Services - Non LEP</t>
  </si>
  <si>
    <t>Tuition -All Other</t>
  </si>
  <si>
    <t>State-Aided Computer Software</t>
  </si>
  <si>
    <t>Contractual &amp; Other {Not Aide Lee</t>
  </si>
  <si>
    <t>Insurance</t>
  </si>
  <si>
    <t>Association Dues</t>
  </si>
  <si>
    <t>Judgements &amp; Claims</t>
  </si>
  <si>
    <t>State‐Aided Hdware</t>
  </si>
  <si>
    <t>State‐Aided Software</t>
  </si>
  <si>
    <t>A 1010.200‐01‐0000</t>
  </si>
  <si>
    <t>BOARD OF EDUCATION FURNITURE/EQUIPMENT</t>
  </si>
  <si>
    <t>A 1010.400‐01‐0000</t>
  </si>
  <si>
    <t>BOARD OF EDUCATION‐CONTRACT EXP</t>
  </si>
  <si>
    <t>A 1010.425‐01‐0000</t>
  </si>
  <si>
    <t>BOARD OF EDUCATION‐PRINTING</t>
  </si>
  <si>
    <t>A 1010.428‐01‐0000</t>
  </si>
  <si>
    <t>BOARD OF EDUCATION‐POSTAGE</t>
  </si>
  <si>
    <t>A 1010.448‐01‐0000</t>
  </si>
  <si>
    <t>BOARD OF EDUCATION‐TRAVEL &amp; CONFERENCE</t>
  </si>
  <si>
    <t>A 1010.450‐01‐0000</t>
  </si>
  <si>
    <t>BOARD OF EDUCATION SUPPLIES</t>
  </si>
  <si>
    <t>A 1010.452‐01‐0000</t>
  </si>
  <si>
    <t>BOARD OF EDUCATION FOOD SUPPLIES</t>
  </si>
  <si>
    <t>A 1010.490‐01‐0000</t>
  </si>
  <si>
    <t>BOARD OF EDUCATION‐BOCES SERVICES</t>
  </si>
  <si>
    <t>A 1040.163‐01‐0000</t>
  </si>
  <si>
    <t>DISTRICT CLERK‐NON INTR SUPERVISOR SAL</t>
  </si>
  <si>
    <t>A 1040.167‐01‐0000</t>
  </si>
  <si>
    <t>DISTRICT CLERK‐NON INSTR CONTR</t>
  </si>
  <si>
    <t>A 1040.200‐01‐0000</t>
  </si>
  <si>
    <t>BOE CLERK FURNITURE</t>
  </si>
  <si>
    <t>A 1040.448‐01‐0000</t>
  </si>
  <si>
    <t>DISTRICT CLERK‐TRAVEL &amp; CONFERENCE</t>
  </si>
  <si>
    <t>A 1040.450‐01‐0000</t>
  </si>
  <si>
    <t>DISTRICT CLERK SUPPLIES</t>
  </si>
  <si>
    <t>A 1060.415‐01‐0000</t>
  </si>
  <si>
    <t>DISTRICT MEETING‐RENTAL</t>
  </si>
  <si>
    <t>A 1060.426‐01‐0000</t>
  </si>
  <si>
    <t>DISTRICT MEETING‐ADVERTISING</t>
  </si>
  <si>
    <t>A 1060.443‐01‐0000</t>
  </si>
  <si>
    <t>DISTRICT MEETING‐CLERKS/REGISTRARS</t>
  </si>
  <si>
    <t>A 1060.450‐01‐0000</t>
  </si>
  <si>
    <t>DISTRICT MEETING SUPPLIES</t>
  </si>
  <si>
    <t>A 1060.452‐01‐0000</t>
  </si>
  <si>
    <t>DISTRICT MEETING FOOD SUPPLIES</t>
  </si>
  <si>
    <t>A 1240.151‐01‐0000</t>
  </si>
  <si>
    <t>SUPERINTENDENT‐ADMINISTRATORS</t>
  </si>
  <si>
    <t>A 1240.161‐01‐0000</t>
  </si>
  <si>
    <t>SUPERINTENDENT‐SECRETARIAL STAFF SALARY</t>
  </si>
  <si>
    <t>A 1240.200‐01‐0000</t>
  </si>
  <si>
    <t>SUPERINTENDENT‐EQUIPMENT</t>
  </si>
  <si>
    <t>A 1240.400‐01‐0000</t>
  </si>
  <si>
    <t>SUPERINTENDENT‐CONTRACTUAL EXPENDITURE</t>
  </si>
  <si>
    <t>A 1240.405‐01‐0000</t>
  </si>
  <si>
    <t>SUPERINTENDENT‐DUES</t>
  </si>
  <si>
    <t>A 1240.448‐01‐0000</t>
  </si>
  <si>
    <t>SUPERINTENDENT‐TRAVEL &amp; CONFERENCE</t>
  </si>
  <si>
    <t>A 1240.450‐01‐0000</t>
  </si>
  <si>
    <t>SUPERINTENDENT SUPPLIES</t>
  </si>
  <si>
    <t>A 1240.452‐01‐0000</t>
  </si>
  <si>
    <t>SUPERINTENDENT FOOD SUPPLIES</t>
  </si>
  <si>
    <t>A 1310.151‐01‐0000</t>
  </si>
  <si>
    <t>BUSINESS ADMINISTRATOR‐ADMINISTRATORS</t>
  </si>
  <si>
    <t>A 1310.160‐01‐0000</t>
  </si>
  <si>
    <t>BUSINESS ADMINISTRATOR‐NON INSTRUC SAL</t>
  </si>
  <si>
    <t>A 1310.167‐01‐0000</t>
  </si>
  <si>
    <t>BUSINESS ADMIN‐NON‐INSTRUCT CONTRACT SAL</t>
  </si>
  <si>
    <t>A 1310.169‐01‐0000</t>
  </si>
  <si>
    <t>BUSINESS ADMINISTRATOR‐O/T SALARIES</t>
  </si>
  <si>
    <t>A 1310.172‐01‐0000</t>
  </si>
  <si>
    <t>BUSINESS ADMINISTRATOR‐P/T SAL</t>
  </si>
  <si>
    <t>A 1310.200‐01‐0000</t>
  </si>
  <si>
    <t>BUSINESS ADMINISTRATOR‐EQUIPMENT</t>
  </si>
  <si>
    <t>A 1310.400‐01‐0000</t>
  </si>
  <si>
    <t>BUSINESS ADMINISTRATOR‐CONTRACT EXP</t>
  </si>
  <si>
    <t>A 1310.405‐01‐0000</t>
  </si>
  <si>
    <t>BUSINESS ADMINISTRATOR‐DUES</t>
  </si>
  <si>
    <t>A 1310.408‐01‐0000</t>
  </si>
  <si>
    <t>BUSINESS ADMINISTRATOR‐APPRIASAL SVCS</t>
  </si>
  <si>
    <t>A 1310.412‐01‐0000</t>
  </si>
  <si>
    <t>BUSINESS ADMINISTRATOR‐OFC EQ REPAIR</t>
  </si>
  <si>
    <t>A 1310.426‐01‐0000</t>
  </si>
  <si>
    <t>BUSINESS ADMINISTRATOR‐ADVERTISING</t>
  </si>
  <si>
    <t>A 1310.428‐01‐0000</t>
  </si>
  <si>
    <t>BUSINESS ADMINISTRATOR‐POSTAGE</t>
  </si>
  <si>
    <t>A 1310.441‐01‐0000</t>
  </si>
  <si>
    <t>BUSINESS ADMIN‐LONG RANGE PLANNING</t>
  </si>
  <si>
    <t>A 1310.448‐01‐0000</t>
  </si>
  <si>
    <t>BUSINESS ADMINISTRATOR‐TRAVEL &amp; CNF</t>
  </si>
  <si>
    <t>A 1310.450‐01‐0000</t>
  </si>
  <si>
    <t>BUSINESS ADMINISTRATOR SUPPLIES</t>
  </si>
  <si>
    <t>A 1310.490‐01‐0000</t>
  </si>
  <si>
    <t>BUSINESS ADMINISTRATOR‐BOCES SVCS</t>
  </si>
  <si>
    <t>A 1320.442‐01‐0058</t>
  </si>
  <si>
    <t>AUDITING‐EXTERNAL AUDITORS</t>
  </si>
  <si>
    <t>A 1320.442‐01‐0059</t>
  </si>
  <si>
    <t>AUDITING‐INTERNAL AUDITORS</t>
  </si>
  <si>
    <t>A 1320.442‐01‐0060</t>
  </si>
  <si>
    <t>AUDITING‐INTERNAL CLAIMS</t>
  </si>
  <si>
    <t>A 1325.163‐01‐0000</t>
  </si>
  <si>
    <t>TREASURER‐NON INTR SUPERVISOR SAL</t>
  </si>
  <si>
    <t>A 1325.450‐01‐0000</t>
  </si>
  <si>
    <t>TREASURER SUPPLIES</t>
  </si>
  <si>
    <t>A 1380.400‐01‐0000</t>
  </si>
  <si>
    <t>FISCAL AGENT FEES‐CONTRACT EXP</t>
  </si>
  <si>
    <t>A 1420.430‐01‐0000</t>
  </si>
  <si>
    <t>LEGAL‐RETAINER</t>
  </si>
  <si>
    <t>A 1420.431‐01‐0000</t>
  </si>
  <si>
    <t>LEGAL‐LITIGATION</t>
  </si>
  <si>
    <t>A 1420.432‐01‐0000</t>
  </si>
  <si>
    <t>LEGAL‐ARBITRATION/CONTRACT ADM</t>
  </si>
  <si>
    <t>A 1420.433‐01‐0000</t>
  </si>
  <si>
    <t>LEGAL‐NEGOTIATIONS</t>
  </si>
  <si>
    <t>A 1420.434‐01‐0000</t>
  </si>
  <si>
    <t>LEGAL‐BOND CONSULTANT</t>
  </si>
  <si>
    <t>A 1430.151‐01‐0000</t>
  </si>
  <si>
    <t>PERSONNEL‐ADMIN‐ADMINISTRATOR</t>
  </si>
  <si>
    <t>A 1430.160‐01‐0000</t>
  </si>
  <si>
    <t>PERSONNEL‐ADMIN‐NON INSTRUC SAL</t>
  </si>
  <si>
    <t>A 1430.200‐01‐0000</t>
  </si>
  <si>
    <t>PERSONNEL‐ADMIN‐EQUIPMENT</t>
  </si>
  <si>
    <t>A 1430.402‐01‐0000</t>
  </si>
  <si>
    <t>PERSONNEL‐ADMIN‐CONTRACTUAL PERSONEL</t>
  </si>
  <si>
    <t>A 1430.427‐01‐0000</t>
  </si>
  <si>
    <t>PERSONNEL‐ADMIN‐RECRUITING</t>
  </si>
  <si>
    <t>A 1430.445‐01‐0000</t>
  </si>
  <si>
    <t>PERSONNEL‐ADMIN‐STAFF DEVELOPMENT</t>
  </si>
  <si>
    <t>A 1430.450‐01‐0000</t>
  </si>
  <si>
    <t>PERSONNEL=ADMIN‐SUPPLIES</t>
  </si>
  <si>
    <t>A 1430.490‐01‐0000</t>
  </si>
  <si>
    <t>PERSONNEL‐ADMIN‐SERVICES FROM BOCES</t>
  </si>
  <si>
    <t>A 1460.160‐01‐0000</t>
  </si>
  <si>
    <t>RECORDS MANAGEMENT‐NON INSTRUC SAL</t>
  </si>
  <si>
    <t>A 1460.200‐01‐0000</t>
  </si>
  <si>
    <t>RECORDS MANAGEMENT‐EQUIPMENT</t>
  </si>
  <si>
    <t>A 1460.400‐01‐0000</t>
  </si>
  <si>
    <t>RECORDS MANAGEMENT‐CONTRACT EXP</t>
  </si>
  <si>
    <t>A 1460.450‐01‐0000</t>
  </si>
  <si>
    <t>RECORDS MANAGEMENT SUPPLIES</t>
  </si>
  <si>
    <t>A 1460.490‐01‐0000</t>
  </si>
  <si>
    <t>RECORDS MANAGEMENT‐SERVICES FROM BOCES</t>
  </si>
  <si>
    <t>A 1480.415‐01‐0000</t>
  </si>
  <si>
    <t>PUBLIC INFORMATION‐RENTAL</t>
  </si>
  <si>
    <t>A 1480.425‐01‐0000</t>
  </si>
  <si>
    <t>PUBLIC INFORMATION‐PRINTING</t>
  </si>
  <si>
    <t>A 1480.428‐01‐0000</t>
  </si>
  <si>
    <t>PUBLIC INFORMATION‐POSTAGE</t>
  </si>
  <si>
    <t>A 1480.429‐01‐0000</t>
  </si>
  <si>
    <t>PUBLIC INFO ‐PUBLIC RELATIONS CONTRACT</t>
  </si>
  <si>
    <t>A 1480.450‐01‐0000</t>
  </si>
  <si>
    <t>PUBLIC INFORMATION SUPPLIES</t>
  </si>
  <si>
    <t>PLANT OPERATIONS‐ADMIN‐NON INSTRUC SAL</t>
  </si>
  <si>
    <t>A 1620.160‐03‐0000</t>
  </si>
  <si>
    <t>PLANT OPERATIONS‐LFJ‐NON INSTRUC SAL</t>
  </si>
  <si>
    <t>A 1620.160‐04‐0000</t>
  </si>
  <si>
    <t>PLANT OPERATION‐HV‐NON INSTRUC SAL</t>
  </si>
  <si>
    <t>A 1620.160‐06‐0000</t>
  </si>
  <si>
    <t>PLANT OPERATIONS‐RJB‐NON INSTRUC SAL</t>
  </si>
  <si>
    <t>A 1620.160‐08‐0000</t>
  </si>
  <si>
    <t>PLANT OPERATIONS‐WHS‐NON INSTRUC SAL</t>
  </si>
  <si>
    <t>A 1620.163‐01‐0000</t>
  </si>
  <si>
    <t>PLANT OPERATNS‐ADM‐NON INST SUPV</t>
  </si>
  <si>
    <t>A 1620.169‐00‐0000</t>
  </si>
  <si>
    <t>PLANT OPERATIONS‐DIST‐O/T SALARIES</t>
  </si>
  <si>
    <t>A 1620.172‐00‐0000</t>
  </si>
  <si>
    <t>PLANT OPERATIONS‐DIST‐P/T SAL</t>
  </si>
  <si>
    <t>A 1620.200‐00‐0000</t>
  </si>
  <si>
    <t>PLANT OPERATIONS‐EQUIPMENT</t>
  </si>
  <si>
    <t>A 1620.200‐01‐0000</t>
  </si>
  <si>
    <t>PLANT OPERATIONS ‐ ADMIN ‐EQUIPMENT</t>
  </si>
  <si>
    <t>A 1620.200‐03‐0000</t>
  </si>
  <si>
    <t>PLANT OPERATIONS ‐ LFJ‐ EQUIPMENT</t>
  </si>
  <si>
    <t>A 1620.200‐04‐0000</t>
  </si>
  <si>
    <t>PLANT OPERATIONS‐ HV‐ EQUIPMENT</t>
  </si>
  <si>
    <t>A 1620.200‐05‐0000</t>
  </si>
  <si>
    <t>PLANT OPERATIONS ‐ ECP‐ EQUIPMENT</t>
  </si>
  <si>
    <t>A 1620.200‐06‐0000</t>
  </si>
  <si>
    <t>PLANT OPERATIONS ‐ RJB‐ EQUIPMENT</t>
  </si>
  <si>
    <t>A 1620.200‐08‐0000</t>
  </si>
  <si>
    <t>PLANT OPERATIONS ‐ WMHS ‐ EQUIPMENT</t>
  </si>
  <si>
    <t>A 1620.405‐01‐0000</t>
  </si>
  <si>
    <t>PLANT OPERATIONS‐ADMIN‐DUES</t>
  </si>
  <si>
    <t>A 1620.405‐03‐0000</t>
  </si>
  <si>
    <t>PLANT OPERATIONS ‐ LFJ ‐ DUES</t>
  </si>
  <si>
    <t>A 1620.405‐04‐0000</t>
  </si>
  <si>
    <t>PLANT OPERATIONS ‐ HV ‐ DUES</t>
  </si>
  <si>
    <t>A 1620.405‐05‐0000</t>
  </si>
  <si>
    <t>PLANT OPERATIONS ‐ ECP‐ DUES</t>
  </si>
  <si>
    <t>A 1620.405‐06‐0000</t>
  </si>
  <si>
    <t>PLANT OPERATIONS ‐ RJB ‐ DUES</t>
  </si>
  <si>
    <t>A 1620.405‐08‐0000</t>
  </si>
  <si>
    <t>PLANT OPERATIONS ‐ WMHS ‐ DUES</t>
  </si>
  <si>
    <t>A 1620.448‐01‐0000</t>
  </si>
  <si>
    <t>PLANT OPERATIONS‐ADMIN‐TRAVEL/CONF</t>
  </si>
  <si>
    <t>A 1620.448‐03‐0000</t>
  </si>
  <si>
    <t>PLANT OPERATIONS ‐ LFJ ‐ TRAVEL/CONF</t>
  </si>
  <si>
    <t>A 1620.448‐04‐0000</t>
  </si>
  <si>
    <t>PLANT OPERATIONS ‐ HV‐ TRAVEL/CONF</t>
  </si>
  <si>
    <t>A 1620.448‐05‐0000</t>
  </si>
  <si>
    <t>PLANT OPERATIONS ‐ ECP ‐ TRAVEL/CONF</t>
  </si>
  <si>
    <t>A 1620.448‐06‐0000</t>
  </si>
  <si>
    <t>PLANT OPERATIONS ‐ RJB ‐ TRAVEL/CONF</t>
  </si>
  <si>
    <t>A 1620.448‐08‐0000</t>
  </si>
  <si>
    <t>PLANT OPERATION ‐ WMHS ‐ TRAVEL/CONF</t>
  </si>
  <si>
    <t>A 1620.450‐01‐0000</t>
  </si>
  <si>
    <t>PLANT OPERATIONS SUPPLIES</t>
  </si>
  <si>
    <t>A 1620.450‐03‐0000</t>
  </si>
  <si>
    <t>PLANT OPERATIONS ‐ LFJ ‐ SUPPLIES</t>
  </si>
  <si>
    <t>A 1620.450‐04‐0000</t>
  </si>
  <si>
    <t>PLANT OPERATIONS ‐ HV ‐ SUPPLIES</t>
  </si>
  <si>
    <t>A 1620.450‐05‐0000</t>
  </si>
  <si>
    <t>PLANT OPERATIONS ‐ ECP ‐SUPPLIES</t>
  </si>
  <si>
    <t>A 1620.450‐06‐0000</t>
  </si>
  <si>
    <t>PLANT OPERATIONS ‐ RJB ‐ SUPPLIES</t>
  </si>
  <si>
    <t>A 1620.450‐08‐0000</t>
  </si>
  <si>
    <t>PLANT OPERATIONS ‐ WMHS ‐ SUPPLIES</t>
  </si>
  <si>
    <t>A 1620.459‐00‐0000</t>
  </si>
  <si>
    <t>PLANT OPERATIONS‐DIST‐GASOLINE</t>
  </si>
  <si>
    <t>A 1620.459‐01‐0000</t>
  </si>
  <si>
    <t>PLANT OPERATIONS‐ADMIN‐FUEL OIL</t>
  </si>
  <si>
    <t>A 1620.459‐03‐0000</t>
  </si>
  <si>
    <t>PLANT OPERATIONS‐LFJ‐FUEL OIL</t>
  </si>
  <si>
    <t>A 1620.459‐04‐0000</t>
  </si>
  <si>
    <t>PLANT OPERATION‐HV‐FUEL OIL</t>
  </si>
  <si>
    <t>A 1620.459‐05‐0000</t>
  </si>
  <si>
    <t>PLANTS OPERATIONS‐ECP‐FUEL OIL</t>
  </si>
  <si>
    <t>A 1620.459‐06‐0000</t>
  </si>
  <si>
    <t>PLANT OPERATIONS‐RJB‐FUEL OIL</t>
  </si>
  <si>
    <t>A 1620.459‐08‐0000</t>
  </si>
  <si>
    <t>PLANT OPERATIONS‐WHS‐FUEL OIL</t>
  </si>
  <si>
    <t>A 1620.462‐00‐0000</t>
  </si>
  <si>
    <t>PLANT OPERATIONS‐DIST‐GAS/ELECTRIC</t>
  </si>
  <si>
    <t>A 1620.462‐03‐0000</t>
  </si>
  <si>
    <t>PLANT OPERATIONS‐LFJ‐GAS/ELECTRIC</t>
  </si>
  <si>
    <t>A 1620.462‐04‐0000</t>
  </si>
  <si>
    <t>PLANT OPERATION‐HV‐GAS/ELECTRIC</t>
  </si>
  <si>
    <t>A 1620.462‐05‐0000</t>
  </si>
  <si>
    <t>PLANTS OPERATIONS‐ECP‐GAS/ELECTRIC</t>
  </si>
  <si>
    <t>A 1620.462‐06‐0000</t>
  </si>
  <si>
    <t>PLANT OPERATIONS‐RJB‐GAS/ELECTRIC</t>
  </si>
  <si>
    <t>A 1620.462‐08‐0000</t>
  </si>
  <si>
    <t>PLANT OPERATIONS‐WMHS‐GAS/ELECTRIC</t>
  </si>
  <si>
    <t>A 1620.463‐00‐0000</t>
  </si>
  <si>
    <t>PLANT OPERATIONS‐DIST‐WATER</t>
  </si>
  <si>
    <t>A 1620.463‐03‐0000</t>
  </si>
  <si>
    <t>PLANT OPERATIONS‐LFJ‐WATER</t>
  </si>
  <si>
    <t>A 1620.463‐04‐0000</t>
  </si>
  <si>
    <t>PLANT OPERATION‐HV‐WATER</t>
  </si>
  <si>
    <t>A 1620.463‐05‐0000</t>
  </si>
  <si>
    <t>PLANTS OPERATIONS‐ECP‐WATER</t>
  </si>
  <si>
    <t>A 1620.463‐06‐0000</t>
  </si>
  <si>
    <t>PLANT OPERATIONS‐RJB‐WATER</t>
  </si>
  <si>
    <t>A 1620.463‐08‐0000</t>
  </si>
  <si>
    <t>PLANT OPERATIONS‐WMHS‐WATER</t>
  </si>
  <si>
    <t>A 1620.464‐00‐0000</t>
  </si>
  <si>
    <t>PLANT OPERATIONS‐DIST‐TELEPHONE</t>
  </si>
  <si>
    <t>A 1620.464‐03‐0000</t>
  </si>
  <si>
    <t>PLANT OPERATIONS‐LFJ‐TELEPHONE</t>
  </si>
  <si>
    <t>A 1620.464‐04‐0000</t>
  </si>
  <si>
    <t>PLANT OPERATION‐HV‐TELEPHONE</t>
  </si>
  <si>
    <t>A 1620.464‐05‐0000</t>
  </si>
  <si>
    <t>PLANTS OPERATIONS‐ECP‐TELEPHONE</t>
  </si>
  <si>
    <t>A 1620.464‐06‐0000</t>
  </si>
  <si>
    <t>PLANT OPERATIONS‐RJB‐TELEPHONE</t>
  </si>
  <si>
    <t>A 1620.464‐07‐0000</t>
  </si>
  <si>
    <t>PLANT OPERATIONS‐WMS‐TELEPHONE</t>
  </si>
  <si>
    <t>A 1620.464‐08‐0000</t>
  </si>
  <si>
    <t>PLANT OPERATIONS‐WMHS‐TELEPHONE</t>
  </si>
  <si>
    <t>A 1620.465‐01‐0000</t>
  </si>
  <si>
    <t>PLANT OPERATIONS‐ADMIN‐SECURITY SYSTEM</t>
  </si>
  <si>
    <t>A 1620.465‐03‐0000</t>
  </si>
  <si>
    <t>PLANT OPERATIONS ‐ LFJ ‐ SECURITY SYST</t>
  </si>
  <si>
    <t>A 1620.465‐04‐0000</t>
  </si>
  <si>
    <t>PLANT OPERATIONS ‐ HV ‐ SECURITY SYST</t>
  </si>
  <si>
    <t>A 1620.465‐05‐0000</t>
  </si>
  <si>
    <t>PLANT OPERATIONS ‐ ECP ‐ SECURITY SYST</t>
  </si>
  <si>
    <t>A 1620.465‐06‐0000</t>
  </si>
  <si>
    <t>PLANT OPERATIONS ‐ RJB ‐ SECURITY SYST</t>
  </si>
  <si>
    <t>A 1620.465‐08‐0000</t>
  </si>
  <si>
    <t>PLANT OPERATIONS ‐ WMHS ‐ SECURITY SYS</t>
  </si>
  <si>
    <t>A 1620.466‐01‐0000</t>
  </si>
  <si>
    <t>PLANT OPERATIONS‐ADMIN‐TRASH REMOVAL</t>
  </si>
  <si>
    <t>A 1620.466‐03‐0000</t>
  </si>
  <si>
    <t>PLANT OPERATIONS ‐ LFJ ‐ TRASH REMOVAL</t>
  </si>
  <si>
    <t>A 1620.466‐04‐0000</t>
  </si>
  <si>
    <t>PLANT OPERATIONS ‐ HV ‐ TRASH REMOVAL</t>
  </si>
  <si>
    <t>A 1620.466‐05‐0000</t>
  </si>
  <si>
    <t>PLANT OPERATIONS ‐ ECP ‐ TRASH REMOVAL</t>
  </si>
  <si>
    <t>A 1620.466‐06‐0000</t>
  </si>
  <si>
    <t>PLANT OPERATIONS ‐ RJB‐ TRASH REMOVAL</t>
  </si>
  <si>
    <t>A 1620.466‐08‐0000</t>
  </si>
  <si>
    <t>PLANT OPERATIONS‐ WMHS ‐TRASH REMOVAL</t>
  </si>
  <si>
    <t>A 1620.490‐01‐0000</t>
  </si>
  <si>
    <t>PLANT OPERATTIONS BOCES SERVICES</t>
  </si>
  <si>
    <t>A 1621.200‐00‐0000</t>
  </si>
  <si>
    <t>MAINTENANCE‐DISTRICT‐EQUIPMENT</t>
  </si>
  <si>
    <t>A 1621.200‐01‐0000</t>
  </si>
  <si>
    <t>MAINTENANCE‐ADMIN‐EQUIPMENT</t>
  </si>
  <si>
    <t>A 1621.200‐03‐0000</t>
  </si>
  <si>
    <t>MAINTENANCE‐LFJ‐EQUIPMENT</t>
  </si>
  <si>
    <t>A 1621.200‐04‐0000</t>
  </si>
  <si>
    <t>MAINTENANCE‐HV‐EQUIPMENT</t>
  </si>
  <si>
    <t>A 1621.200‐06‐0000</t>
  </si>
  <si>
    <t>MAINTENANCE‐RJB‐EQUIPMENT</t>
  </si>
  <si>
    <t>A 1621.200‐08‐0000</t>
  </si>
  <si>
    <t>MAINTENANCE‐WHS‐EQUIPMENT</t>
  </si>
  <si>
    <t>A 1621.400‐00‐0000</t>
  </si>
  <si>
    <t>MAINT‐DIST‐CONTRACT EXP</t>
  </si>
  <si>
    <t>A 1621.400‐01‐0000</t>
  </si>
  <si>
    <t>MAINT‐ADMIN‐CONTRACT EXP</t>
  </si>
  <si>
    <t>A 1621.400‐03‐0000</t>
  </si>
  <si>
    <t>MAINT‐LFJ‐CONTRACT EXP</t>
  </si>
  <si>
    <t>A 1621.400‐04‐0000</t>
  </si>
  <si>
    <t>MAINT‐HV‐CONTRACT EXP</t>
  </si>
  <si>
    <t>A 1621.400‐05‐0000</t>
  </si>
  <si>
    <t>MAIN‐ECP‐CONTRACT EXP</t>
  </si>
  <si>
    <t>A 1621.400‐06‐0000</t>
  </si>
  <si>
    <t>MAINT‐RJB‐CONTRACT EXP</t>
  </si>
  <si>
    <t>A 1621.400‐08‐0000</t>
  </si>
  <si>
    <t>MAINT‐WMHS‐CONTRACT EXP</t>
  </si>
  <si>
    <t>A 1621.420‐00‐0000</t>
  </si>
  <si>
    <t>MAINTENANCE‐DISTRICT‐GLASS REPLACEMENT</t>
  </si>
  <si>
    <t>A 1621.420‐03‐0000</t>
  </si>
  <si>
    <t>MAINTENANCE‐LFJ‐GLASS REPLACEMENT</t>
  </si>
  <si>
    <t>A 1621.420‐04‐0000</t>
  </si>
  <si>
    <t>MAINTENANCE‐HV‐GLASS REPLACEMENT</t>
  </si>
  <si>
    <t>A 1621.420‐05‐0000</t>
  </si>
  <si>
    <t>MAINTENANCE‐ECP‐GLASS REPLACEMENT</t>
  </si>
  <si>
    <t>A 1621.420‐06‐0000</t>
  </si>
  <si>
    <t>MAINTENANCE‐RJB‐GLASS REPLACEMENT</t>
  </si>
  <si>
    <t>A 1621.420‐08‐0000</t>
  </si>
  <si>
    <t>MAINTENANCE‐WMHS‐GLASS REPLACEMENT</t>
  </si>
  <si>
    <t>A 1621.422‐00‐0000</t>
  </si>
  <si>
    <t>MAINT‐DIST‐BLD/MAINT IMPRV</t>
  </si>
  <si>
    <t>A 1621.422‐01‐0000</t>
  </si>
  <si>
    <t>MAINT‐ADMIN‐BLD/MAINT IMPRV</t>
  </si>
  <si>
    <t>A 1621.422‐03‐0000</t>
  </si>
  <si>
    <t>MAINT‐LFJ‐BLD/MAINT IMPRV</t>
  </si>
  <si>
    <t>A 1621.422‐04‐0000</t>
  </si>
  <si>
    <t>MAINTENANCE‐HV‐BUILDING/MNTC. IMPROVMENT</t>
  </si>
  <si>
    <t>A 1621.422‐05‐0000</t>
  </si>
  <si>
    <t>MAINT‐ECP‐BLD/MAINT IMPRV</t>
  </si>
  <si>
    <t>A 1621.422‐06‐0000</t>
  </si>
  <si>
    <t>MAINT‐RJB‐BLD/MAINT IMPRV</t>
  </si>
  <si>
    <t>A 1621.422‐08‐0000</t>
  </si>
  <si>
    <t>MAINT‐WHS‐BLD/MAINT IMPRV</t>
  </si>
  <si>
    <t>A 1621.423‐01‐0000</t>
  </si>
  <si>
    <t>MAINT‐ADMIN‐MNTC/IMPROVE OF GRND/RD</t>
  </si>
  <si>
    <t>A 1621.423‐03‐0000</t>
  </si>
  <si>
    <t>MAINTENANCE‐LFJ‐MNTC/IMPROVE OF GRND/RD</t>
  </si>
  <si>
    <t>A 1621.423‐04‐0000</t>
  </si>
  <si>
    <t>MAINTENANCE‐HV‐MNTC/IMPROVE OF GRND/RD</t>
  </si>
  <si>
    <t>A 1621.423‐05‐0000</t>
  </si>
  <si>
    <t>MAINTENANCE‐ECP‐MNTC/IMPROVE OF GRND/RD</t>
  </si>
  <si>
    <t>A 1621.423‐06‐0000</t>
  </si>
  <si>
    <t>MAINTENANCE‐RJB‐MNTC/IMPROVE OF GRND/RD</t>
  </si>
  <si>
    <t>A 1621.423‐08‐0000</t>
  </si>
  <si>
    <t>MAINTENANCE‐WMHS‐MNTC/IMPROVE OF GRND/</t>
  </si>
  <si>
    <t>A 1621.435‐20‐0000</t>
  </si>
  <si>
    <t>MAINTENANCE‐TRANS‐ENVIRONMENTAL CLEAN UP</t>
  </si>
  <si>
    <t>A 1621.436‐01‐0000</t>
  </si>
  <si>
    <t>MAINTENANCE‐ADMIN‐HEALTH/SAFETY REPAIRS</t>
  </si>
  <si>
    <t>A 1621.436‐03‐0000</t>
  </si>
  <si>
    <t>MAINTENANCE‐LFJ‐HEALTH/SAFETY REPAIRS</t>
  </si>
  <si>
    <t>A 1621.436‐04‐0000</t>
  </si>
  <si>
    <t>MAINTENANCE‐HV‐ HEALTH/SAFETY REPAIRS</t>
  </si>
  <si>
    <t>A 1621.436‐05‐0000</t>
  </si>
  <si>
    <t>MAINTENANCE‐ECP‐HEALTH/SAFETY REPAIRS</t>
  </si>
  <si>
    <t>A 1621.436‐08‐0000</t>
  </si>
  <si>
    <t>MAINTENANCE‐WMHS‐HEALTH/SAFETY REPAIRS</t>
  </si>
  <si>
    <t>A 1621.450‐01‐0000</t>
  </si>
  <si>
    <t>MAINTENANCE SUPPLIES</t>
  </si>
  <si>
    <t>A 1621.450‐03‐0000</t>
  </si>
  <si>
    <t>MAINTENANCE‐LFJ‐ SUPPLIES</t>
  </si>
  <si>
    <t>A 1621.450‐04‐0000</t>
  </si>
  <si>
    <t>MAINTENANCE‐ HV‐ SUPPLIES</t>
  </si>
  <si>
    <t>A 1621.450‐05‐0000</t>
  </si>
  <si>
    <t>MAINTENANCE‐ ECP‐ SUPPLIES</t>
  </si>
  <si>
    <t>A 1621.450‐06‐0000</t>
  </si>
  <si>
    <t>MAINTENANCE ‐ RJB ‐ SUPPLIES</t>
  </si>
  <si>
    <t>A 1621.450‐08‐0000</t>
  </si>
  <si>
    <t>MAINTENANCE ‐ WMHS‐ SUPPLIES</t>
  </si>
  <si>
    <t>A 1621.490‐01‐0000</t>
  </si>
  <si>
    <t>MAINTENANCE‐ADMIN‐SERVICES FROM BOCES</t>
  </si>
  <si>
    <t>A 1680.160‐01‐0000</t>
  </si>
  <si>
    <t>CENTRAL DATA PROC‐NON INSTRUC SAL</t>
  </si>
  <si>
    <t>A 1680.200‐01‐0000</t>
  </si>
  <si>
    <t>CENTRAL DATA PROC‐EQUIPMENT</t>
  </si>
  <si>
    <t>A 1680.200‐03‐0000</t>
  </si>
  <si>
    <t>CENTRAL DATA PROC‐EQUIPMENT‐LFJ</t>
  </si>
  <si>
    <t>A 1680.200‐04‐0000</t>
  </si>
  <si>
    <t>CENTRAL DATA PROC‐EQUIPMENT‐HV</t>
  </si>
  <si>
    <t>A 1680.200‐05‐0000</t>
  </si>
  <si>
    <t>CENTRAL DATA PROC‐EQUIPMENT‐ECP</t>
  </si>
  <si>
    <t>A 1680.200‐06‐0000</t>
  </si>
  <si>
    <t>CENTRAL DATA PROC‐EQUIPMENT‐RJB</t>
  </si>
  <si>
    <t>A 1680.200‐08‐0000</t>
  </si>
  <si>
    <t>CENTRAL DATA PROC‐EQUIPMENT‐MSHS</t>
  </si>
  <si>
    <t>A 1680.419‐01‐0000</t>
  </si>
  <si>
    <t>CENTRAL DATA PROC‐COPIER LEASE</t>
  </si>
  <si>
    <t>A 1680.448‐01‐0000</t>
  </si>
  <si>
    <t>CENTRAL DATA PROC‐TRAVEL &amp; CONFERENCE</t>
  </si>
  <si>
    <t>A 1680.490‐01‐0000</t>
  </si>
  <si>
    <t>CENTRAL DATA PROC‐SERVICES FROM BOCES</t>
  </si>
  <si>
    <t>A 1910.404‐01‐0000</t>
  </si>
  <si>
    <t>UNALLOCATED INSURANCE‐UNALLOCATED INSUR.</t>
  </si>
  <si>
    <t>A 1920.405‐01‐0000</t>
  </si>
  <si>
    <t>SCHOOL ASSOCIATION DUES‐DUES</t>
  </si>
  <si>
    <t>A 1930.400‐01‐0000</t>
  </si>
  <si>
    <t>JUDGEMENTS AND CLAIMS‐CONTRACT EXP</t>
  </si>
  <si>
    <t>A 1950.406‐01‐0000</t>
  </si>
  <si>
    <t>ASSESSMENTS</t>
  </si>
  <si>
    <t>A 1964.407‐01‐0000</t>
  </si>
  <si>
    <t>REFUND REAL PROPERTY TAX</t>
  </si>
  <si>
    <t>A 1981.490‐01‐0000</t>
  </si>
  <si>
    <t>ADMIN CHARGES BO‐BOCES SVCS</t>
  </si>
  <si>
    <t>A 2010.151‐01‐0000</t>
  </si>
  <si>
    <t>CURRICULUM DEV.‐ADMINISTRATORS</t>
  </si>
  <si>
    <t>A 2010.154‐01‐0000</t>
  </si>
  <si>
    <t>CURRICULUM DEV‐ CURRICULUM WRITERS</t>
  </si>
  <si>
    <t>A 2010.161‐01‐0000</t>
  </si>
  <si>
    <t>CURRICULUM DEV.‐SECRETARIAL STAFF SALARY</t>
  </si>
  <si>
    <t>A 2010.169‐01‐0000</t>
  </si>
  <si>
    <t>CURRICULUM DEV.‐O/T SALARIES</t>
  </si>
  <si>
    <t>A 2010.200‐01‐0000</t>
  </si>
  <si>
    <t>CURRICULUM DEV.‐EQUIPMENT</t>
  </si>
  <si>
    <t>A 2010.400‐01‐0000</t>
  </si>
  <si>
    <t>CURRICULUM DEV.‐CONTRACTUAL EXPENDITURE</t>
  </si>
  <si>
    <t>A 2010.405‐01‐0000</t>
  </si>
  <si>
    <t>CURRICULUM DEV.‐DUES</t>
  </si>
  <si>
    <t>A 2010.425‐01‐0000</t>
  </si>
  <si>
    <t>CURRICULUM DEV.‐PRINTING</t>
  </si>
  <si>
    <t>A 2010.428‐01‐0000</t>
  </si>
  <si>
    <t>CURRICULUM DEV.‐POSTAGE</t>
  </si>
  <si>
    <t>A 2010.446‐01‐0000</t>
  </si>
  <si>
    <t>CURRICULUM DEV.‐CURRICULUM DEVELOPMENT</t>
  </si>
  <si>
    <t>A 2010.448‐01‐0000</t>
  </si>
  <si>
    <t>CURRICULUM DEV.‐TRAVEL &amp; CONFERENCE</t>
  </si>
  <si>
    <t>A 2010.450‐01‐0000</t>
  </si>
  <si>
    <t>CURRICULUM DEV ‐ SUPPLIES</t>
  </si>
  <si>
    <t>A 2010.452‐01‐0000</t>
  </si>
  <si>
    <t>CURRICULUM DEVEL ‐ FOOD SUPPLIES</t>
  </si>
  <si>
    <t>A 2010.490‐01‐0000</t>
  </si>
  <si>
    <t>CURRICULUM DEV.‐SERVICES FROM BOCES</t>
  </si>
  <si>
    <t>A 2020.151‐00‐0000</t>
  </si>
  <si>
    <t>SUPERVISION‐DISTRICT‐ADMINISTRATORS</t>
  </si>
  <si>
    <t>A 2020.151‐01‐0000</t>
  </si>
  <si>
    <t>COORDINATORS</t>
  </si>
  <si>
    <t>A 2020.151‐03‐0000</t>
  </si>
  <si>
    <t>SUPERVISION‐LFJ‐ADMINISTRATORS</t>
  </si>
  <si>
    <t>A 2020.151‐04‐0000</t>
  </si>
  <si>
    <t>SUPERVISION‐HV‐ADMINISTRATORS</t>
  </si>
  <si>
    <t>A 2020.151‐06‐0000</t>
  </si>
  <si>
    <t>SUPERVISION‐RJB‐ADMINISTRATORS</t>
  </si>
  <si>
    <t>A 2020.151‐08‐0000</t>
  </si>
  <si>
    <t>SUPERVISION‐WHS‐ADMINISTRATORS</t>
  </si>
  <si>
    <t>A 2020.161‐00‐0000</t>
  </si>
  <si>
    <t>SUPERVISION‐DIST‐SECY STAFF SAL</t>
  </si>
  <si>
    <t>A 2020.161‐03‐0000</t>
  </si>
  <si>
    <t>SUPERVISION‐LFJ‐SECRETARIAL STAFF SALARY</t>
  </si>
  <si>
    <t>A 2020.161‐04‐0000</t>
  </si>
  <si>
    <t>SUPERVISION‐HV‐SECRETARIAL STAFF SALARY</t>
  </si>
  <si>
    <t>A 2020.161‐06‐0000</t>
  </si>
  <si>
    <t>SUPERVISION‐RJB‐SECRETARIAL STAFF SALARY</t>
  </si>
  <si>
    <t>A 2020.161‐07‐0000</t>
  </si>
  <si>
    <t>SUPERVISION‐WMS‐SECRETARIAL STAFF SALARY</t>
  </si>
  <si>
    <t>A 2020.161‐08‐0000</t>
  </si>
  <si>
    <t>SUPERVISION‐WHS‐SECRETARIAL STAFF SALARY</t>
  </si>
  <si>
    <t>A 2020.169‐03‐0000</t>
  </si>
  <si>
    <t>SUPERVISION‐LFJ‐O/T SALARIES</t>
  </si>
  <si>
    <t>A 2020.169‐04‐0000</t>
  </si>
  <si>
    <t>SUPERVISION‐HV‐O/T SALARIES</t>
  </si>
  <si>
    <t>A 2020.169‐06‐0000</t>
  </si>
  <si>
    <t>SUPERVISION‐RJB‐O/T SALARIES</t>
  </si>
  <si>
    <t>A 2020.169‐07‐0000</t>
  </si>
  <si>
    <t>SUPERVISION‐WMS‐O/T SALARIES</t>
  </si>
  <si>
    <t>A 2020.169‐08‐0000</t>
  </si>
  <si>
    <t>SUPERVISION‐WHS‐O/T SALARIES</t>
  </si>
  <si>
    <t>A 2020.172‐08‐0001</t>
  </si>
  <si>
    <t>SUPERV‐WHS‐WISE‐P/T SALARIES</t>
  </si>
  <si>
    <t>A 2020.200‐03‐0000</t>
  </si>
  <si>
    <t>SUPERVISION‐LFJ‐EQUIPMENT</t>
  </si>
  <si>
    <t>A 2020.200‐04‐0000</t>
  </si>
  <si>
    <t>SUPERVISION‐HV‐EQUIPMENT</t>
  </si>
  <si>
    <t>A 2020.200‐06‐0000</t>
  </si>
  <si>
    <t>SUPERVISION‐RJB‐EQUIPMENT</t>
  </si>
  <si>
    <t>A 2020.200‐08‐0000</t>
  </si>
  <si>
    <t>SUPERVISION‐WHS‐EQUIPMENT</t>
  </si>
  <si>
    <t>A 2020.400‐03‐0000</t>
  </si>
  <si>
    <t>SUPERVISION‐LFJ‐CONTRACTUAL EXPENDITURE</t>
  </si>
  <si>
    <t>A 2020.400‐04‐0000</t>
  </si>
  <si>
    <t>SUPERVISION‐HV‐CONTRACTUAL EXPENDITURE</t>
  </si>
  <si>
    <t>A 2020.400‐06‐0000</t>
  </si>
  <si>
    <t>SUPERVISION‐RJB‐CONTRACTUAL EXPENDITURE</t>
  </si>
  <si>
    <t>A 2020.400‐08‐0000</t>
  </si>
  <si>
    <t>SUPERVISION‐WHS‐CONTRACTUAL EXPENDITURE</t>
  </si>
  <si>
    <t>A 2020.405‐03‐0000</t>
  </si>
  <si>
    <t>SUPERVISION‐LFJ‐DUES</t>
  </si>
  <si>
    <t>A 2020.405‐04‐0000</t>
  </si>
  <si>
    <t>SUPERVISION‐HV‐DUES</t>
  </si>
  <si>
    <t>A 2020.405‐06‐0000</t>
  </si>
  <si>
    <t>SUPERVISION‐RJB‐DUES</t>
  </si>
  <si>
    <t>A 2020.405‐08‐0000</t>
  </si>
  <si>
    <t>SUPERVISION‐WHS‐DUES</t>
  </si>
  <si>
    <t>A 2020.428‐03‐0000</t>
  </si>
  <si>
    <t>SUPERVISION POSTAGE LFJ</t>
  </si>
  <si>
    <t>A 2020.428‐04‐0000</t>
  </si>
  <si>
    <t>SUPERVISION ‐ HV POSTAGE</t>
  </si>
  <si>
    <t>A 2020.428‐06‐0000</t>
  </si>
  <si>
    <t>SUPERVISION ‐ RJB POSTAGE</t>
  </si>
  <si>
    <t>A 2020.428‐08‐0000</t>
  </si>
  <si>
    <t>SUPERVISION‐WHS‐POSTAGE</t>
  </si>
  <si>
    <t>A 2020.448‐00‐0000</t>
  </si>
  <si>
    <t>SUPERVISION‐DISTRICT‐TRAVEL &amp; CONFERENCE</t>
  </si>
  <si>
    <t>A 2020.448‐03‐0000</t>
  </si>
  <si>
    <t>SUPERVISION‐LFJ‐TRAVEL &amp; CONF</t>
  </si>
  <si>
    <t>A 2020.448‐04‐0000</t>
  </si>
  <si>
    <t>SUPERVISION‐HV‐TRAVEL &amp; CONF</t>
  </si>
  <si>
    <t>A 2020.448‐06‐0000</t>
  </si>
  <si>
    <t>SUPERVISION‐RJB‐TRAVEL &amp; CONF</t>
  </si>
  <si>
    <t>A 2020.448‐08‐0000</t>
  </si>
  <si>
    <t>SUPERVISION‐WHS‐TRAVEL &amp; CONF</t>
  </si>
  <si>
    <t>A 2020.450‐03‐0000</t>
  </si>
  <si>
    <t>SUPERVISION‐LFJ‐SUPPLIES</t>
  </si>
  <si>
    <t>A 2020.450‐04‐0000</t>
  </si>
  <si>
    <t>SUPERVISION‐HV‐SUPPLIES</t>
  </si>
  <si>
    <t>A 2020.450‐06‐0000</t>
  </si>
  <si>
    <t>ADMIN SUPPLIES RJB</t>
  </si>
  <si>
    <t>A 2020.450‐08‐0000</t>
  </si>
  <si>
    <t>SUPERVISION‐WHS‐SUPPLIES</t>
  </si>
  <si>
    <t>A 2060.400‐01‐0000</t>
  </si>
  <si>
    <t>RESRCH PLAN EVAL/TCH CTR‐CONTRACT EXP</t>
  </si>
  <si>
    <t>A 2060.490‐01‐0033</t>
  </si>
  <si>
    <t>RESRCH PLAN EVAL‐PRIN CT‐BOCES SVCS</t>
  </si>
  <si>
    <t>A 2070.150‐00‐0000</t>
  </si>
  <si>
    <t>IN‐SERVICE TRAINING‐INSTR SAL</t>
  </si>
  <si>
    <t>A 2070.445‐01‐0000</t>
  </si>
  <si>
    <t>IN‐SERVICE TRAINING‐STAFF DEVELOPMENT</t>
  </si>
  <si>
    <t>A 2070.447‐01‐0000</t>
  </si>
  <si>
    <t>IN‐SERVICE TRAINING‐PROGRAM EVALUATION</t>
  </si>
  <si>
    <t>A 2070.450‐01‐0000</t>
  </si>
  <si>
    <t>IN SERVICE TRAINING ‐ SUPPLIES</t>
  </si>
  <si>
    <t>A 2070.490‐01‐0000</t>
  </si>
  <si>
    <t>IN‐SERVICE TRAINING‐SERVICES FROM BOCES</t>
  </si>
  <si>
    <t>A 2110.120‐00‐0000</t>
  </si>
  <si>
    <t>TEACHING REG SCH‐DIST‐TEACHER SAL K‐6</t>
  </si>
  <si>
    <t>A 2110.120‐03‐0000</t>
  </si>
  <si>
    <t>TEACHING REG SCH‐LFJ‐TEACHER SAL K‐6</t>
  </si>
  <si>
    <t>A 2110.120‐03‐0001</t>
  </si>
  <si>
    <t>TCH REG SCHOOL ‐ LFJ‐ ARTS &amp; MUSIC</t>
  </si>
  <si>
    <t>A 2110.120‐03‐0004</t>
  </si>
  <si>
    <t>TCH REG SCHOOL ‐ LFJ ‐ WORLD LANGUAGES</t>
  </si>
  <si>
    <t>A 2110.120‐04‐0000</t>
  </si>
  <si>
    <t>TEACHING REG SCH‐HV‐TEACHER SAL K‐6</t>
  </si>
  <si>
    <t>A 2110.120‐04‐0001</t>
  </si>
  <si>
    <t>TCH REG SCHOOL ‐ HV ‐ ARTS &amp; MUSIC</t>
  </si>
  <si>
    <t>A 2110.120‐04‐0004</t>
  </si>
  <si>
    <t>TCH REG SCHOOL ‐ HV ‐ WORLD LANGUAGES</t>
  </si>
  <si>
    <t>A 2110.120‐06‐0000</t>
  </si>
  <si>
    <t>TEACHING REG SCH‐RJB‐TEACHER SAL K‐6</t>
  </si>
  <si>
    <t>A 2110.120‐06‐0001</t>
  </si>
  <si>
    <t>TCH REG SCHOOL ‐ RJB‐ ARTS &amp; MUSIC</t>
  </si>
  <si>
    <t>A 2110.120‐06‐0004</t>
  </si>
  <si>
    <t>TCH REG SCHOOL RJB ‐ WORLD LANGUAGES</t>
  </si>
  <si>
    <t>A 2110.121‐03‐0000</t>
  </si>
  <si>
    <t>TCHG REG SCH ‐LFJ  AFTERSCHOOL PRGRMS</t>
  </si>
  <si>
    <t>A 2110.121‐04‐0000</t>
  </si>
  <si>
    <t>TCHG REG SCH ‐ HV AFTERSCHOOL PRGRMS</t>
  </si>
  <si>
    <t>A 2110.121‐06‐0000</t>
  </si>
  <si>
    <t>TCHG REG SCH ‐ RJB AFTERSCHOOL PROGRAM</t>
  </si>
  <si>
    <t>A 2110.121‐08‐0000</t>
  </si>
  <si>
    <t>TCH REG SCH MS/HS AFTERSCHOOL INSTR</t>
  </si>
  <si>
    <t>A 2110.123‐03‐0000</t>
  </si>
  <si>
    <t>TEACHING REG SCH‐LFJ‐ESL SALARIES</t>
  </si>
  <si>
    <t>A 2110.123‐04‐0000</t>
  </si>
  <si>
    <t>TEACHING REG SCH‐HV‐ESL SALARIES</t>
  </si>
  <si>
    <t>A 2110.123‐06‐0000</t>
  </si>
  <si>
    <t>TEACHING REG SCH‐RJB‐ESL SALARIES</t>
  </si>
  <si>
    <t>A 2110.123‐08‐0000</t>
  </si>
  <si>
    <t>TEACHING REG SCH‐WHS‐ESL SALARIES</t>
  </si>
  <si>
    <t>A 2110.130‐07‐0000</t>
  </si>
  <si>
    <t>TCH REG SCH‐WMS‐TEACHER SAL 7‐12</t>
  </si>
  <si>
    <t>A 2110.130‐07‐0064</t>
  </si>
  <si>
    <t>TCH REG SCH‐WMS‐GRT POTENTIAL SAL</t>
  </si>
  <si>
    <t>A 2110.130‐08‐0000</t>
  </si>
  <si>
    <t>TCH REG SCH‐WHS‐TEACHER SAL 7‐12</t>
  </si>
  <si>
    <t>A 2110.130‐08‐0001</t>
  </si>
  <si>
    <t>TCH REG SCHOOL ‐ WMHS ‐ ARTS &amp; MUSIC</t>
  </si>
  <si>
    <t>A 2110.130‐08‐0004</t>
  </si>
  <si>
    <t>TCH REG SCHOOL ‐ WMHS WORLD LANGUAGES</t>
  </si>
  <si>
    <t>A 2110.130‐08‐0006</t>
  </si>
  <si>
    <t>TCH REG SCHOOL ‐ WMHS ‐ MATH</t>
  </si>
  <si>
    <t>A 2110.130‐08‐0007</t>
  </si>
  <si>
    <t>TCH REG SCHOOL ‐ WMHS ‐ SCIENCE</t>
  </si>
  <si>
    <t>A 2110.130‐08‐0008</t>
  </si>
  <si>
    <t>TCH REG SCHOOL ‐ WMHS ‐ SOCIAL STUDIES</t>
  </si>
  <si>
    <t>A 2110.130‐08‐0062</t>
  </si>
  <si>
    <t>TCH REG SCH‐WHS‐AIS‐SAL</t>
  </si>
  <si>
    <t>A 2110.130‐08‐0064</t>
  </si>
  <si>
    <t>TCH RG SCH‐WHS‐GRT POTENTIAL SAL</t>
  </si>
  <si>
    <t>A 2110.131‐08‐0000</t>
  </si>
  <si>
    <t>TCH REG SCH‐ WHS ‐ AFTER SCHOOL PRGR</t>
  </si>
  <si>
    <t>A 2110.140‐03‐0000</t>
  </si>
  <si>
    <t>TCH REG SCH‐LFJ‐SUBSTITUTES SAL</t>
  </si>
  <si>
    <t>A 2110.140‐04‐0000</t>
  </si>
  <si>
    <t>TCH REG SCH‐HV‐SUBSTITUTES SALARI</t>
  </si>
  <si>
    <t>A 2110.140‐06‐0000</t>
  </si>
  <si>
    <t>TCH REG SCH‐RJB‐SUBSTITUTES SAL</t>
  </si>
  <si>
    <t>A 2110.140‐08‐0000</t>
  </si>
  <si>
    <t>TCH REG SCH‐WHS‐SUBSTITUTES SAL</t>
  </si>
  <si>
    <t>A 2110.152‐00‐0000</t>
  </si>
  <si>
    <t>TCH REG SCH‐DIST‐SUPERVISORS</t>
  </si>
  <si>
    <t>A 2110.154‐03‐0000</t>
  </si>
  <si>
    <t>TCH REG SCH‐LFJ‐TCH ASSIST SAL</t>
  </si>
  <si>
    <t>A 2110.154‐04‐0000</t>
  </si>
  <si>
    <t>TCH REG SCH‐HV‐TCH ASSIST SAL</t>
  </si>
  <si>
    <t>A 2110.154‐06‐0000</t>
  </si>
  <si>
    <t>TCH REG SCH‐RJB‐TCH ASSIST SAL</t>
  </si>
  <si>
    <t>A 2110.154‐07‐0000</t>
  </si>
  <si>
    <t>TCH REG SCH‐WMS‐TCH ASSIST SAL</t>
  </si>
  <si>
    <t>A 2110.154‐08‐0000</t>
  </si>
  <si>
    <t>TCH REG SCH‐WHS‐TCH ASSIST SAL</t>
  </si>
  <si>
    <t>A 2110.156‐00‐0000</t>
  </si>
  <si>
    <t>TCH REG SCH‐DIST‐PEER MENTORING</t>
  </si>
  <si>
    <t>A 2110.160‐00‐0000</t>
  </si>
  <si>
    <t>REG INSTR ‐ NON INSTRUCTIONAL SALARIES</t>
  </si>
  <si>
    <t>A 2110.160‐08‐0000</t>
  </si>
  <si>
    <t>TCH REG SCH‐WHS‐NON INSTRUC SAL</t>
  </si>
  <si>
    <t>A 2110.162‐03‐0000</t>
  </si>
  <si>
    <t>TCH REG SCH‐LFJ TEACHER SECTY</t>
  </si>
  <si>
    <t>A 2110.162‐04‐0000</t>
  </si>
  <si>
    <t>TCH REG SCH‐HV‐TEACHER SECTY</t>
  </si>
  <si>
    <t>A 2110.162‐06‐0000</t>
  </si>
  <si>
    <t>TCH REG SCH‐RJB‐TEACHER SECTY</t>
  </si>
  <si>
    <t>A 2110.162‐07‐0000</t>
  </si>
  <si>
    <t>TCH REG SCH‐WMS TEACHER SECTY</t>
  </si>
  <si>
    <t>A 2110.162‐08‐0000</t>
  </si>
  <si>
    <t>TCH REG SCH‐WHS‐TEACHER SECTY</t>
  </si>
  <si>
    <t>A 2110.166‐01‐0000</t>
  </si>
  <si>
    <t>TCH REG SCH‐ADMIN‐MONITOR'S SAL</t>
  </si>
  <si>
    <t>A 2110.166‐03‐0000</t>
  </si>
  <si>
    <t>TCH REG SCH‐LFJ‐MONITORS</t>
  </si>
  <si>
    <t>A 2110.166‐03‐0004</t>
  </si>
  <si>
    <t>TCH REG SCH‐LFJ‐HOURLY MONITOR</t>
  </si>
  <si>
    <t>A 2110.166‐04‐0000</t>
  </si>
  <si>
    <t>TCH REG SCH‐HV‐MONITOR'S SAL</t>
  </si>
  <si>
    <t>A 2110.166‐04‐0004</t>
  </si>
  <si>
    <t>TCH REG SCH‐HV‐HOURLY MONITOR</t>
  </si>
  <si>
    <t>A 2110.166‐05‐0000</t>
  </si>
  <si>
    <t>TCH REG SCHOOL ADMIN MONITOR SALARY</t>
  </si>
  <si>
    <t>A 2110.166‐06‐0000</t>
  </si>
  <si>
    <t>TCH REG SCH‐RJB‐MONITOR'S SAL</t>
  </si>
  <si>
    <t>A 2110.166‐06‐0004</t>
  </si>
  <si>
    <t>TCH REG SCH‐RJB‐HOURLY MONITOR</t>
  </si>
  <si>
    <t>A 2110.166‐07‐0000</t>
  </si>
  <si>
    <t>TCH REG SCH‐WMS‐MONITOR'S SAL</t>
  </si>
  <si>
    <t>A 2110.166‐07‐0004</t>
  </si>
  <si>
    <t>TCH REG SCH‐WMS‐HOURLY MONITOR</t>
  </si>
  <si>
    <t>A 2110.166‐08‐0000</t>
  </si>
  <si>
    <t>TCH REG SCH‐WHS‐MONITOR'S SAL</t>
  </si>
  <si>
    <t>A 2110.166‐08‐0004</t>
  </si>
  <si>
    <t>TCH REG SCH‐WHS‐HOURLY MONITOR</t>
  </si>
  <si>
    <t>A 2110.169‐03‐0000</t>
  </si>
  <si>
    <t>TCH REG SCH‐LFJ‐O/T SALARIES</t>
  </si>
  <si>
    <t>A 2110.169‐04‐0000</t>
  </si>
  <si>
    <t>TCH REG SCH‐HV ‐O/T SALARIES</t>
  </si>
  <si>
    <t>A 2110.169‐06‐0000</t>
  </si>
  <si>
    <t>TCH REG SCH‐RJB‐O/T SALARIES</t>
  </si>
  <si>
    <t>A 2110.169‐07‐0000</t>
  </si>
  <si>
    <t>TCH REG SCH‐WMS‐O/T SALARIES</t>
  </si>
  <si>
    <t>A 2110.169‐08‐0000</t>
  </si>
  <si>
    <t>TCH REG SCH‐WHS‐O/T SALARIES</t>
  </si>
  <si>
    <t>A 2110.200‐00‐0001</t>
  </si>
  <si>
    <t>ARTS, IB, GIFTED &amp; TALENTED EQUIPMENT</t>
  </si>
  <si>
    <t>A 2110.200‐00‐0002</t>
  </si>
  <si>
    <t>STEAM EQUIPMENT</t>
  </si>
  <si>
    <t>A 2110.200‐00‐0003</t>
  </si>
  <si>
    <t>PHYS ED EQUIPMENT</t>
  </si>
  <si>
    <t>A 2110.200‐03‐0000</t>
  </si>
  <si>
    <t>TCH REG SCH‐LFJ‐EQUIPMENT</t>
  </si>
  <si>
    <t>A 2110.200‐03‐0001</t>
  </si>
  <si>
    <t>ARTS,IB,GFTD&amp;TLNTD EQUIP‐ LFJ</t>
  </si>
  <si>
    <t>A 2110.200‐03‐0002</t>
  </si>
  <si>
    <t>STEAM EQUIPMENT LFJ</t>
  </si>
  <si>
    <t>A 2110.200‐03‐0003</t>
  </si>
  <si>
    <t>PHYS ED EQUIPMENT LFJ</t>
  </si>
  <si>
    <t>A 2110.200‐03‐0004</t>
  </si>
  <si>
    <t>WORLD LANGUAGES EQUIPMENT‐LFJ</t>
  </si>
  <si>
    <t>A 2110.200‐04‐0000</t>
  </si>
  <si>
    <t>TEACHING REG SCH‐HV‐EQUIPMENT</t>
  </si>
  <si>
    <t>A 2110.200‐04‐0001</t>
  </si>
  <si>
    <t>ARTS,IB,GFTD&amp;TLNTD EQUIPMENT‐ HV</t>
  </si>
  <si>
    <t>A 2110.200‐04‐0002</t>
  </si>
  <si>
    <t>STEAM EQUIPMENT HV</t>
  </si>
  <si>
    <t>A 2110.200‐04‐0003</t>
  </si>
  <si>
    <t>PHYS ED EQUIPMENT HV</t>
  </si>
  <si>
    <t>A 2110.200‐04‐0004</t>
  </si>
  <si>
    <t>WORLD LANGUAGES EQUIPMENT‐HV</t>
  </si>
  <si>
    <t>A 2110.200‐05‐0001</t>
  </si>
  <si>
    <t>ARTS,IB,GFTD&amp;TLNTD EQUIPMENT ‐ ECP</t>
  </si>
  <si>
    <t>A 2110.200‐05‐0003</t>
  </si>
  <si>
    <t>PHYS ED EQUIPMENT ECP</t>
  </si>
  <si>
    <t>A 2110.200‐05‐0004</t>
  </si>
  <si>
    <t>WORLD LANGUAGES EQUIPMENT‐ECP</t>
  </si>
  <si>
    <t>A 2110.200‐06‐0000</t>
  </si>
  <si>
    <t>TEACHING REG SCH‐RJB‐EQUIPMENT</t>
  </si>
  <si>
    <t>A 2110.200‐06‐0001</t>
  </si>
  <si>
    <t>ARTS,IB,GFT&amp;TLNTD EQUIPMENT ‐ RJB</t>
  </si>
  <si>
    <t>A 2110.200‐06‐0002</t>
  </si>
  <si>
    <t>STEAM EQUIPMENT RJB</t>
  </si>
  <si>
    <t>A 2110.200‐06‐0003</t>
  </si>
  <si>
    <t>PHYS ED EQUIPMENT RJB</t>
  </si>
  <si>
    <t>A 2110.200‐06‐0004</t>
  </si>
  <si>
    <t>WORLD LANGUAGES EQUIPMENT‐RJB</t>
  </si>
  <si>
    <t>A 2110.200‐08‐0000</t>
  </si>
  <si>
    <t>TEACHING REG SCH‐WHS‐EQUIPMENT</t>
  </si>
  <si>
    <t>A 2110.200‐08‐0001</t>
  </si>
  <si>
    <t>ARTS, IB, GFTD &amp; TLNTD EQUIPMENT‐ MSHS</t>
  </si>
  <si>
    <t>A 2110.200‐08‐0002</t>
  </si>
  <si>
    <t>STEAM EQUIPMENT WMHS</t>
  </si>
  <si>
    <t>A 2110.200‐08‐0003</t>
  </si>
  <si>
    <t>PHYS ED EQUIPMENT WMHS</t>
  </si>
  <si>
    <t>A 2110.200‐08‐0004</t>
  </si>
  <si>
    <t>WORLD LANGUAGES EQUIPMENT‐MSHS</t>
  </si>
  <si>
    <t>A 2110.400‐00‐0000</t>
  </si>
  <si>
    <t>TEACHING REG SCH‐DIST‐CONTRACT EXP</t>
  </si>
  <si>
    <t>A 2110.400‐00‐0001</t>
  </si>
  <si>
    <t>ARTS, GIFTED &amp; TALENTED CONTRACTUA</t>
  </si>
  <si>
    <t>A 2110.400‐00‐0002</t>
  </si>
  <si>
    <t>STEAM CONTRACTUAL</t>
  </si>
  <si>
    <t>A 2110.400‐00‐0003</t>
  </si>
  <si>
    <t>PHYS ED CONTRACTUAL</t>
  </si>
  <si>
    <t>A 2110.400‐00‐0004</t>
  </si>
  <si>
    <t>WORLD LANGUAGES ENL CONTRACTUAL</t>
  </si>
  <si>
    <t>A 2110.400‐00‐0005</t>
  </si>
  <si>
    <t>LITERACY CONTRACTUAL</t>
  </si>
  <si>
    <t>A 2110.400‐03‐0000</t>
  </si>
  <si>
    <t>TEACHING REG SCH‐LFJ‐CONTRACT EXP</t>
  </si>
  <si>
    <t>A 2110.400‐03‐0001</t>
  </si>
  <si>
    <t>ARTS,IB,GFTD&amp;TLNTD CONTTRACTUAL‐LFJ</t>
  </si>
  <si>
    <t>A 2110.400‐03‐0002</t>
  </si>
  <si>
    <t>STEAM CONTRACTUAL LFJ</t>
  </si>
  <si>
    <t>A 2110.400‐03‐0003</t>
  </si>
  <si>
    <t>PHYS ED CONTRACTUAL LFJ</t>
  </si>
  <si>
    <t>A 2110.400‐04‐0000</t>
  </si>
  <si>
    <t>TEACHING REG SCH‐HV‐CONTRACT EXP</t>
  </si>
  <si>
    <t>A 2110.400‐04‐0001</t>
  </si>
  <si>
    <t>ARTS,IB,GFTD&amp;TLNTD CONTRACTUAL HV</t>
  </si>
  <si>
    <t>A 2110.400‐04‐0002</t>
  </si>
  <si>
    <t>STEAM CONTRACTUAL HV</t>
  </si>
  <si>
    <t>A 2110.400‐04‐0003</t>
  </si>
  <si>
    <t>PHYS ED CONTRACTUAL HV</t>
  </si>
  <si>
    <t>A 2110.400‐05‐0001</t>
  </si>
  <si>
    <t>ARTS,IB,GFTD&amp;TLNTD CONTRACTUAL ECP</t>
  </si>
  <si>
    <t>A 2110.400‐05‐0002</t>
  </si>
  <si>
    <t>STEAM CONTRACTUAL ECP</t>
  </si>
  <si>
    <t>A 2110.400‐05‐0003</t>
  </si>
  <si>
    <t>PHYS ED CONTRACTUAL ECP</t>
  </si>
  <si>
    <t>A 2110.400‐06‐0000</t>
  </si>
  <si>
    <t>TEACHING REG SCH‐RJB‐CONTRACT EXP</t>
  </si>
  <si>
    <t>A 2110.400‐06‐0001</t>
  </si>
  <si>
    <t>ARTS,IB,GFTD&amp;TLNTD CONTRACTUAL RJB</t>
  </si>
  <si>
    <t>A 2110.400‐06‐0002</t>
  </si>
  <si>
    <t>STEAM CONTRACTUAL RJB</t>
  </si>
  <si>
    <t>A 2110.400‐06‐0003</t>
  </si>
  <si>
    <t>PHYS ED CONTRACTUAL RJB</t>
  </si>
  <si>
    <t>A 2110.400‐08‐0000</t>
  </si>
  <si>
    <t>TEACHING REG SCH‐WHS‐CONTRACT EXP</t>
  </si>
  <si>
    <t>A 2110.400‐08‐0001</t>
  </si>
  <si>
    <t>ARTS,IB,GFTD&amp;TLNTD CONTRACTUAL MSHS</t>
  </si>
  <si>
    <t>A 2110.400‐08‐0002</t>
  </si>
  <si>
    <t>STEAM CONTRACTUAL WMHS</t>
  </si>
  <si>
    <t>A 2110.400‐08‐0003</t>
  </si>
  <si>
    <t>PHYS ED CONTRACTUAL WMHS</t>
  </si>
  <si>
    <t>A 2110.401‐00‐0004</t>
  </si>
  <si>
    <t>IB CONTRACTUAL</t>
  </si>
  <si>
    <t>A 2110.405‐03‐0000</t>
  </si>
  <si>
    <t>TEACHING REG SCH‐LFJ‐DUES</t>
  </si>
  <si>
    <t>A 2110.405‐06‐0000</t>
  </si>
  <si>
    <t>TEACHING REG SCH‐RJB‐DUES</t>
  </si>
  <si>
    <t>A 2110.405‐08‐0000</t>
  </si>
  <si>
    <t>TEACHING REG SCH‐WHS‐DUES</t>
  </si>
  <si>
    <t>A 2110.418‐06‐0000</t>
  </si>
  <si>
    <t>TCHG REG SCHOOL GRADUATIONS</t>
  </si>
  <si>
    <t>A 2110.418‐08‐0000</t>
  </si>
  <si>
    <t>TEACHING REG SCH‐WHS‐COMENCEMENT</t>
  </si>
  <si>
    <t>A 2110.448‐00‐0001</t>
  </si>
  <si>
    <t>ARTS, IB, GIFTED &amp; TALENTED TRAVEL</t>
  </si>
  <si>
    <t>A 2110.448‐00‐0002</t>
  </si>
  <si>
    <t>STEAM TRAVEL</t>
  </si>
  <si>
    <t>A 2110.448‐00‐0004</t>
  </si>
  <si>
    <t>WORLD LANGUAGES TRAVEL</t>
  </si>
  <si>
    <t>A 2110.448‐00‐0005</t>
  </si>
  <si>
    <t>LITERACY TRAVEL &amp; CONFERENCE</t>
  </si>
  <si>
    <t>A 2110.448‐03‐0000</t>
  </si>
  <si>
    <t>TEACHING REG SCH‐LFJ‐TRAVEL &amp; CONFERENCE</t>
  </si>
  <si>
    <t>A 2110.448‐03‐0001</t>
  </si>
  <si>
    <t>ARTS,IB,GFTD&amp;TLNTD TRAVEL&amp;CONF‐LFJ</t>
  </si>
  <si>
    <t>A 2110.448‐03‐0002</t>
  </si>
  <si>
    <t>STEAM TRAVEL LFJ</t>
  </si>
  <si>
    <t>A 2110.448‐04‐0000</t>
  </si>
  <si>
    <t>TEACHING REG SCH‐HV‐TRAVEL &amp; CONFERENCE</t>
  </si>
  <si>
    <t>A 2110.448‐04‐0001</t>
  </si>
  <si>
    <t>ARTS,IB,GFTD&amp;TLNTD TRAVEL&amp;CONF‐ HV</t>
  </si>
  <si>
    <t>A 2110.448‐04‐0002</t>
  </si>
  <si>
    <t>STEAM TRAVEL HV</t>
  </si>
  <si>
    <t>A 2110.448‐05‐0001</t>
  </si>
  <si>
    <t>ARTS,IB,GFTD&amp;TLNTD TRAVEL&amp;CONF ECP</t>
  </si>
  <si>
    <t>A 2110.448‐06‐0000</t>
  </si>
  <si>
    <t>TEACHING REG SCH‐RJB‐TRAVEL &amp; CONFERENCE</t>
  </si>
  <si>
    <t>A 2110.448‐06‐0001</t>
  </si>
  <si>
    <t>ARTS,IB,GFTD&amp;TLNTD TRAVEL&amp;CONF RJB</t>
  </si>
  <si>
    <t>A 2110.448‐06‐0002</t>
  </si>
  <si>
    <t>STEAM TRAVEL RJB</t>
  </si>
  <si>
    <t>A 2110.448‐08‐0000</t>
  </si>
  <si>
    <t>TEACHING REG SCH‐WHS‐TRAVEL &amp; CONFERENCE</t>
  </si>
  <si>
    <t>A 2110.448‐08‐0001</t>
  </si>
  <si>
    <t>ARTS,IB,GFTD&amp;TLNTD TRAVEL&amp;CONF MSHS</t>
  </si>
  <si>
    <t>A 2110.448‐08‐0002</t>
  </si>
  <si>
    <t>STEAM TRAVEL WMHS</t>
  </si>
  <si>
    <t>A 2110.450‐00‐0000</t>
  </si>
  <si>
    <t>DISTRICT WIDE MATERIALS &amp; SUPPLIES</t>
  </si>
  <si>
    <t>A 2110.450‐00‐0001</t>
  </si>
  <si>
    <t>ARTS, IB, GIFTED &amp; TALENTED SUPPLIES</t>
  </si>
  <si>
    <t>A 2110.450‐00‐0002</t>
  </si>
  <si>
    <t>STEAM MATERIALS &amp; SUPPLIES</t>
  </si>
  <si>
    <t>A 2110.450‐00‐0003</t>
  </si>
  <si>
    <t>PHYS ED SUPPLIES</t>
  </si>
  <si>
    <t>A 2110.450‐00‐0004</t>
  </si>
  <si>
    <t>ENL WORLD LANGUAGE SUPPLIES</t>
  </si>
  <si>
    <t>A 2110.450‐00‐0005</t>
  </si>
  <si>
    <t>LITERACY SUPPLIES &amp; MATERIALS</t>
  </si>
  <si>
    <t>A 2110.450‐03‐0000</t>
  </si>
  <si>
    <t>MATERIALS &amp; SUPPLIES ‐ LFJ</t>
  </si>
  <si>
    <t>A 2110.450‐03‐0001</t>
  </si>
  <si>
    <t>ARTS,IB,GFTD&amp;TLNTD MAT&amp;SUPPLIES‐LFJ</t>
  </si>
  <si>
    <t>A 2110.450‐03‐0002</t>
  </si>
  <si>
    <t>STEAM SUPPLIES LFJ</t>
  </si>
  <si>
    <t>A 2110.450‐03‐0003</t>
  </si>
  <si>
    <t>PHYS ED SUPPLIES LFJ</t>
  </si>
  <si>
    <t>A 2110.450‐03‐0004</t>
  </si>
  <si>
    <t>WORLD LANGUAGES MAT&amp;SUPPLIES‐LFJ</t>
  </si>
  <si>
    <t>A 2110.450‐03‐0005</t>
  </si>
  <si>
    <t>LITERACY SUPPLIES LFJ</t>
  </si>
  <si>
    <t>A 2110.450‐03‐0063</t>
  </si>
  <si>
    <t>TCH REG SCH‐LFJ‐MENTORING‐MAT/SU</t>
  </si>
  <si>
    <t>A 2110.450‐04‐0000</t>
  </si>
  <si>
    <t>TEACHING REG SCH‐HV‐SUPPLIES</t>
  </si>
  <si>
    <t>A 2110.450‐04‐0001</t>
  </si>
  <si>
    <t>ARTS,IB,GFTD&amp;TLNTD MAT&amp;SUPPLIES‐HV</t>
  </si>
  <si>
    <t>A 2110.450‐04‐0002</t>
  </si>
  <si>
    <t>STEAM SUPPLIES HV</t>
  </si>
  <si>
    <t>A 2110.450‐04‐0003</t>
  </si>
  <si>
    <t>PHYS ED SUPPLIES HV</t>
  </si>
  <si>
    <t>A 2110.450‐04‐0004</t>
  </si>
  <si>
    <t>WORLD LANGUAGES MAT&amp;SUPPLIES‐HV</t>
  </si>
  <si>
    <t>A 2110.450‐04‐0005</t>
  </si>
  <si>
    <t>LITERACY SUPPLIES HV</t>
  </si>
  <si>
    <t>A 2110.450‐05‐0001</t>
  </si>
  <si>
    <t>ARTS,IB,GFTD&amp;TLNTD MAT&amp;SUPPLIES‐ECP</t>
  </si>
  <si>
    <t>A 2110.450‐05‐0003</t>
  </si>
  <si>
    <t>PHYS ED SUPPLIES ECP</t>
  </si>
  <si>
    <t>A 2110.450‐05‐0004</t>
  </si>
  <si>
    <t>WORLD LANGUAGES MAT&amp; SUPPLIES ‐ECP</t>
  </si>
  <si>
    <t>A 2110.450‐06‐0000</t>
  </si>
  <si>
    <t>TEACHING‐BAILEY‐SUPPLIES</t>
  </si>
  <si>
    <t>A 2110.450‐06‐0001</t>
  </si>
  <si>
    <t>ARTS,GFTD&amp;TLNTD MAT&amp;SUPPLIES‐RJB</t>
  </si>
  <si>
    <t>A 2110.450‐06‐0002</t>
  </si>
  <si>
    <t>STEAM SUPPLIES RJB</t>
  </si>
  <si>
    <t>A 2110.450‐06‐0003</t>
  </si>
  <si>
    <t>PHYS ED SUPPLIES RJB</t>
  </si>
  <si>
    <t>A 2110.450‐06‐0004</t>
  </si>
  <si>
    <t>WORLD LANGUAGES MAT&amp;SUPPLIES‐RJB</t>
  </si>
  <si>
    <t>A 2110.450‐06‐0005</t>
  </si>
  <si>
    <t>LITERACY SUPPLIES RJB</t>
  </si>
  <si>
    <t>A 2110.450‐08‐0000</t>
  </si>
  <si>
    <t>TEACHING‐WHS‐SUPPLIES</t>
  </si>
  <si>
    <t>A 2110.450‐08‐0001</t>
  </si>
  <si>
    <t>ARTS,GFTD&amp;TLNTD MAT&amp;SUPPLIES‐MSHS</t>
  </si>
  <si>
    <t>A 2110.450‐08‐0002</t>
  </si>
  <si>
    <t>STEAM SUPPLIES WMHS</t>
  </si>
  <si>
    <t>A 2110.450‐08‐0003</t>
  </si>
  <si>
    <t>PHYS ED SUPPLIES WMHS</t>
  </si>
  <si>
    <t>A 2110.450‐08‐0004</t>
  </si>
  <si>
    <t>WORLD LANGUAGES MAT&amp;SUPPLIES‐MSHS</t>
  </si>
  <si>
    <t>A 2110.450‐08‐0005</t>
  </si>
  <si>
    <t>LITERACY SUPPLIES WHMS</t>
  </si>
  <si>
    <t>A 2110.451‐00‐0002</t>
  </si>
  <si>
    <t>STEAM SCIENCE EXTRAVAGANZA</t>
  </si>
  <si>
    <t>A 2110.451‐08‐0002</t>
  </si>
  <si>
    <t>A 2110.468‐00‐0000</t>
  </si>
  <si>
    <t>TEACHING REG SCH‐DIST‐TESTINGS</t>
  </si>
  <si>
    <t>A 2110.470‐01‐0000</t>
  </si>
  <si>
    <t>TEACHING REG SCH‐ADMIN‐TUITION</t>
  </si>
  <si>
    <t>A 2110.473‐01‐0000</t>
  </si>
  <si>
    <t>TEACHING REG SCH‐ADMIN‐CHARTER SCH PAYMT</t>
  </si>
  <si>
    <t>A 2110.474‐00‐0000</t>
  </si>
  <si>
    <t>TEACHING REG SCH‐DIST‐FIELD TRIPS</t>
  </si>
  <si>
    <t>A 2110.480‐00‐0000</t>
  </si>
  <si>
    <t>TEACHING REG SCH‐DIST‐TEXTBOOKS</t>
  </si>
  <si>
    <t>A 2110.480‐03‐0000</t>
  </si>
  <si>
    <t>TEACHING REG SCH‐LFJ‐TEXTBOOKS</t>
  </si>
  <si>
    <t>A 2110.480‐04‐0000</t>
  </si>
  <si>
    <t>TEACHING REG SCH‐HV‐TEXTBOOKS</t>
  </si>
  <si>
    <t>A 2110.480‐06‐0000</t>
  </si>
  <si>
    <t>TEACHING REG SCH‐RJB‐TEXTBOOKS</t>
  </si>
  <si>
    <t>A 2110.480‐08‐0000</t>
  </si>
  <si>
    <t>TEACHING REG SCH‐WHS‐TEXTBOOKS</t>
  </si>
  <si>
    <t>A 2110.480‐09‐0000</t>
  </si>
  <si>
    <t>TEACHING REG SCH‐NP K‐8‐TEXTBOOKS</t>
  </si>
  <si>
    <t>A 2110.480‐10‐0000</t>
  </si>
  <si>
    <t>TEACHING REG SCH‐NP 9‐12‐TEXTBOOKS</t>
  </si>
  <si>
    <t>A 2110.490‐01‐0000</t>
  </si>
  <si>
    <t>TCH REG SCH‐ALT ED‐BOCES</t>
  </si>
  <si>
    <t>A 2250.125‐00‐0000</t>
  </si>
  <si>
    <t>SPEC ED‐DIST‐SOC WK SAL</t>
  </si>
  <si>
    <t>A 2250.125‐03‐0000</t>
  </si>
  <si>
    <t>SPEC ED‐LFJ‐SOC WK SAL</t>
  </si>
  <si>
    <t>A 2250.125‐04‐0000</t>
  </si>
  <si>
    <t>SPEC ED ‐HV‐SOC WK SAL</t>
  </si>
  <si>
    <t>A 2250.126‐03‐0000</t>
  </si>
  <si>
    <t>SPEC ED‐LFJ‐PSYCHOL SAL</t>
  </si>
  <si>
    <t>A 2250.126‐04‐0000</t>
  </si>
  <si>
    <t>SPEC ED‐HV PSYCHOL SAL</t>
  </si>
  <si>
    <t>A 2250.126‐06‐0000</t>
  </si>
  <si>
    <t>SPEC ED‐RJB‐PSYCHOL SAL</t>
  </si>
  <si>
    <t>A 2250.126‐07‐0000</t>
  </si>
  <si>
    <t>SPEC ED‐WMS‐PSYCHOL SAL</t>
  </si>
  <si>
    <t>A 2250.126‐08‐0000</t>
  </si>
  <si>
    <t>SPEC ED‐WHS‐PSYCHOL SAL</t>
  </si>
  <si>
    <t>A 2250.127‐00‐0000</t>
  </si>
  <si>
    <t>SPEC ED‐DW‐SPEECH</t>
  </si>
  <si>
    <t>A 2250.127‐03‐0000</t>
  </si>
  <si>
    <t>SPEC ED ‐LFJ‐SPEECH SAL</t>
  </si>
  <si>
    <t>A 2250.127‐04‐0000</t>
  </si>
  <si>
    <t>SPEC ED‐HV‐SPEECH SAL</t>
  </si>
  <si>
    <t>A 2250.127‐06‐0000</t>
  </si>
  <si>
    <t>SPEC ED‐RJB‐SPEECH SAL</t>
  </si>
  <si>
    <t>A 2250.127‐07‐0000</t>
  </si>
  <si>
    <t>SPEC ED‐WMS‐SPEECH SAL</t>
  </si>
  <si>
    <t>A 2250.127‐08‐0000</t>
  </si>
  <si>
    <t>SPEC ED‐WHS‐SPEECH SAL</t>
  </si>
  <si>
    <t>A 2250.150‐00‐0000</t>
  </si>
  <si>
    <t>SPECIAL ED‐DIST‐INSTRUC SAL</t>
  </si>
  <si>
    <t>A 2250.150‐03‐0000</t>
  </si>
  <si>
    <t>SPECIAL ED‐LFJ‐INSTRUCTIONAL SALARIES</t>
  </si>
  <si>
    <t>A 2250.150‐04‐0000</t>
  </si>
  <si>
    <t>SPECIAL ED‐HV‐INSTRUCTIONAL SALARIES</t>
  </si>
  <si>
    <t>A 2250.150‐06‐0000</t>
  </si>
  <si>
    <t>SPECIAL ED‐RJB‐INSTRUCTIONAL SALARIES</t>
  </si>
  <si>
    <t>A 2250.150‐07‐0000</t>
  </si>
  <si>
    <t>SPECIAL ED‐WMS‐INSTRUCTIONAL SALARIES</t>
  </si>
  <si>
    <t>A 2250.150‐08‐0000</t>
  </si>
  <si>
    <t>SPECIAL ED‐WHS‐INSTRUCTIONAL SALARIES</t>
  </si>
  <si>
    <t>A 2250.154‐03‐0000</t>
  </si>
  <si>
    <t>SPECIAL ED‐LFJ‐TEACHER ASSISTANCE SALARY</t>
  </si>
  <si>
    <t>A 2250.154‐04‐0000</t>
  </si>
  <si>
    <t>SPECIAL ED‐HV‐TEACHER ASSISTANCE SALARY</t>
  </si>
  <si>
    <t>A 2250.154‐06‐0000</t>
  </si>
  <si>
    <t>SPECIAL ED‐RJB‐TEACHER ASSISTANCE SALARY</t>
  </si>
  <si>
    <t>A 2250.154‐07‐0000</t>
  </si>
  <si>
    <t>SPECIAL ED‐WMS‐TEACHER ASSISTANCE SALARY</t>
  </si>
  <si>
    <t>A 2250.154‐08‐0000</t>
  </si>
  <si>
    <t>SPECIAL ED‐WHS‐TEACHER ASSISTANCE SALARY</t>
  </si>
  <si>
    <t>A 2250.155‐00‐0000</t>
  </si>
  <si>
    <t>SPECIAL ED‐DISTRICT‐HOME INSTRUCTION</t>
  </si>
  <si>
    <t>A 2250.158‐00‐0034</t>
  </si>
  <si>
    <t>SPEC ED‐DIST‐CSE‐CSE STAFF MEETING SAL</t>
  </si>
  <si>
    <t>A 2250.160‐01‐0000</t>
  </si>
  <si>
    <t>SPEC ED ADMIN‐NON INSTRUCTONAL SALARIES</t>
  </si>
  <si>
    <t>A 2250.164‐03‐0000</t>
  </si>
  <si>
    <t>SPECIAL ED‐LFJ‐NURSES SAL</t>
  </si>
  <si>
    <t>A 2250.164‐04‐0000</t>
  </si>
  <si>
    <t>SPECIAL ED‐HV‐NURSES SAL</t>
  </si>
  <si>
    <t>A 2250.164‐06‐0000</t>
  </si>
  <si>
    <t>SPECIAL ED‐RJB‐NURSES SAL</t>
  </si>
  <si>
    <t>A 2250.164‐08‐0000</t>
  </si>
  <si>
    <t>SPECIAL ED‐WHS‐NURSES SAL</t>
  </si>
  <si>
    <t>A 2250.166‐00‐0000</t>
  </si>
  <si>
    <t>SPECIAL ED ‐ OCCUPATIONAL THERAPIST</t>
  </si>
  <si>
    <t>A 2250.168‐03‐0000</t>
  </si>
  <si>
    <t>SPECIAL ED‐LFJ‐TEACHING AIDES</t>
  </si>
  <si>
    <t>A 2250.168‐04‐0000</t>
  </si>
  <si>
    <t>SPECIAL ED‐HV‐TEACHING AIDES</t>
  </si>
  <si>
    <t>A 2250.168‐06‐0000</t>
  </si>
  <si>
    <t>SPECIAL ED‐RJB‐TEACHING AIDES</t>
  </si>
  <si>
    <t>A 2250.168‐07‐0000</t>
  </si>
  <si>
    <t>SPECIAL ED‐WMS‐TEACHING AIDES</t>
  </si>
  <si>
    <t>A 2250.168‐08‐0000</t>
  </si>
  <si>
    <t>SPECIAL ED‐WHS‐TEACHING AIDES</t>
  </si>
  <si>
    <t>A 2250.169‐01‐0000</t>
  </si>
  <si>
    <t>SPEC ED‐ADMIN‐O/T SALARIES</t>
  </si>
  <si>
    <t>A 2250.172‐01‐0000</t>
  </si>
  <si>
    <t>SPEC ED‐ADMIN‐P/T SALARIES</t>
  </si>
  <si>
    <t>A 2250.200‐01‐0000</t>
  </si>
  <si>
    <t>SPEC ED ADMIN‐EQUIPMENT</t>
  </si>
  <si>
    <t>A 2250.402‐00‐0038</t>
  </si>
  <si>
    <t>SPEC ED DIST‐HOME INSTR‐CONTRACT PERS.</t>
  </si>
  <si>
    <t>A 2250.402‐01‐0000</t>
  </si>
  <si>
    <t>SPEC ED ADMIN‐CONTRACTUAL PERSONNEL</t>
  </si>
  <si>
    <t>A 2250.405‐01‐0000</t>
  </si>
  <si>
    <t>SPEC ED‐ADMIN‐DUES</t>
  </si>
  <si>
    <t>A 2250.419‐01‐0000</t>
  </si>
  <si>
    <t>SPEC ED ADMIN‐CONTRACTUAL EQUIPMENT</t>
  </si>
  <si>
    <t>A 2250.428‐01‐0034</t>
  </si>
  <si>
    <t>SPEC ED‐ADMIN‐CSE‐POSTAGE</t>
  </si>
  <si>
    <t>A 2250.428‐01‐0035</t>
  </si>
  <si>
    <t>SPEC ED ADMIN‐CPSE‐POSTAGE</t>
  </si>
  <si>
    <t>A 2250.448‐01‐0000</t>
  </si>
  <si>
    <t>SPEC ED ADMIN‐TRAVEL &amp; CONFERENCE</t>
  </si>
  <si>
    <t>A 2250.448‐01‐0034</t>
  </si>
  <si>
    <t>SPEC ED‐ADIM‐CSE‐TRAVEL &amp; CONFERENCE</t>
  </si>
  <si>
    <t>A 2250.450‐00‐0000</t>
  </si>
  <si>
    <t>SPEC ED SUPPLIES</t>
  </si>
  <si>
    <t>A 2250.458‐01‐0034</t>
  </si>
  <si>
    <t>SPEC ED‐ADMIN‐CSE‐VISITS/REVIEW PRIV</t>
  </si>
  <si>
    <t>A 2250.470‐01‐0000</t>
  </si>
  <si>
    <t>SPEC ED ADMIN‐TUITION</t>
  </si>
  <si>
    <t>A 2250.477‐01‐0034</t>
  </si>
  <si>
    <t>SPEC ED‐ADMIN‐CSE‐HEARING OFFICER‐CS</t>
  </si>
  <si>
    <t>A 2250.494‐01‐0000</t>
  </si>
  <si>
    <t>SPEC ED ADMIN‐BOCES SPECIAL ED</t>
  </si>
  <si>
    <t>A 2280.490‐00‐0000</t>
  </si>
  <si>
    <t>OCCUPATIONAL ED‐DIST‐BOCES</t>
  </si>
  <si>
    <t>A 2330.150‐04‐0000</t>
  </si>
  <si>
    <t>SUMMER SCH‐HV‐INSTRUCTIONAL SALARIES</t>
  </si>
  <si>
    <t>A 2330.160‐04‐0000</t>
  </si>
  <si>
    <t>SUMMER SCH ‐ NON‐INSTRUCTIONAL SALARY</t>
  </si>
  <si>
    <t>A 2330.450‐04‐0000</t>
  </si>
  <si>
    <t>SUMMER SCH‐HV SUPPLIES</t>
  </si>
  <si>
    <t>A 2610.150‐03‐0000</t>
  </si>
  <si>
    <t>SCH LIBRARY‐LFJ‐INSTRUCTIONAL SALARIES</t>
  </si>
  <si>
    <t>A 2610.150‐04‐0000</t>
  </si>
  <si>
    <t>SCH LIBRARY‐HV‐INSTRUCTIONAL SALARIES</t>
  </si>
  <si>
    <t>A 2610.150‐06‐0000</t>
  </si>
  <si>
    <t>SCH LIBRARY‐RJB‐INSTRUCTIONAL SALARIES</t>
  </si>
  <si>
    <t>A 2610.150‐07‐0000</t>
  </si>
  <si>
    <t>SCH LIBRARY‐WMS‐INSTRUCTIONAL SAL</t>
  </si>
  <si>
    <t>A 2610.150‐08‐0000</t>
  </si>
  <si>
    <t>SCH LIBRARY‐WHS‐INSTRUCTIONAL SALARIES</t>
  </si>
  <si>
    <t>A 2610.160‐03‐0000</t>
  </si>
  <si>
    <t>SCH LIBRARY‐LFJ‐NON INSTRUC SAL</t>
  </si>
  <si>
    <t>A 2610.160‐04‐0000</t>
  </si>
  <si>
    <t>SCH LIBRARY‐HV‐NON INSTRUCTONAL SALARIES</t>
  </si>
  <si>
    <t>A 2610.160‐06‐0000</t>
  </si>
  <si>
    <t>SCH LIBRARY‐RJB‐NON INSTRUC SAL</t>
  </si>
  <si>
    <t>A 2610.160‐08‐0000</t>
  </si>
  <si>
    <t>SCH LIBRARY‐WHS‐NON INSTRUC SAL</t>
  </si>
  <si>
    <t>A 2610.200‐04‐0000</t>
  </si>
  <si>
    <t>SCH LIBRARY‐HV‐EQUIPMENT</t>
  </si>
  <si>
    <t>A 2610.200‐06‐0000</t>
  </si>
  <si>
    <t>SCH LIBRARY‐RJB‐EQUIPMENT</t>
  </si>
  <si>
    <t>A 2610.450‐03‐0000</t>
  </si>
  <si>
    <t>SCH LIBRARY‐LFJ‐SUPPLIES</t>
  </si>
  <si>
    <t>A 2610.450‐04‐0000</t>
  </si>
  <si>
    <t>SCH LIBRARY‐HV‐SUPPLIES</t>
  </si>
  <si>
    <t>A 2610.450‐06‐0000</t>
  </si>
  <si>
    <t>SCH LIBRARY‐RJB‐SUPPLIES</t>
  </si>
  <si>
    <t>A 2610.450‐08‐0000</t>
  </si>
  <si>
    <t>SCH LIBRARY‐WHS‐SUPPLIES</t>
  </si>
  <si>
    <t>A 2610.460‐03‐0000</t>
  </si>
  <si>
    <t>LIBRARY‐LFJ‐AIDED MATERIALS</t>
  </si>
  <si>
    <t>A 2610.460‐04‐0000</t>
  </si>
  <si>
    <t>LIBRARY‐HV‐AIDED MATERIALS</t>
  </si>
  <si>
    <t>A 2610.460‐06‐0000</t>
  </si>
  <si>
    <t>LIBRARY‐BAILEY‐AIDED MATERIALS</t>
  </si>
  <si>
    <t>A 2610.460‐08‐0000</t>
  </si>
  <si>
    <t>LIBRARY‐WHS‐AIDED MATERIALS</t>
  </si>
  <si>
    <t>A 2610.490‐00‐0000</t>
  </si>
  <si>
    <t>SCH LIBRARY‐DIST‐BOCES SERVICES</t>
  </si>
  <si>
    <t>A 2620.160‐00‐0000</t>
  </si>
  <si>
    <t>EDUCATIONAL TV‐DIST‐NON INSTR</t>
  </si>
  <si>
    <t>A 2620.200‐00‐0000</t>
  </si>
  <si>
    <t>EDUCATIONAL TV‐DIST‐EQUIP</t>
  </si>
  <si>
    <t>A 2620.400‐00‐0000</t>
  </si>
  <si>
    <t>Educational Television  Contract Service</t>
  </si>
  <si>
    <t>A 2620.450‐00‐0000</t>
  </si>
  <si>
    <t>EDUCATIONAL TELEVISION ‐ SUPPLIES</t>
  </si>
  <si>
    <t>A 2620.490‐00‐0000</t>
  </si>
  <si>
    <t>BOCES SERVICES ‐ EDUCATIONAL TELEVISION</t>
  </si>
  <si>
    <t>A 2630.150‐01‐0000</t>
  </si>
  <si>
    <t>COMP ASST INSTR‐ADMIN‐INSTRUC SAL</t>
  </si>
  <si>
    <t>A 2630.160‐00‐0000</t>
  </si>
  <si>
    <t>COMP ASST INSTR‐DIST‐NON INSTRUC SAL</t>
  </si>
  <si>
    <t>A 2630.169‐00‐0000</t>
  </si>
  <si>
    <t>COMP ASST INSTR‐DIST‐O/T SAL</t>
  </si>
  <si>
    <t>A 2630.200‐00‐0000</t>
  </si>
  <si>
    <t>COMP ASST INSTR‐DIST‐EQUIPMENT</t>
  </si>
  <si>
    <t>A 2630.220‐00‐0000</t>
  </si>
  <si>
    <t>COMP ASST INSTR ‐ SA HARDWARE</t>
  </si>
  <si>
    <t>A 2630.400‐00‐0000</t>
  </si>
  <si>
    <t>COMP ASST INSTR‐DIST‐CONTRACT EXP</t>
  </si>
  <si>
    <t>A 2630.405‐00‐0000</t>
  </si>
  <si>
    <t>COMP ASST INSTR‐DIST‐DUES</t>
  </si>
  <si>
    <t>A 2630.450‐00‐0000</t>
  </si>
  <si>
    <t>COMP ASST INSTR ‐ DIST SUPPLIES</t>
  </si>
  <si>
    <t>A 2630.460‐00‐0000</t>
  </si>
  <si>
    <t>COMP ASST INSTR ‐ SA SOFTWARE</t>
  </si>
  <si>
    <t>A 2630.490‐00‐0000</t>
  </si>
  <si>
    <t>COMP ASST INSTR‐DIST‐SERVICES FROM BOCES</t>
  </si>
  <si>
    <t>A 2805.400‐00‐0000</t>
  </si>
  <si>
    <t>ATTENDANCE: RESIDENCY INVESTIGATIONS</t>
  </si>
  <si>
    <t>A 2810.131‐08‐0000</t>
  </si>
  <si>
    <t>GUIDANCE‐WHS‐PSAT/SAT PROCTORING</t>
  </si>
  <si>
    <t>A 2810.150‐07‐0000</t>
  </si>
  <si>
    <t>GUIDANCE‐WMS‐INSTRUCTIONAL SALARIES</t>
  </si>
  <si>
    <t>A 2810.150‐07‐0005</t>
  </si>
  <si>
    <t>GUIDANCE‐WMS‐SUMMER INSTR SAL</t>
  </si>
  <si>
    <t>A 2810.150‐08‐0000</t>
  </si>
  <si>
    <t>GUIDANCE‐WHS‐INSTRUCTIONAL SALARIES</t>
  </si>
  <si>
    <t>A 2810.150‐08‐0005</t>
  </si>
  <si>
    <t>GUIDANCE‐WHS‐SUMMER INSTR SAL</t>
  </si>
  <si>
    <t>A 2810.161‐08‐0000</t>
  </si>
  <si>
    <t>GUIDANCE‐WHS‐SECRETARIAL STAFF SALARY</t>
  </si>
  <si>
    <t>A 2810.169‐08‐0000</t>
  </si>
  <si>
    <t>GUIDANCE‐WHS‐O/T SALARIES</t>
  </si>
  <si>
    <t>A 2810.400‐08‐0000</t>
  </si>
  <si>
    <t>GUIDANCE ‐ WHS CONTRACTUAL</t>
  </si>
  <si>
    <t>A 2810.450‐08‐0000</t>
  </si>
  <si>
    <t>GUIDANCE‐WHS‐SUPPLIES</t>
  </si>
  <si>
    <t>A 2815.160‐08‐0000</t>
  </si>
  <si>
    <t>HEALTH SVS‐WHS‐NON INSTRUCTONAL SALARIES</t>
  </si>
  <si>
    <t>A 2815.164‐03‐0000</t>
  </si>
  <si>
    <t>HEALTH SVS‐LFJ‐NURSES SAL</t>
  </si>
  <si>
    <t>A 2815.164‐04‐0000</t>
  </si>
  <si>
    <t>HEALTH SVS‐HV‐NURSES SAL</t>
  </si>
  <si>
    <t>A 2815.164‐06‐0000</t>
  </si>
  <si>
    <t>HEALTH SVS‐RJB‐NURSES SAL</t>
  </si>
  <si>
    <t>A 2815.164‐08‐0000</t>
  </si>
  <si>
    <t>HEALTH SVS‐WHS‐NURSES SAL</t>
  </si>
  <si>
    <t>A 2815.164‐11‐0000</t>
  </si>
  <si>
    <t>HEALTH SVS‐MR‐NURSES SAL</t>
  </si>
  <si>
    <t>A 2815.164‐12‐0000</t>
  </si>
  <si>
    <t>HEALTH SVS‐SH‐NURSES SAL</t>
  </si>
  <si>
    <t>A 2815.164‐13‐0000</t>
  </si>
  <si>
    <t>HEALTH SERVS‐SS‐NURSES SAL</t>
  </si>
  <si>
    <t>A 2815.200‐00‐0000</t>
  </si>
  <si>
    <t>HEALTH SVS‐DIST‐EQUIPMENT</t>
  </si>
  <si>
    <t>A 2815.400‐01‐0000</t>
  </si>
  <si>
    <t>HEALTH SERVICES‐CONTRACTUAL EXPENDITURE</t>
  </si>
  <si>
    <t>A 2815.448‐01‐0000</t>
  </si>
  <si>
    <t>HEALTH SERVICES‐TRAVEL &amp; CONFERENCE</t>
  </si>
  <si>
    <t>A 2815.450‐01‐0000</t>
  </si>
  <si>
    <t>HEALTH SERVICES SUPPLIES</t>
  </si>
  <si>
    <t>A 2815.479‐01‐0000</t>
  </si>
  <si>
    <t>HEALTH SVCS‐HEALTH SVCS‐OTHR DIST</t>
  </si>
  <si>
    <t>A 2815.484‐01‐0000</t>
  </si>
  <si>
    <t>HEALTH SERVICES‐SCHOOL PHYSICIAN</t>
  </si>
  <si>
    <t>A 2820.150‐03‐0000</t>
  </si>
  <si>
    <t>PSYCHOLOG SVS‐LFJ‐IS‐PSY SAL</t>
  </si>
  <si>
    <t>A 2820.150‐04‐0000</t>
  </si>
  <si>
    <t>PSYCHOLOG SVS‐HV‐IS‐PSY SAL</t>
  </si>
  <si>
    <t>A 2820.150‐06‐0000</t>
  </si>
  <si>
    <t>PSYCHOLOG SVS‐RJB‐IS‐PSY SAL</t>
  </si>
  <si>
    <t>A 2820.150‐07‐0000</t>
  </si>
  <si>
    <t>PSYCHOLOG SVS‐WMS‐IS‐PSY SAL</t>
  </si>
  <si>
    <t>A 2820.150‐08‐0000</t>
  </si>
  <si>
    <t>PSYCHOLOG SVS‐WHS‐IS‐PSY SAL</t>
  </si>
  <si>
    <t>A 2820.402‐01‐0000</t>
  </si>
  <si>
    <t>PSYCHOLOG SVS‐ADMIN‐CONTRACTUAL PERSONEL</t>
  </si>
  <si>
    <t>A 2825.150‐00‐0000</t>
  </si>
  <si>
    <t>SOCIAL WORK ‐DIST‐IS‐SOC WK SAL</t>
  </si>
  <si>
    <t>A 2825.150‐08‐0000</t>
  </si>
  <si>
    <t>SOCIAL WORK‐WHS‐IS‐SOC WK SAL</t>
  </si>
  <si>
    <t>A 2830.150‐04‐0000</t>
  </si>
  <si>
    <t>PUPIL PERS SV‐HV‐IS‐SPEECH SAL</t>
  </si>
  <si>
    <t>A 2830.150‐06‐0000</t>
  </si>
  <si>
    <t>PUPIL PERS SV‐RJB‐IS‐SPEECH SAL</t>
  </si>
  <si>
    <t>A 2830.150‐07‐0000</t>
  </si>
  <si>
    <t>PUPIL PERS SV‐WMS‐IS‐SPEECH SAL</t>
  </si>
  <si>
    <t>A 2830.150‐08‐0000</t>
  </si>
  <si>
    <t>PUPIL PERS SV‐WHS‐IS‐SPEECH SAL</t>
  </si>
  <si>
    <t>A 2830.160‐01‐0000</t>
  </si>
  <si>
    <t>PUPIL PERS SV‐ADMIN‐NON INSTRUC SAL</t>
  </si>
  <si>
    <t>A 2830.402‐01‐0000</t>
  </si>
  <si>
    <t>PUPIL PERS SV‐ADMIN‐CONTRACTUAL PERSONEL</t>
  </si>
  <si>
    <t>A 2850.150‐03‐0000</t>
  </si>
  <si>
    <t>CO‐CURRICULAR‐LFJ‐IS‐ADVISORS</t>
  </si>
  <si>
    <t>A 2850.150‐04‐0000</t>
  </si>
  <si>
    <t>CO‐CURRICULAR‐HV‐IS‐ADVISORS</t>
  </si>
  <si>
    <t>A 2850.150‐06‐0000</t>
  </si>
  <si>
    <t>CO‐CURRICULAR‐RJB‐IS‐ADVISORS</t>
  </si>
  <si>
    <t>A 2850.150‐08‐0000</t>
  </si>
  <si>
    <t>CO‐CURRICULAR‐WHS‐IS‐ADVISORS</t>
  </si>
  <si>
    <t>A 2850.200‐00‐0000</t>
  </si>
  <si>
    <t>CO‐CURRICULAR EQUIPMENT</t>
  </si>
  <si>
    <t>A 2850.400‐08‐0000</t>
  </si>
  <si>
    <t>CO‐CURRICULAR‐WHS‐CONTRACT EXP</t>
  </si>
  <si>
    <t>A 2850.450‐08‐0000</t>
  </si>
  <si>
    <t>CO‐CURRICULAR‐WHS‐SUPPLIES</t>
  </si>
  <si>
    <t>A 2850.456‐06‐0000</t>
  </si>
  <si>
    <t>CO‐CURRICULAR‐RJB‐STUDENT PUBLICATION</t>
  </si>
  <si>
    <t>A 2850.456‐07‐0000</t>
  </si>
  <si>
    <t>CO‐CURRICULAR‐WMS‐STUDENT PUBLICATION</t>
  </si>
  <si>
    <t>A 2850.456‐08‐0000</t>
  </si>
  <si>
    <t>CO‐CURRICULAR‐WHS‐STUDENT PUBLICATION</t>
  </si>
  <si>
    <t>A 2855.150‐08‐0000</t>
  </si>
  <si>
    <t>ATHLETICS‐WHS‐INSTRUCTIONAL SALARIES</t>
  </si>
  <si>
    <t>A 2855.152‐08‐0000</t>
  </si>
  <si>
    <t>ATHLETICS‐WHS‐SUPERVISOR</t>
  </si>
  <si>
    <t>A 2855.160‐08‐0000</t>
  </si>
  <si>
    <t>ATHLETICS‐WHS‐NON INSTRUCTONAL SALARIES</t>
  </si>
  <si>
    <t>A 2855.169‐08‐0000</t>
  </si>
  <si>
    <t>ATHLETICS‐WHS‐O/T SALARIES</t>
  </si>
  <si>
    <t>A 2855.200‐08‐0000</t>
  </si>
  <si>
    <t>ATHLETICS‐WHS‐EQUIPMENT</t>
  </si>
  <si>
    <t>A 2855.400‐08‐0000</t>
  </si>
  <si>
    <t>ATHLETICS‐WHS‐CONTRACTUAL EXPENDITURE</t>
  </si>
  <si>
    <t>A 2855.402‐08‐0000</t>
  </si>
  <si>
    <t>ATHLETICS‐WHS‐CONTRACTUAL PERSONEL</t>
  </si>
  <si>
    <t>A 2855.405‐08‐0000</t>
  </si>
  <si>
    <t>ATHLETICS‐WHS‐DUES‐ENTRY FEES</t>
  </si>
  <si>
    <t>A 2855.438‐08‐0000</t>
  </si>
  <si>
    <t>ATHLETICS‐WHS‐ATHLETIC TRIPS</t>
  </si>
  <si>
    <t>A 2855.448‐08‐0000</t>
  </si>
  <si>
    <t>ATHLETICS‐WHS‐TRAVEL &amp; CONFERENCE</t>
  </si>
  <si>
    <t>A 2855.450‐08‐0000</t>
  </si>
  <si>
    <t>ATHLETICS‐WHS‐SUPPLIES</t>
  </si>
  <si>
    <t>A 2855.484‐08‐0000</t>
  </si>
  <si>
    <t>ATHLETICS‐WHS‐SCHOOL PHYSICIAN</t>
  </si>
  <si>
    <t>A 2855.486‐08‐0000</t>
  </si>
  <si>
    <t>ATHLETICS‐WHS‐EQUIP &amp; UNIFORM CLEAN/REP</t>
  </si>
  <si>
    <t>A 2855.490‐08‐0000</t>
  </si>
  <si>
    <t>ATHLETICS‐WHS‐SERVICES FROM BOCES</t>
  </si>
  <si>
    <t>A 5510.163‐00‐0000</t>
  </si>
  <si>
    <t>TRANSPORTATION‐NON INTR SUPERVISOR SAL</t>
  </si>
  <si>
    <t>A 5510.169‐00‐0000</t>
  </si>
  <si>
    <t>TRANSPORTATION‐DIST‐O/T SALARIES</t>
  </si>
  <si>
    <t>A 5510.400‐00‐0000</t>
  </si>
  <si>
    <t>TRANSPORTATION‐CONTRACTUAL</t>
  </si>
  <si>
    <t>A 5510.448‐00‐0000</t>
  </si>
  <si>
    <t>TRANSPORTATION‐TRAVEL &amp; CONFERENCE</t>
  </si>
  <si>
    <t>A 5510.450‐00‐0000</t>
  </si>
  <si>
    <t>TRANSPORTATION SUPPLIES</t>
  </si>
  <si>
    <t>A 5510.451‐00‐0000</t>
  </si>
  <si>
    <t>TRANSPORTATION ‐ GASOLINE</t>
  </si>
  <si>
    <t>A 5510.452‐00‐0000</t>
  </si>
  <si>
    <t>TRANSPORTATION ‐ DIESEL FUEL</t>
  </si>
  <si>
    <t>A 5540.438‐00‐0000</t>
  </si>
  <si>
    <t>CONTRACT TRANSP‐ATHLETIC TRIPS</t>
  </si>
  <si>
    <t>A 5540.471‐00‐0000</t>
  </si>
  <si>
    <t>CONTRACT TRANSP‐REGULAR TRANSPORTATION</t>
  </si>
  <si>
    <t>A 5540.472‐00‐0000</t>
  </si>
  <si>
    <t>CONTRACT TRANSP‐HDCP'D  TRANSPORTATION</t>
  </si>
  <si>
    <t>A 5540.474‐00‐0000</t>
  </si>
  <si>
    <t>CONTRACT TRANSP‐FIELD TRIPS</t>
  </si>
  <si>
    <t>A 5540.474‐03‐0000</t>
  </si>
  <si>
    <t>CONTRACT TRANSP‐LFJ‐FIELD TRIPS</t>
  </si>
  <si>
    <t>A 5540.474‐04‐0000</t>
  </si>
  <si>
    <t>CONTRACT TRANSP‐HV‐FIELD TRIPS</t>
  </si>
  <si>
    <t>A 5540.474‐05‐0000</t>
  </si>
  <si>
    <t>CONTRACT TRANSP‐ECP‐FIELD TRIPS</t>
  </si>
  <si>
    <t>A 5540.474‐06‐0000</t>
  </si>
  <si>
    <t>CONTRACT TRANSP‐RJB‐FIELD TRIPS</t>
  </si>
  <si>
    <t>A 5540.474‐08‐0000</t>
  </si>
  <si>
    <t>CONTRACT TRANSP‐WHS‐FIELD TRIPS</t>
  </si>
  <si>
    <t>A 5540.490‐00‐0000</t>
  </si>
  <si>
    <t>CONTRACT TRANSP‐SERVICES FROM BOCES</t>
  </si>
  <si>
    <t>A 9010.801‐01‐0000</t>
  </si>
  <si>
    <t>ERS‐EMPLOYEES RETIREMENT SYS</t>
  </si>
  <si>
    <t>A 9020.802‐01‐0000</t>
  </si>
  <si>
    <t>TRS‐TEACHERS  RETIREMENT SYS</t>
  </si>
  <si>
    <t>A 9030.803‐01‐0000</t>
  </si>
  <si>
    <t>SOCIAL SECURITY‐SOCIAL SECURITY</t>
  </si>
  <si>
    <t>A 9040.804‐01‐0000</t>
  </si>
  <si>
    <t>WORKERS COMP‐WORKERS COMPENSATION</t>
  </si>
  <si>
    <t>A 9045.805‐01‐0000</t>
  </si>
  <si>
    <t>LIFE INS‐CENTRAL ADM‐LIFE INSURANCE</t>
  </si>
  <si>
    <t>A 9045.805‐16‐0000</t>
  </si>
  <si>
    <t>LIFE INS‐GCSO/CONF LIFE INSURANCE</t>
  </si>
  <si>
    <t>A 9050.806‐01‐0000</t>
  </si>
  <si>
    <t>UNEMPLOY INS‐UNEMPLOYMENT INS</t>
  </si>
  <si>
    <t>A 9055.807‐01‐0000</t>
  </si>
  <si>
    <t>DISABILITY INS‐ADMIN/CONF LONG TERM</t>
  </si>
  <si>
    <t>A 9055.807‐16‐0000</t>
  </si>
  <si>
    <t>DISABILITY INS GCSO/CONF SHORT TERM</t>
  </si>
  <si>
    <t>A 9060.808‐01‐0000</t>
  </si>
  <si>
    <t>HEALTH SERV‐HEALTH INS</t>
  </si>
  <si>
    <t>A 9060.808‐62‐0000</t>
  </si>
  <si>
    <t>HEALTH SERV‐MEDICARE‐HEALTH INS</t>
  </si>
  <si>
    <t>A 9060.808‐63‐0000</t>
  </si>
  <si>
    <t>HEALTH SERV‐REIMBURSEMENT‐HEALTH INS</t>
  </si>
  <si>
    <t>A 9060.809‐01‐0000</t>
  </si>
  <si>
    <t>HEALTH SERV‐OPTICAL INS</t>
  </si>
  <si>
    <t>A 9061.810‐05‐0000</t>
  </si>
  <si>
    <t>DENTAL INS‐GCSO/CONFIDENTIAL</t>
  </si>
  <si>
    <t>A 9070.811‐01‐0000</t>
  </si>
  <si>
    <t>UNION WELFARE BENEFITS‐UNION WELFARE</t>
  </si>
  <si>
    <t>A 9070.812‐01‐0000</t>
  </si>
  <si>
    <t>UNION WELFARE BENEFITS‐EDUC. BENEFITS</t>
  </si>
  <si>
    <t>A 9070.812‐05‐0000</t>
  </si>
  <si>
    <t>UNION WELF BEN‐ECP‐EDUCATION BENEFITS</t>
  </si>
  <si>
    <t>A 9070.812‐16‐0000</t>
  </si>
  <si>
    <t>UNION WELF‐CIVIL SERV‐EDUC BENEF</t>
  </si>
  <si>
    <t>A 9070.813‐01‐0000</t>
  </si>
  <si>
    <t>UNION WELFARE BENEFITS‐EAP</t>
  </si>
  <si>
    <t>A 9760.700‐01‐0000</t>
  </si>
  <si>
    <t>TAN‐INTEREST ON INDEBTEDNESS</t>
  </si>
  <si>
    <t>A 9901.950‐01‐0000</t>
  </si>
  <si>
    <t>INTERFUND TRANSFER‐FEDERAL AID FUND</t>
  </si>
  <si>
    <t>A 9901.960‐01‐0000</t>
  </si>
  <si>
    <t>INTERFUND TRANSFER‐DEBT SERVICE FUND</t>
  </si>
  <si>
    <t>A 9950.900‐01‐0000</t>
  </si>
  <si>
    <t>TRANSFER TO CAPITAL FUNDS‐GENERAL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</si>
</sst>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Times New Roman"/>
      <charset val="204"/>
    </font>
    <font>
      <b/>
      <sz val="9.5"/>
      <name val="Arial"/>
    </font>
    <font>
      <sz val="9.5"/>
      <name val="Arial"/>
    </font>
    <font>
      <sz val="9.5"/>
      <color rgb="FF000000"/>
      <name val="Arial"/>
      <family val="2"/>
    </font>
    <font>
      <sz val="10"/>
      <name val="Arial"/>
    </font>
    <font>
      <sz val="10"/>
      <color rgb="FF000000"/>
      <name val="Arial"/>
      <family val="2"/>
    </font>
    <font>
      <sz val="9"/>
      <name val="Arial"/>
    </font>
    <font>
      <sz val="11"/>
      <name val="Arial Unicode MS"/>
      <family val="2"/>
    </font>
    <font>
      <sz val="11"/>
      <color rgb="FF000000"/>
      <name val="Arial Unicode MS"/>
      <family val="2"/>
    </font>
    <font>
      <sz val="11"/>
      <name val="Times New Roman"/>
      <family val="1"/>
    </font>
    <font>
      <b/>
      <sz val="11"/>
      <name val="Helvetica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1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vertical="top" shrinkToFit="1"/>
    </xf>
    <xf numFmtId="1" fontId="3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wrapText="1"/>
    </xf>
    <xf numFmtId="3" fontId="5" fillId="0" borderId="0" xfId="0" applyNumberFormat="1" applyFont="1" applyFill="1" applyBorder="1" applyAlignment="1">
      <alignment vertical="top" shrinkToFit="1"/>
    </xf>
    <xf numFmtId="0" fontId="7" fillId="0" borderId="0" xfId="0" applyFont="1" applyFill="1" applyBorder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right" vertical="top" indent="1" shrinkToFit="1"/>
    </xf>
    <xf numFmtId="1" fontId="8" fillId="0" borderId="0" xfId="0" applyNumberFormat="1" applyFont="1" applyFill="1" applyBorder="1" applyAlignment="1">
      <alignment horizontal="right" vertical="top" indent="1" shrinkToFit="1"/>
    </xf>
    <xf numFmtId="0" fontId="7" fillId="0" borderId="0" xfId="0" applyFont="1" applyFill="1" applyBorder="1" applyAlignment="1">
      <alignment horizontal="right" vertical="top" wrapText="1" indent="1"/>
    </xf>
    <xf numFmtId="3" fontId="8" fillId="0" borderId="0" xfId="0" applyNumberFormat="1" applyFont="1" applyFill="1" applyBorder="1" applyAlignment="1">
      <alignment vertical="top" shrinkToFit="1"/>
    </xf>
    <xf numFmtId="0" fontId="7" fillId="0" borderId="0" xfId="0" applyFont="1" applyFill="1" applyBorder="1" applyAlignment="1">
      <alignment vertical="top" wrapText="1"/>
    </xf>
    <xf numFmtId="1" fontId="8" fillId="0" borderId="0" xfId="0" applyNumberFormat="1" applyFont="1" applyFill="1" applyBorder="1" applyAlignment="1">
      <alignment vertical="top" shrinkToFit="1"/>
    </xf>
    <xf numFmtId="3" fontId="8" fillId="0" borderId="0" xfId="0" applyNumberFormat="1" applyFont="1" applyFill="1" applyBorder="1" applyAlignment="1">
      <alignment horizontal="center" vertical="top" shrinkToFit="1"/>
    </xf>
    <xf numFmtId="0" fontId="7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" fontId="8" fillId="0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center" vertical="top" wrapText="1"/>
    </xf>
    <xf numFmtId="37" fontId="8" fillId="0" borderId="0" xfId="0" applyNumberFormat="1" applyFont="1" applyFill="1" applyBorder="1" applyAlignment="1">
      <alignment vertical="top" shrinkToFit="1"/>
    </xf>
    <xf numFmtId="0" fontId="10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top"/>
    </xf>
    <xf numFmtId="37" fontId="8" fillId="0" borderId="0" xfId="0" applyNumberFormat="1" applyFont="1" applyFill="1" applyBorder="1" applyAlignment="1">
      <alignment horizontal="center" vertical="top" shrinkToFi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4"/>
  <sheetViews>
    <sheetView tabSelected="1" workbookViewId="0">
      <selection activeCell="L23" sqref="L23"/>
    </sheetView>
  </sheetViews>
  <sheetFormatPr baseColWidth="10" defaultRowHeight="13" x14ac:dyDescent="0.15"/>
  <sheetData>
    <row r="1" spans="1:9" x14ac:dyDescent="0.15">
      <c r="A1" t="s">
        <v>202</v>
      </c>
      <c r="B1" t="s">
        <v>203</v>
      </c>
      <c r="C1" t="s">
        <v>204</v>
      </c>
      <c r="D1" t="s">
        <v>2034</v>
      </c>
      <c r="E1" t="s">
        <v>2035</v>
      </c>
      <c r="F1" t="s">
        <v>207</v>
      </c>
      <c r="G1" t="s">
        <v>205</v>
      </c>
      <c r="H1" t="s">
        <v>206</v>
      </c>
      <c r="I1" t="s">
        <v>211</v>
      </c>
    </row>
    <row r="2" spans="1:9" x14ac:dyDescent="0.15">
      <c r="A2" t="s">
        <v>208</v>
      </c>
      <c r="B2" t="s">
        <v>209</v>
      </c>
      <c r="C2" t="s">
        <v>468</v>
      </c>
      <c r="D2" t="s">
        <v>1770</v>
      </c>
      <c r="E2" t="s">
        <v>1770</v>
      </c>
      <c r="F2" t="s">
        <v>210</v>
      </c>
      <c r="G2" t="s">
        <v>1772</v>
      </c>
      <c r="H2" t="s">
        <v>1773</v>
      </c>
      <c r="I2">
        <v>25635</v>
      </c>
    </row>
    <row r="3" spans="1:9" x14ac:dyDescent="0.15">
      <c r="A3" t="s">
        <v>208</v>
      </c>
      <c r="B3" t="s">
        <v>209</v>
      </c>
      <c r="C3" t="s">
        <v>468</v>
      </c>
      <c r="D3" t="s">
        <v>1770</v>
      </c>
      <c r="E3" t="s">
        <v>1770</v>
      </c>
      <c r="F3" t="s">
        <v>210</v>
      </c>
      <c r="G3" t="s">
        <v>1774</v>
      </c>
      <c r="H3" t="s">
        <v>1775</v>
      </c>
      <c r="I3">
        <v>4075</v>
      </c>
    </row>
    <row r="4" spans="1:9" x14ac:dyDescent="0.15">
      <c r="A4" t="s">
        <v>208</v>
      </c>
      <c r="B4" t="s">
        <v>209</v>
      </c>
      <c r="C4" t="s">
        <v>468</v>
      </c>
      <c r="D4" t="s">
        <v>1770</v>
      </c>
      <c r="E4" t="s">
        <v>1770</v>
      </c>
      <c r="F4" t="s">
        <v>210</v>
      </c>
      <c r="G4" t="s">
        <v>1776</v>
      </c>
      <c r="H4" t="s">
        <v>1777</v>
      </c>
      <c r="I4">
        <v>750</v>
      </c>
    </row>
    <row r="5" spans="1:9" x14ac:dyDescent="0.15">
      <c r="A5" t="s">
        <v>208</v>
      </c>
      <c r="B5" t="s">
        <v>209</v>
      </c>
      <c r="C5" t="s">
        <v>468</v>
      </c>
      <c r="D5" t="s">
        <v>417</v>
      </c>
      <c r="E5" t="s">
        <v>1770</v>
      </c>
      <c r="F5" t="s">
        <v>210</v>
      </c>
      <c r="G5" t="s">
        <v>1778</v>
      </c>
      <c r="H5" t="s">
        <v>1779</v>
      </c>
      <c r="I5">
        <v>83295</v>
      </c>
    </row>
    <row r="6" spans="1:9" x14ac:dyDescent="0.15">
      <c r="A6" t="s">
        <v>208</v>
      </c>
      <c r="B6" t="s">
        <v>209</v>
      </c>
      <c r="C6" t="s">
        <v>468</v>
      </c>
      <c r="D6" t="s">
        <v>417</v>
      </c>
      <c r="E6" t="s">
        <v>1770</v>
      </c>
      <c r="F6" t="s">
        <v>210</v>
      </c>
      <c r="G6" t="s">
        <v>1780</v>
      </c>
      <c r="H6" t="s">
        <v>1773</v>
      </c>
      <c r="I6">
        <v>205</v>
      </c>
    </row>
    <row r="7" spans="1:9" x14ac:dyDescent="0.15">
      <c r="A7" t="s">
        <v>208</v>
      </c>
      <c r="B7" t="s">
        <v>209</v>
      </c>
      <c r="C7" t="s">
        <v>468</v>
      </c>
      <c r="D7" t="s">
        <v>417</v>
      </c>
      <c r="E7" t="s">
        <v>1770</v>
      </c>
      <c r="F7" t="s">
        <v>210</v>
      </c>
      <c r="G7" t="s">
        <v>1781</v>
      </c>
      <c r="H7" t="s">
        <v>1775</v>
      </c>
      <c r="I7">
        <v>470</v>
      </c>
    </row>
    <row r="8" spans="1:9" x14ac:dyDescent="0.15">
      <c r="A8" t="s">
        <v>208</v>
      </c>
      <c r="B8" t="s">
        <v>209</v>
      </c>
      <c r="C8" t="s">
        <v>468</v>
      </c>
      <c r="D8" t="s">
        <v>418</v>
      </c>
      <c r="E8" t="s">
        <v>1770</v>
      </c>
      <c r="F8" t="s">
        <v>210</v>
      </c>
      <c r="G8" t="s">
        <v>1782</v>
      </c>
      <c r="H8" t="s">
        <v>1773</v>
      </c>
      <c r="I8">
        <v>17427</v>
      </c>
    </row>
    <row r="9" spans="1:9" x14ac:dyDescent="0.15">
      <c r="A9" t="s">
        <v>208</v>
      </c>
      <c r="B9" t="s">
        <v>209</v>
      </c>
      <c r="C9" t="s">
        <v>468</v>
      </c>
      <c r="D9" t="s">
        <v>418</v>
      </c>
      <c r="E9" t="s">
        <v>1770</v>
      </c>
      <c r="F9" t="s">
        <v>210</v>
      </c>
      <c r="G9" t="s">
        <v>1783</v>
      </c>
      <c r="H9" t="s">
        <v>1775</v>
      </c>
      <c r="I9">
        <v>14286</v>
      </c>
    </row>
    <row r="10" spans="1:9" x14ac:dyDescent="0.15">
      <c r="A10" t="s">
        <v>208</v>
      </c>
      <c r="B10" t="s">
        <v>209</v>
      </c>
      <c r="C10" t="s">
        <v>2025</v>
      </c>
      <c r="D10" t="s">
        <v>419</v>
      </c>
      <c r="E10" t="s">
        <v>1990</v>
      </c>
      <c r="F10" t="s">
        <v>210</v>
      </c>
      <c r="G10" t="s">
        <v>1784</v>
      </c>
      <c r="H10" t="s">
        <v>1785</v>
      </c>
      <c r="I10">
        <v>245000</v>
      </c>
    </row>
    <row r="11" spans="1:9" x14ac:dyDescent="0.15">
      <c r="A11" t="s">
        <v>208</v>
      </c>
      <c r="B11" t="s">
        <v>209</v>
      </c>
      <c r="C11" t="s">
        <v>2025</v>
      </c>
      <c r="D11" t="s">
        <v>419</v>
      </c>
      <c r="E11" t="s">
        <v>1990</v>
      </c>
      <c r="F11" t="s">
        <v>210</v>
      </c>
      <c r="G11" t="s">
        <v>1786</v>
      </c>
      <c r="H11" t="s">
        <v>1779</v>
      </c>
      <c r="I11">
        <v>72065</v>
      </c>
    </row>
    <row r="12" spans="1:9" x14ac:dyDescent="0.15">
      <c r="A12" t="s">
        <v>208</v>
      </c>
      <c r="B12" t="s">
        <v>209</v>
      </c>
      <c r="C12" t="s">
        <v>2025</v>
      </c>
      <c r="D12" t="s">
        <v>419</v>
      </c>
      <c r="E12" t="s">
        <v>1990</v>
      </c>
      <c r="F12" t="s">
        <v>210</v>
      </c>
      <c r="G12" t="s">
        <v>1787</v>
      </c>
      <c r="H12" t="s">
        <v>1788</v>
      </c>
      <c r="I12">
        <v>6600</v>
      </c>
    </row>
    <row r="13" spans="1:9" x14ac:dyDescent="0.15">
      <c r="A13" t="s">
        <v>208</v>
      </c>
      <c r="B13" t="s">
        <v>209</v>
      </c>
      <c r="C13" t="s">
        <v>2025</v>
      </c>
      <c r="D13" t="s">
        <v>419</v>
      </c>
      <c r="E13" t="s">
        <v>1990</v>
      </c>
      <c r="F13" t="s">
        <v>210</v>
      </c>
      <c r="G13" t="s">
        <v>1789</v>
      </c>
      <c r="H13" t="s">
        <v>1773</v>
      </c>
      <c r="I13">
        <v>14825</v>
      </c>
    </row>
    <row r="14" spans="1:9" x14ac:dyDescent="0.15">
      <c r="A14" t="s">
        <v>208</v>
      </c>
      <c r="B14" t="s">
        <v>209</v>
      </c>
      <c r="C14" t="s">
        <v>2025</v>
      </c>
      <c r="D14" t="s">
        <v>419</v>
      </c>
      <c r="E14" t="s">
        <v>1990</v>
      </c>
      <c r="F14" t="s">
        <v>210</v>
      </c>
      <c r="G14" t="s">
        <v>1790</v>
      </c>
      <c r="H14" t="s">
        <v>1775</v>
      </c>
      <c r="I14">
        <v>6900</v>
      </c>
    </row>
    <row r="15" spans="1:9" x14ac:dyDescent="0.15">
      <c r="A15" t="s">
        <v>208</v>
      </c>
      <c r="B15" t="s">
        <v>209</v>
      </c>
      <c r="C15" t="s">
        <v>2026</v>
      </c>
      <c r="D15" t="s">
        <v>2002</v>
      </c>
      <c r="E15" t="s">
        <v>1991</v>
      </c>
      <c r="F15" t="s">
        <v>210</v>
      </c>
      <c r="G15" t="s">
        <v>1791</v>
      </c>
      <c r="H15" t="s">
        <v>1785</v>
      </c>
      <c r="I15">
        <v>177480</v>
      </c>
    </row>
    <row r="16" spans="1:9" x14ac:dyDescent="0.15">
      <c r="A16" t="s">
        <v>208</v>
      </c>
      <c r="B16" t="s">
        <v>209</v>
      </c>
      <c r="C16" t="s">
        <v>2026</v>
      </c>
      <c r="D16" t="s">
        <v>2002</v>
      </c>
      <c r="E16" t="s">
        <v>1991</v>
      </c>
      <c r="F16" t="s">
        <v>210</v>
      </c>
      <c r="G16" t="s">
        <v>1792</v>
      </c>
      <c r="H16" t="s">
        <v>1779</v>
      </c>
      <c r="I16">
        <v>400029</v>
      </c>
    </row>
    <row r="17" spans="1:9" x14ac:dyDescent="0.15">
      <c r="A17" t="s">
        <v>208</v>
      </c>
      <c r="B17" t="s">
        <v>209</v>
      </c>
      <c r="C17" t="s">
        <v>2026</v>
      </c>
      <c r="D17" t="s">
        <v>2002</v>
      </c>
      <c r="E17" t="s">
        <v>1991</v>
      </c>
      <c r="F17" t="s">
        <v>210</v>
      </c>
      <c r="G17" t="s">
        <v>1793</v>
      </c>
      <c r="H17" t="s">
        <v>1788</v>
      </c>
      <c r="I17">
        <v>23499</v>
      </c>
    </row>
    <row r="18" spans="1:9" x14ac:dyDescent="0.15">
      <c r="A18" t="s">
        <v>208</v>
      </c>
      <c r="B18" t="s">
        <v>209</v>
      </c>
      <c r="C18" t="s">
        <v>2026</v>
      </c>
      <c r="D18" t="s">
        <v>2002</v>
      </c>
      <c r="E18" t="s">
        <v>1991</v>
      </c>
      <c r="F18" t="s">
        <v>210</v>
      </c>
      <c r="G18" t="s">
        <v>1794</v>
      </c>
      <c r="H18" t="s">
        <v>1773</v>
      </c>
      <c r="I18">
        <v>47050</v>
      </c>
    </row>
    <row r="19" spans="1:9" x14ac:dyDescent="0.15">
      <c r="A19" t="s">
        <v>208</v>
      </c>
      <c r="B19" t="s">
        <v>209</v>
      </c>
      <c r="C19" t="s">
        <v>2026</v>
      </c>
      <c r="D19" t="s">
        <v>2002</v>
      </c>
      <c r="E19" t="s">
        <v>1991</v>
      </c>
      <c r="F19" t="s">
        <v>210</v>
      </c>
      <c r="G19" t="s">
        <v>1795</v>
      </c>
      <c r="H19" t="s">
        <v>1775</v>
      </c>
      <c r="I19">
        <v>15000</v>
      </c>
    </row>
    <row r="20" spans="1:9" x14ac:dyDescent="0.15">
      <c r="A20" t="s">
        <v>208</v>
      </c>
      <c r="B20" t="s">
        <v>209</v>
      </c>
      <c r="C20" t="s">
        <v>2026</v>
      </c>
      <c r="D20" t="s">
        <v>2002</v>
      </c>
      <c r="E20" t="s">
        <v>1991</v>
      </c>
      <c r="F20" t="s">
        <v>210</v>
      </c>
      <c r="G20" t="s">
        <v>1796</v>
      </c>
      <c r="H20" t="s">
        <v>1777</v>
      </c>
      <c r="I20">
        <v>58050</v>
      </c>
    </row>
    <row r="21" spans="1:9" x14ac:dyDescent="0.15">
      <c r="A21" t="s">
        <v>208</v>
      </c>
      <c r="B21" t="s">
        <v>209</v>
      </c>
      <c r="C21" t="s">
        <v>2026</v>
      </c>
      <c r="D21" t="s">
        <v>421</v>
      </c>
      <c r="E21" t="s">
        <v>1991</v>
      </c>
      <c r="F21" t="s">
        <v>210</v>
      </c>
      <c r="G21" t="s">
        <v>1797</v>
      </c>
      <c r="H21" t="s">
        <v>1773</v>
      </c>
      <c r="I21">
        <v>109000</v>
      </c>
    </row>
    <row r="22" spans="1:9" x14ac:dyDescent="0.15">
      <c r="A22" t="s">
        <v>208</v>
      </c>
      <c r="B22" t="s">
        <v>209</v>
      </c>
      <c r="C22" t="s">
        <v>2026</v>
      </c>
      <c r="D22" t="s">
        <v>422</v>
      </c>
      <c r="E22" t="s">
        <v>1991</v>
      </c>
      <c r="F22" t="s">
        <v>210</v>
      </c>
      <c r="G22" t="s">
        <v>1798</v>
      </c>
      <c r="H22" t="s">
        <v>1779</v>
      </c>
      <c r="I22">
        <v>108468</v>
      </c>
    </row>
    <row r="23" spans="1:9" x14ac:dyDescent="0.15">
      <c r="A23" t="s">
        <v>208</v>
      </c>
      <c r="B23" t="s">
        <v>209</v>
      </c>
      <c r="C23" t="s">
        <v>2026</v>
      </c>
      <c r="D23" t="s">
        <v>422</v>
      </c>
      <c r="E23" t="s">
        <v>1991</v>
      </c>
      <c r="F23" t="s">
        <v>210</v>
      </c>
      <c r="G23" t="s">
        <v>1799</v>
      </c>
      <c r="H23" t="s">
        <v>1775</v>
      </c>
      <c r="I23">
        <v>500</v>
      </c>
    </row>
    <row r="24" spans="1:9" x14ac:dyDescent="0.15">
      <c r="A24" t="s">
        <v>208</v>
      </c>
      <c r="B24" t="s">
        <v>209</v>
      </c>
      <c r="C24" t="s">
        <v>2026</v>
      </c>
      <c r="D24" t="s">
        <v>2003</v>
      </c>
      <c r="E24" t="s">
        <v>1991</v>
      </c>
      <c r="F24" t="s">
        <v>210</v>
      </c>
      <c r="G24" t="s">
        <v>1800</v>
      </c>
      <c r="H24" t="s">
        <v>423</v>
      </c>
      <c r="I24">
        <v>2000</v>
      </c>
    </row>
    <row r="25" spans="1:9" x14ac:dyDescent="0.15">
      <c r="A25" t="s">
        <v>208</v>
      </c>
      <c r="B25" t="s">
        <v>209</v>
      </c>
      <c r="C25" t="s">
        <v>1814</v>
      </c>
      <c r="D25" t="s">
        <v>424</v>
      </c>
      <c r="E25" t="s">
        <v>1992</v>
      </c>
      <c r="F25" t="s">
        <v>210</v>
      </c>
      <c r="G25" t="s">
        <v>466</v>
      </c>
      <c r="H25" t="s">
        <v>1773</v>
      </c>
      <c r="I25">
        <v>260000</v>
      </c>
    </row>
    <row r="26" spans="1:9" x14ac:dyDescent="0.15">
      <c r="A26" t="s">
        <v>208</v>
      </c>
      <c r="B26" t="s">
        <v>209</v>
      </c>
      <c r="C26" t="s">
        <v>1814</v>
      </c>
      <c r="D26" t="s">
        <v>425</v>
      </c>
      <c r="E26" t="s">
        <v>1992</v>
      </c>
      <c r="F26" t="s">
        <v>210</v>
      </c>
      <c r="G26" t="s">
        <v>1801</v>
      </c>
      <c r="H26" t="s">
        <v>1785</v>
      </c>
      <c r="I26">
        <v>46900</v>
      </c>
    </row>
    <row r="27" spans="1:9" x14ac:dyDescent="0.15">
      <c r="A27" t="s">
        <v>208</v>
      </c>
      <c r="B27" t="s">
        <v>209</v>
      </c>
      <c r="C27" t="s">
        <v>1814</v>
      </c>
      <c r="D27" t="s">
        <v>425</v>
      </c>
      <c r="E27" t="s">
        <v>1992</v>
      </c>
      <c r="F27" t="s">
        <v>210</v>
      </c>
      <c r="G27" t="s">
        <v>1802</v>
      </c>
      <c r="H27" t="s">
        <v>1779</v>
      </c>
      <c r="I27">
        <v>12000</v>
      </c>
    </row>
    <row r="28" spans="1:9" x14ac:dyDescent="0.15">
      <c r="A28" t="s">
        <v>208</v>
      </c>
      <c r="B28" t="s">
        <v>209</v>
      </c>
      <c r="C28" t="s">
        <v>1814</v>
      </c>
      <c r="D28" t="s">
        <v>425</v>
      </c>
      <c r="E28" t="s">
        <v>1992</v>
      </c>
      <c r="F28" t="s">
        <v>210</v>
      </c>
      <c r="G28" t="s">
        <v>1803</v>
      </c>
      <c r="H28" t="s">
        <v>1788</v>
      </c>
      <c r="I28">
        <v>4000</v>
      </c>
    </row>
    <row r="29" spans="1:9" x14ac:dyDescent="0.15">
      <c r="A29" t="s">
        <v>208</v>
      </c>
      <c r="B29" t="s">
        <v>209</v>
      </c>
      <c r="C29" t="s">
        <v>1814</v>
      </c>
      <c r="D29" t="s">
        <v>425</v>
      </c>
      <c r="E29" t="s">
        <v>1992</v>
      </c>
      <c r="F29" t="s">
        <v>210</v>
      </c>
      <c r="G29" t="s">
        <v>1804</v>
      </c>
      <c r="H29" t="s">
        <v>1773</v>
      </c>
      <c r="I29">
        <v>56000</v>
      </c>
    </row>
    <row r="30" spans="1:9" x14ac:dyDescent="0.15">
      <c r="A30" t="s">
        <v>208</v>
      </c>
      <c r="B30" t="s">
        <v>209</v>
      </c>
      <c r="C30" t="s">
        <v>1814</v>
      </c>
      <c r="D30" t="s">
        <v>425</v>
      </c>
      <c r="E30" t="s">
        <v>1992</v>
      </c>
      <c r="F30" t="s">
        <v>210</v>
      </c>
      <c r="G30" t="s">
        <v>1805</v>
      </c>
      <c r="H30" t="s">
        <v>1775</v>
      </c>
      <c r="I30">
        <v>3200</v>
      </c>
    </row>
    <row r="31" spans="1:9" x14ac:dyDescent="0.15">
      <c r="A31" t="s">
        <v>208</v>
      </c>
      <c r="B31" t="s">
        <v>209</v>
      </c>
      <c r="C31" t="s">
        <v>1814</v>
      </c>
      <c r="D31" t="s">
        <v>425</v>
      </c>
      <c r="E31" t="s">
        <v>1992</v>
      </c>
      <c r="F31" t="s">
        <v>210</v>
      </c>
      <c r="G31" t="s">
        <v>1806</v>
      </c>
      <c r="H31" t="s">
        <v>1777</v>
      </c>
      <c r="I31">
        <v>19450</v>
      </c>
    </row>
    <row r="32" spans="1:9" x14ac:dyDescent="0.15">
      <c r="A32" t="s">
        <v>208</v>
      </c>
      <c r="B32" t="s">
        <v>209</v>
      </c>
      <c r="C32" t="s">
        <v>1814</v>
      </c>
      <c r="D32" t="s">
        <v>2004</v>
      </c>
      <c r="E32" t="s">
        <v>1992</v>
      </c>
      <c r="F32" t="s">
        <v>210</v>
      </c>
      <c r="G32" t="s">
        <v>1807</v>
      </c>
      <c r="H32" t="s">
        <v>1779</v>
      </c>
      <c r="I32">
        <v>8540</v>
      </c>
    </row>
    <row r="33" spans="1:9" x14ac:dyDescent="0.15">
      <c r="A33" t="s">
        <v>208</v>
      </c>
      <c r="B33" t="s">
        <v>209</v>
      </c>
      <c r="C33" t="s">
        <v>1814</v>
      </c>
      <c r="D33" t="s">
        <v>2004</v>
      </c>
      <c r="E33" t="s">
        <v>1992</v>
      </c>
      <c r="F33" t="s">
        <v>210</v>
      </c>
      <c r="G33" t="s">
        <v>1808</v>
      </c>
      <c r="H33" t="s">
        <v>1773</v>
      </c>
      <c r="I33">
        <v>430</v>
      </c>
    </row>
    <row r="34" spans="1:9" x14ac:dyDescent="0.15">
      <c r="A34" t="s">
        <v>208</v>
      </c>
      <c r="B34" t="s">
        <v>209</v>
      </c>
      <c r="C34" t="s">
        <v>1814</v>
      </c>
      <c r="D34" t="s">
        <v>2004</v>
      </c>
      <c r="E34" t="s">
        <v>1992</v>
      </c>
      <c r="F34" t="s">
        <v>210</v>
      </c>
      <c r="G34" t="s">
        <v>1809</v>
      </c>
      <c r="H34" t="s">
        <v>1775</v>
      </c>
      <c r="I34">
        <v>450</v>
      </c>
    </row>
    <row r="35" spans="1:9" x14ac:dyDescent="0.15">
      <c r="A35" t="s">
        <v>208</v>
      </c>
      <c r="B35" t="s">
        <v>209</v>
      </c>
      <c r="C35" t="s">
        <v>1814</v>
      </c>
      <c r="D35" t="s">
        <v>2004</v>
      </c>
      <c r="E35" t="s">
        <v>1992</v>
      </c>
      <c r="F35" t="s">
        <v>210</v>
      </c>
      <c r="G35" t="s">
        <v>1810</v>
      </c>
      <c r="H35" t="s">
        <v>1777</v>
      </c>
      <c r="I35">
        <v>6880</v>
      </c>
    </row>
    <row r="36" spans="1:9" x14ac:dyDescent="0.15">
      <c r="A36" t="s">
        <v>208</v>
      </c>
      <c r="B36" t="s">
        <v>209</v>
      </c>
      <c r="C36" t="s">
        <v>1814</v>
      </c>
      <c r="D36" t="s">
        <v>427</v>
      </c>
      <c r="E36" t="s">
        <v>1992</v>
      </c>
      <c r="F36" t="s">
        <v>210</v>
      </c>
      <c r="G36" t="s">
        <v>1811</v>
      </c>
      <c r="H36" t="s">
        <v>1773</v>
      </c>
      <c r="I36">
        <v>76907</v>
      </c>
    </row>
    <row r="37" spans="1:9" x14ac:dyDescent="0.15">
      <c r="A37" t="s">
        <v>208</v>
      </c>
      <c r="B37" t="s">
        <v>209</v>
      </c>
      <c r="C37" t="s">
        <v>1814</v>
      </c>
      <c r="D37" t="s">
        <v>427</v>
      </c>
      <c r="E37" t="s">
        <v>1992</v>
      </c>
      <c r="F37" t="s">
        <v>210</v>
      </c>
      <c r="G37" t="s">
        <v>1812</v>
      </c>
      <c r="H37" t="s">
        <v>1775</v>
      </c>
      <c r="I37">
        <v>500</v>
      </c>
    </row>
    <row r="38" spans="1:9" x14ac:dyDescent="0.15">
      <c r="A38" t="s">
        <v>208</v>
      </c>
      <c r="B38" t="s">
        <v>209</v>
      </c>
      <c r="C38" t="s">
        <v>1814</v>
      </c>
      <c r="D38" t="s">
        <v>427</v>
      </c>
      <c r="E38" t="s">
        <v>1992</v>
      </c>
      <c r="F38" t="s">
        <v>210</v>
      </c>
      <c r="G38" t="s">
        <v>1813</v>
      </c>
      <c r="H38" t="s">
        <v>1777</v>
      </c>
      <c r="I38">
        <v>27909</v>
      </c>
    </row>
    <row r="39" spans="1:9" x14ac:dyDescent="0.15">
      <c r="A39" t="s">
        <v>208</v>
      </c>
      <c r="B39" t="s">
        <v>209</v>
      </c>
      <c r="C39" t="s">
        <v>2027</v>
      </c>
      <c r="D39" t="s">
        <v>2005</v>
      </c>
      <c r="E39" t="s">
        <v>1993</v>
      </c>
      <c r="F39" t="s">
        <v>210</v>
      </c>
      <c r="G39" t="s">
        <v>1815</v>
      </c>
      <c r="H39" t="s">
        <v>1779</v>
      </c>
      <c r="I39">
        <v>1736310</v>
      </c>
    </row>
    <row r="40" spans="1:9" x14ac:dyDescent="0.15">
      <c r="A40" t="s">
        <v>208</v>
      </c>
      <c r="B40" t="s">
        <v>209</v>
      </c>
      <c r="C40" t="s">
        <v>2027</v>
      </c>
      <c r="D40" t="s">
        <v>2005</v>
      </c>
      <c r="E40" t="s">
        <v>1993</v>
      </c>
      <c r="F40" t="s">
        <v>210</v>
      </c>
      <c r="G40" t="s">
        <v>1816</v>
      </c>
      <c r="H40" t="s">
        <v>1788</v>
      </c>
      <c r="I40">
        <v>126000</v>
      </c>
    </row>
    <row r="41" spans="1:9" x14ac:dyDescent="0.15">
      <c r="A41" t="s">
        <v>208</v>
      </c>
      <c r="B41" t="s">
        <v>209</v>
      </c>
      <c r="C41" t="s">
        <v>2027</v>
      </c>
      <c r="D41" t="s">
        <v>2005</v>
      </c>
      <c r="E41" t="s">
        <v>1993</v>
      </c>
      <c r="F41" t="s">
        <v>210</v>
      </c>
      <c r="G41" t="s">
        <v>1817</v>
      </c>
      <c r="H41" t="s">
        <v>1773</v>
      </c>
      <c r="I41">
        <v>1275650</v>
      </c>
    </row>
    <row r="42" spans="1:9" x14ac:dyDescent="0.15">
      <c r="A42" t="s">
        <v>208</v>
      </c>
      <c r="B42" t="s">
        <v>209</v>
      </c>
      <c r="C42" t="s">
        <v>2027</v>
      </c>
      <c r="D42" t="s">
        <v>2005</v>
      </c>
      <c r="E42" t="s">
        <v>1993</v>
      </c>
      <c r="F42" t="s">
        <v>210</v>
      </c>
      <c r="G42" t="s">
        <v>1818</v>
      </c>
      <c r="H42" t="s">
        <v>1775</v>
      </c>
      <c r="I42">
        <v>20000</v>
      </c>
    </row>
    <row r="43" spans="1:9" x14ac:dyDescent="0.15">
      <c r="A43" t="s">
        <v>208</v>
      </c>
      <c r="B43" t="s">
        <v>209</v>
      </c>
      <c r="C43" t="s">
        <v>2027</v>
      </c>
      <c r="D43" t="s">
        <v>2006</v>
      </c>
      <c r="E43" t="s">
        <v>1993</v>
      </c>
      <c r="F43" t="s">
        <v>210</v>
      </c>
      <c r="G43" t="s">
        <v>1819</v>
      </c>
      <c r="H43" t="s">
        <v>1788</v>
      </c>
      <c r="I43">
        <v>75009</v>
      </c>
    </row>
    <row r="44" spans="1:9" x14ac:dyDescent="0.15">
      <c r="A44" t="s">
        <v>208</v>
      </c>
      <c r="B44" t="s">
        <v>209</v>
      </c>
      <c r="C44" t="s">
        <v>2027</v>
      </c>
      <c r="D44" t="s">
        <v>2006</v>
      </c>
      <c r="E44" t="s">
        <v>1993</v>
      </c>
      <c r="F44" t="s">
        <v>210</v>
      </c>
      <c r="G44" t="s">
        <v>1820</v>
      </c>
      <c r="H44" t="s">
        <v>1773</v>
      </c>
      <c r="I44">
        <v>1089000</v>
      </c>
    </row>
    <row r="45" spans="1:9" x14ac:dyDescent="0.15">
      <c r="A45" t="s">
        <v>208</v>
      </c>
      <c r="B45" t="s">
        <v>209</v>
      </c>
      <c r="C45" t="s">
        <v>2027</v>
      </c>
      <c r="D45" t="s">
        <v>2006</v>
      </c>
      <c r="E45" t="s">
        <v>1993</v>
      </c>
      <c r="F45" t="s">
        <v>210</v>
      </c>
      <c r="G45" t="s">
        <v>1821</v>
      </c>
      <c r="H45" t="s">
        <v>1775</v>
      </c>
      <c r="I45">
        <v>175000</v>
      </c>
    </row>
    <row r="46" spans="1:9" x14ac:dyDescent="0.15">
      <c r="A46" t="s">
        <v>208</v>
      </c>
      <c r="B46" t="s">
        <v>209</v>
      </c>
      <c r="C46" t="s">
        <v>2027</v>
      </c>
      <c r="D46" t="s">
        <v>2006</v>
      </c>
      <c r="E46" t="s">
        <v>1993</v>
      </c>
      <c r="F46" t="s">
        <v>210</v>
      </c>
      <c r="G46" t="s">
        <v>1822</v>
      </c>
      <c r="H46" t="s">
        <v>1777</v>
      </c>
      <c r="I46">
        <v>11200</v>
      </c>
    </row>
    <row r="47" spans="1:9" x14ac:dyDescent="0.15">
      <c r="A47" t="s">
        <v>208</v>
      </c>
      <c r="B47" t="s">
        <v>209</v>
      </c>
      <c r="C47" t="s">
        <v>2027</v>
      </c>
      <c r="D47" t="s">
        <v>2007</v>
      </c>
      <c r="E47" t="s">
        <v>1993</v>
      </c>
      <c r="F47" t="s">
        <v>210</v>
      </c>
      <c r="G47" t="s">
        <v>1823</v>
      </c>
      <c r="H47" t="s">
        <v>1779</v>
      </c>
      <c r="I47">
        <v>201651</v>
      </c>
    </row>
    <row r="48" spans="1:9" x14ac:dyDescent="0.15">
      <c r="A48" t="s">
        <v>208</v>
      </c>
      <c r="B48" t="s">
        <v>209</v>
      </c>
      <c r="C48" t="s">
        <v>2027</v>
      </c>
      <c r="D48" t="s">
        <v>2007</v>
      </c>
      <c r="E48" t="s">
        <v>1993</v>
      </c>
      <c r="F48" t="s">
        <v>210</v>
      </c>
      <c r="G48" t="s">
        <v>1824</v>
      </c>
      <c r="H48" t="s">
        <v>1788</v>
      </c>
      <c r="I48">
        <v>0</v>
      </c>
    </row>
    <row r="49" spans="1:9" x14ac:dyDescent="0.15">
      <c r="A49" t="s">
        <v>208</v>
      </c>
      <c r="B49" t="s">
        <v>209</v>
      </c>
      <c r="C49" t="s">
        <v>2027</v>
      </c>
      <c r="D49" t="s">
        <v>2007</v>
      </c>
      <c r="E49" t="s">
        <v>1993</v>
      </c>
      <c r="F49" t="s">
        <v>210</v>
      </c>
      <c r="G49" t="s">
        <v>1825</v>
      </c>
      <c r="H49" t="s">
        <v>1773</v>
      </c>
      <c r="I49">
        <v>164750</v>
      </c>
    </row>
    <row r="50" spans="1:9" x14ac:dyDescent="0.15">
      <c r="A50" t="s">
        <v>208</v>
      </c>
      <c r="B50" t="s">
        <v>209</v>
      </c>
      <c r="C50" t="s">
        <v>2027</v>
      </c>
      <c r="D50" t="s">
        <v>2007</v>
      </c>
      <c r="E50" t="s">
        <v>1993</v>
      </c>
      <c r="F50" t="s">
        <v>210</v>
      </c>
      <c r="G50" t="s">
        <v>1826</v>
      </c>
      <c r="H50" t="s">
        <v>1775</v>
      </c>
      <c r="I50">
        <v>3000</v>
      </c>
    </row>
    <row r="51" spans="1:9" x14ac:dyDescent="0.15">
      <c r="A51" t="s">
        <v>208</v>
      </c>
      <c r="B51" t="s">
        <v>209</v>
      </c>
      <c r="C51" t="s">
        <v>2027</v>
      </c>
      <c r="D51" t="s">
        <v>2007</v>
      </c>
      <c r="E51" t="s">
        <v>1993</v>
      </c>
      <c r="F51" t="s">
        <v>210</v>
      </c>
      <c r="G51" t="s">
        <v>1828</v>
      </c>
      <c r="H51" t="s">
        <v>1777</v>
      </c>
      <c r="I51">
        <v>252000</v>
      </c>
    </row>
    <row r="52" spans="1:9" x14ac:dyDescent="0.15">
      <c r="A52" t="s">
        <v>208</v>
      </c>
      <c r="B52" t="s">
        <v>209</v>
      </c>
      <c r="C52" t="s">
        <v>469</v>
      </c>
      <c r="D52" t="s">
        <v>469</v>
      </c>
      <c r="E52" t="s">
        <v>1994</v>
      </c>
      <c r="F52" t="s">
        <v>210</v>
      </c>
      <c r="G52" t="s">
        <v>1829</v>
      </c>
      <c r="H52" t="s">
        <v>1830</v>
      </c>
      <c r="I52">
        <v>281000</v>
      </c>
    </row>
    <row r="53" spans="1:9" x14ac:dyDescent="0.15">
      <c r="A53" t="s">
        <v>208</v>
      </c>
      <c r="B53" t="s">
        <v>209</v>
      </c>
      <c r="C53" t="s">
        <v>469</v>
      </c>
      <c r="D53" t="s">
        <v>469</v>
      </c>
      <c r="E53" t="s">
        <v>1994</v>
      </c>
      <c r="F53" t="s">
        <v>210</v>
      </c>
      <c r="G53" t="s">
        <v>1831</v>
      </c>
      <c r="H53" t="s">
        <v>1832</v>
      </c>
      <c r="I53">
        <v>19756</v>
      </c>
    </row>
    <row r="54" spans="1:9" x14ac:dyDescent="0.15">
      <c r="A54" t="s">
        <v>208</v>
      </c>
      <c r="B54" t="s">
        <v>209</v>
      </c>
      <c r="C54" t="s">
        <v>469</v>
      </c>
      <c r="D54" t="s">
        <v>469</v>
      </c>
      <c r="E54" t="s">
        <v>1994</v>
      </c>
      <c r="F54" t="s">
        <v>210</v>
      </c>
      <c r="G54" t="s">
        <v>1833</v>
      </c>
      <c r="H54" t="s">
        <v>1834</v>
      </c>
      <c r="I54">
        <v>35000</v>
      </c>
    </row>
    <row r="55" spans="1:9" x14ac:dyDescent="0.15">
      <c r="A55" t="s">
        <v>208</v>
      </c>
      <c r="B55" t="s">
        <v>209</v>
      </c>
      <c r="C55" t="s">
        <v>469</v>
      </c>
      <c r="D55" t="s">
        <v>469</v>
      </c>
      <c r="E55" t="s">
        <v>1994</v>
      </c>
      <c r="F55" t="s">
        <v>210</v>
      </c>
      <c r="G55" t="s">
        <v>1835</v>
      </c>
      <c r="H55" t="s">
        <v>1836</v>
      </c>
      <c r="I55">
        <v>100000</v>
      </c>
    </row>
    <row r="56" spans="1:9" x14ac:dyDescent="0.15">
      <c r="A56" t="s">
        <v>208</v>
      </c>
      <c r="B56" t="s">
        <v>209</v>
      </c>
      <c r="C56" t="s">
        <v>469</v>
      </c>
      <c r="D56" t="s">
        <v>469</v>
      </c>
      <c r="E56" t="s">
        <v>1994</v>
      </c>
      <c r="F56" t="s">
        <v>210</v>
      </c>
      <c r="G56" t="s">
        <v>1837</v>
      </c>
      <c r="H56" t="s">
        <v>1838</v>
      </c>
      <c r="I56">
        <v>350000</v>
      </c>
    </row>
    <row r="57" spans="1:9" x14ac:dyDescent="0.15">
      <c r="A57" t="s">
        <v>208</v>
      </c>
      <c r="B57" t="s">
        <v>209</v>
      </c>
      <c r="C57" t="s">
        <v>469</v>
      </c>
      <c r="D57" t="s">
        <v>469</v>
      </c>
      <c r="E57" t="s">
        <v>1994</v>
      </c>
      <c r="F57" t="s">
        <v>210</v>
      </c>
      <c r="G57" t="s">
        <v>1839</v>
      </c>
      <c r="H57" t="s">
        <v>1840</v>
      </c>
      <c r="I57">
        <v>260856</v>
      </c>
    </row>
    <row r="58" spans="1:9" x14ac:dyDescent="0.15">
      <c r="A58" t="s">
        <v>208</v>
      </c>
      <c r="B58" t="s">
        <v>209</v>
      </c>
      <c r="C58" t="s">
        <v>2028</v>
      </c>
      <c r="D58" t="s">
        <v>2008</v>
      </c>
      <c r="E58" t="s">
        <v>1995</v>
      </c>
      <c r="F58" t="s">
        <v>210</v>
      </c>
      <c r="G58" t="s">
        <v>1841</v>
      </c>
      <c r="H58" t="s">
        <v>1785</v>
      </c>
      <c r="I58">
        <v>190000</v>
      </c>
    </row>
    <row r="59" spans="1:9" x14ac:dyDescent="0.15">
      <c r="A59" t="s">
        <v>208</v>
      </c>
      <c r="B59" t="s">
        <v>209</v>
      </c>
      <c r="C59" t="s">
        <v>2028</v>
      </c>
      <c r="D59" t="s">
        <v>2008</v>
      </c>
      <c r="E59" t="s">
        <v>1995</v>
      </c>
      <c r="F59" t="s">
        <v>210</v>
      </c>
      <c r="G59" t="s">
        <v>1842</v>
      </c>
      <c r="H59" t="s">
        <v>1779</v>
      </c>
      <c r="I59">
        <v>162733</v>
      </c>
    </row>
    <row r="60" spans="1:9" x14ac:dyDescent="0.15">
      <c r="A60" t="s">
        <v>208</v>
      </c>
      <c r="B60" t="s">
        <v>209</v>
      </c>
      <c r="C60" t="s">
        <v>2028</v>
      </c>
      <c r="D60" t="s">
        <v>2008</v>
      </c>
      <c r="E60" t="s">
        <v>1995</v>
      </c>
      <c r="F60" t="s">
        <v>210</v>
      </c>
      <c r="G60" t="s">
        <v>1843</v>
      </c>
      <c r="H60" t="s">
        <v>1788</v>
      </c>
      <c r="I60">
        <v>1000</v>
      </c>
    </row>
    <row r="61" spans="1:9" x14ac:dyDescent="0.15">
      <c r="A61" t="s">
        <v>208</v>
      </c>
      <c r="B61" t="s">
        <v>209</v>
      </c>
      <c r="C61" t="s">
        <v>2028</v>
      </c>
      <c r="D61" t="s">
        <v>2008</v>
      </c>
      <c r="E61" t="s">
        <v>1995</v>
      </c>
      <c r="F61" t="s">
        <v>210</v>
      </c>
      <c r="G61" t="s">
        <v>1844</v>
      </c>
      <c r="H61" t="s">
        <v>1773</v>
      </c>
      <c r="I61">
        <v>98000</v>
      </c>
    </row>
    <row r="62" spans="1:9" x14ac:dyDescent="0.15">
      <c r="A62" t="s">
        <v>208</v>
      </c>
      <c r="B62" t="s">
        <v>209</v>
      </c>
      <c r="C62" t="s">
        <v>2028</v>
      </c>
      <c r="D62" t="s">
        <v>2008</v>
      </c>
      <c r="E62" t="s">
        <v>1995</v>
      </c>
      <c r="F62" t="s">
        <v>210</v>
      </c>
      <c r="G62" t="s">
        <v>1845</v>
      </c>
      <c r="H62" t="s">
        <v>1775</v>
      </c>
      <c r="I62">
        <v>102500</v>
      </c>
    </row>
    <row r="63" spans="1:9" x14ac:dyDescent="0.15">
      <c r="A63" t="s">
        <v>208</v>
      </c>
      <c r="B63" t="s">
        <v>209</v>
      </c>
      <c r="C63" t="s">
        <v>2028</v>
      </c>
      <c r="D63" t="s">
        <v>2008</v>
      </c>
      <c r="E63" t="s">
        <v>1995</v>
      </c>
      <c r="F63" t="s">
        <v>210</v>
      </c>
      <c r="G63" t="s">
        <v>1846</v>
      </c>
      <c r="H63" t="s">
        <v>1777</v>
      </c>
      <c r="I63">
        <v>47000</v>
      </c>
    </row>
    <row r="64" spans="1:9" x14ac:dyDescent="0.15">
      <c r="A64" t="s">
        <v>208</v>
      </c>
      <c r="B64" t="s">
        <v>209</v>
      </c>
      <c r="C64" t="s">
        <v>2028</v>
      </c>
      <c r="D64" t="s">
        <v>2009</v>
      </c>
      <c r="E64" t="s">
        <v>1995</v>
      </c>
      <c r="F64" t="s">
        <v>210</v>
      </c>
      <c r="G64" t="s">
        <v>1847</v>
      </c>
      <c r="H64" t="s">
        <v>1785</v>
      </c>
      <c r="I64">
        <v>1233056</v>
      </c>
    </row>
    <row r="65" spans="1:9" x14ac:dyDescent="0.15">
      <c r="A65" t="s">
        <v>208</v>
      </c>
      <c r="B65" t="s">
        <v>209</v>
      </c>
      <c r="C65" t="s">
        <v>2028</v>
      </c>
      <c r="D65" t="s">
        <v>2009</v>
      </c>
      <c r="E65" t="s">
        <v>1995</v>
      </c>
      <c r="F65" t="s">
        <v>210</v>
      </c>
      <c r="G65" t="s">
        <v>1848</v>
      </c>
      <c r="H65" t="s">
        <v>1779</v>
      </c>
      <c r="I65">
        <v>578783</v>
      </c>
    </row>
    <row r="66" spans="1:9" x14ac:dyDescent="0.15">
      <c r="A66" t="s">
        <v>208</v>
      </c>
      <c r="B66" t="s">
        <v>209</v>
      </c>
      <c r="C66" t="s">
        <v>2028</v>
      </c>
      <c r="D66" t="s">
        <v>2009</v>
      </c>
      <c r="E66" t="s">
        <v>1995</v>
      </c>
      <c r="F66" t="s">
        <v>210</v>
      </c>
      <c r="G66" t="s">
        <v>1849</v>
      </c>
      <c r="H66" t="s">
        <v>1788</v>
      </c>
      <c r="I66">
        <v>22901</v>
      </c>
    </row>
    <row r="67" spans="1:9" x14ac:dyDescent="0.15">
      <c r="A67" t="s">
        <v>208</v>
      </c>
      <c r="B67" t="s">
        <v>209</v>
      </c>
      <c r="C67" t="s">
        <v>2028</v>
      </c>
      <c r="D67" t="s">
        <v>2009</v>
      </c>
      <c r="E67" t="s">
        <v>1995</v>
      </c>
      <c r="F67" t="s">
        <v>210</v>
      </c>
      <c r="G67" t="s">
        <v>1850</v>
      </c>
      <c r="H67" t="s">
        <v>1773</v>
      </c>
      <c r="I67">
        <v>81042</v>
      </c>
    </row>
    <row r="68" spans="1:9" x14ac:dyDescent="0.15">
      <c r="A68" t="s">
        <v>208</v>
      </c>
      <c r="B68" t="s">
        <v>209</v>
      </c>
      <c r="C68" t="s">
        <v>2028</v>
      </c>
      <c r="D68" t="s">
        <v>2009</v>
      </c>
      <c r="E68" t="s">
        <v>1995</v>
      </c>
      <c r="F68" t="s">
        <v>210</v>
      </c>
      <c r="G68" t="s">
        <v>1851</v>
      </c>
      <c r="H68" t="s">
        <v>1775</v>
      </c>
      <c r="I68">
        <v>18100</v>
      </c>
    </row>
    <row r="69" spans="1:9" x14ac:dyDescent="0.15">
      <c r="A69" t="s">
        <v>208</v>
      </c>
      <c r="B69" t="s">
        <v>209</v>
      </c>
      <c r="C69" t="s">
        <v>2028</v>
      </c>
      <c r="D69" t="s">
        <v>2010</v>
      </c>
      <c r="E69" t="s">
        <v>1995</v>
      </c>
      <c r="F69" t="s">
        <v>210</v>
      </c>
      <c r="G69" t="s">
        <v>1852</v>
      </c>
      <c r="H69" t="s">
        <v>1773</v>
      </c>
      <c r="I69">
        <v>72000</v>
      </c>
    </row>
    <row r="70" spans="1:9" x14ac:dyDescent="0.15">
      <c r="A70" t="s">
        <v>208</v>
      </c>
      <c r="B70" t="s">
        <v>209</v>
      </c>
      <c r="C70" t="s">
        <v>2028</v>
      </c>
      <c r="D70" t="s">
        <v>2010</v>
      </c>
      <c r="E70" t="s">
        <v>1995</v>
      </c>
      <c r="F70" t="s">
        <v>210</v>
      </c>
      <c r="G70" t="s">
        <v>1853</v>
      </c>
      <c r="H70" t="s">
        <v>1777</v>
      </c>
      <c r="I70">
        <v>6000</v>
      </c>
    </row>
    <row r="71" spans="1:9" x14ac:dyDescent="0.15">
      <c r="A71" t="s">
        <v>208</v>
      </c>
      <c r="B71" t="s">
        <v>209</v>
      </c>
      <c r="C71" t="s">
        <v>2028</v>
      </c>
      <c r="D71" t="s">
        <v>434</v>
      </c>
      <c r="E71" t="s">
        <v>1995</v>
      </c>
      <c r="F71" t="s">
        <v>210</v>
      </c>
      <c r="G71" t="s">
        <v>1854</v>
      </c>
      <c r="H71" t="s">
        <v>1785</v>
      </c>
      <c r="I71">
        <v>0</v>
      </c>
    </row>
    <row r="72" spans="1:9" x14ac:dyDescent="0.15">
      <c r="A72" t="s">
        <v>208</v>
      </c>
      <c r="B72" t="s">
        <v>209</v>
      </c>
      <c r="C72" t="s">
        <v>2028</v>
      </c>
      <c r="D72" t="s">
        <v>434</v>
      </c>
      <c r="E72" t="s">
        <v>1995</v>
      </c>
      <c r="F72" t="s">
        <v>210</v>
      </c>
      <c r="G72" t="s">
        <v>1855</v>
      </c>
      <c r="H72" t="s">
        <v>1773</v>
      </c>
      <c r="I72">
        <v>44500</v>
      </c>
    </row>
    <row r="73" spans="1:9" x14ac:dyDescent="0.15">
      <c r="A73" t="s">
        <v>208</v>
      </c>
      <c r="B73" t="s">
        <v>209</v>
      </c>
      <c r="C73" t="s">
        <v>2028</v>
      </c>
      <c r="D73" t="s">
        <v>434</v>
      </c>
      <c r="E73" t="s">
        <v>1995</v>
      </c>
      <c r="F73" t="s">
        <v>210</v>
      </c>
      <c r="G73" t="s">
        <v>1856</v>
      </c>
      <c r="H73" t="s">
        <v>1775</v>
      </c>
      <c r="I73">
        <v>2200</v>
      </c>
    </row>
    <row r="74" spans="1:9" x14ac:dyDescent="0.15">
      <c r="A74" t="s">
        <v>208</v>
      </c>
      <c r="B74" t="s">
        <v>209</v>
      </c>
      <c r="C74" t="s">
        <v>2028</v>
      </c>
      <c r="D74" t="s">
        <v>434</v>
      </c>
      <c r="E74" t="s">
        <v>1995</v>
      </c>
      <c r="F74" t="s">
        <v>210</v>
      </c>
      <c r="G74" t="s">
        <v>1857</v>
      </c>
      <c r="H74" t="s">
        <v>1777</v>
      </c>
      <c r="I74">
        <v>84150</v>
      </c>
    </row>
    <row r="75" spans="1:9" x14ac:dyDescent="0.15">
      <c r="A75" t="s">
        <v>208</v>
      </c>
      <c r="B75" t="s">
        <v>209</v>
      </c>
      <c r="C75" t="s">
        <v>1860</v>
      </c>
      <c r="D75" t="s">
        <v>435</v>
      </c>
      <c r="E75" t="s">
        <v>1996</v>
      </c>
      <c r="F75" t="s">
        <v>210</v>
      </c>
      <c r="G75" t="s">
        <v>1858</v>
      </c>
      <c r="H75" t="s">
        <v>1859</v>
      </c>
      <c r="I75">
        <v>0</v>
      </c>
    </row>
    <row r="76" spans="1:9" x14ac:dyDescent="0.15">
      <c r="A76" t="s">
        <v>208</v>
      </c>
      <c r="B76" t="s">
        <v>209</v>
      </c>
      <c r="C76" t="s">
        <v>1860</v>
      </c>
      <c r="D76" t="s">
        <v>435</v>
      </c>
      <c r="E76" t="s">
        <v>1996</v>
      </c>
      <c r="F76" t="s">
        <v>210</v>
      </c>
      <c r="G76" t="s">
        <v>1861</v>
      </c>
      <c r="H76" t="s">
        <v>2036</v>
      </c>
      <c r="I76">
        <v>4533065</v>
      </c>
    </row>
    <row r="77" spans="1:9" x14ac:dyDescent="0.15">
      <c r="A77" t="s">
        <v>208</v>
      </c>
      <c r="B77" t="s">
        <v>209</v>
      </c>
      <c r="C77" t="s">
        <v>1860</v>
      </c>
      <c r="D77" t="s">
        <v>435</v>
      </c>
      <c r="E77" t="s">
        <v>1996</v>
      </c>
      <c r="F77" t="s">
        <v>210</v>
      </c>
      <c r="G77" t="s">
        <v>1863</v>
      </c>
      <c r="H77" t="s">
        <v>2037</v>
      </c>
      <c r="I77">
        <v>2736768</v>
      </c>
    </row>
    <row r="78" spans="1:9" x14ac:dyDescent="0.15">
      <c r="A78" t="s">
        <v>208</v>
      </c>
      <c r="B78" t="s">
        <v>209</v>
      </c>
      <c r="C78" t="s">
        <v>1860</v>
      </c>
      <c r="D78" t="s">
        <v>435</v>
      </c>
      <c r="E78" t="s">
        <v>1996</v>
      </c>
      <c r="F78" t="s">
        <v>210</v>
      </c>
      <c r="G78" t="s">
        <v>1865</v>
      </c>
      <c r="H78" t="s">
        <v>2038</v>
      </c>
      <c r="I78">
        <v>5470958</v>
      </c>
    </row>
    <row r="79" spans="1:9" x14ac:dyDescent="0.15">
      <c r="A79" t="s">
        <v>208</v>
      </c>
      <c r="B79" t="s">
        <v>209</v>
      </c>
      <c r="C79" t="s">
        <v>1860</v>
      </c>
      <c r="D79" t="s">
        <v>435</v>
      </c>
      <c r="E79" t="s">
        <v>1996</v>
      </c>
      <c r="F79" t="s">
        <v>210</v>
      </c>
      <c r="G79" t="s">
        <v>1867</v>
      </c>
      <c r="H79" t="s">
        <v>1868</v>
      </c>
      <c r="I79">
        <v>554000</v>
      </c>
    </row>
    <row r="80" spans="1:9" x14ac:dyDescent="0.15">
      <c r="A80" t="s">
        <v>208</v>
      </c>
      <c r="B80" t="s">
        <v>209</v>
      </c>
      <c r="C80" t="s">
        <v>1860</v>
      </c>
      <c r="D80" t="s">
        <v>435</v>
      </c>
      <c r="E80" t="s">
        <v>1996</v>
      </c>
      <c r="F80" t="s">
        <v>210</v>
      </c>
      <c r="G80" t="s">
        <v>1869</v>
      </c>
      <c r="H80" t="s">
        <v>1779</v>
      </c>
      <c r="I80">
        <v>1068268</v>
      </c>
    </row>
    <row r="81" spans="1:9" x14ac:dyDescent="0.15">
      <c r="A81" t="s">
        <v>208</v>
      </c>
      <c r="B81" t="s">
        <v>209</v>
      </c>
      <c r="C81" t="s">
        <v>1860</v>
      </c>
      <c r="D81" t="s">
        <v>435</v>
      </c>
      <c r="E81" t="s">
        <v>1996</v>
      </c>
      <c r="F81" t="s">
        <v>210</v>
      </c>
      <c r="G81" t="s">
        <v>1870</v>
      </c>
      <c r="H81" t="s">
        <v>1788</v>
      </c>
      <c r="I81">
        <v>156000</v>
      </c>
    </row>
    <row r="82" spans="1:9" x14ac:dyDescent="0.15">
      <c r="A82" t="s">
        <v>208</v>
      </c>
      <c r="B82" t="s">
        <v>209</v>
      </c>
      <c r="C82" t="s">
        <v>1860</v>
      </c>
      <c r="D82" t="s">
        <v>435</v>
      </c>
      <c r="E82" t="s">
        <v>1996</v>
      </c>
      <c r="F82" t="s">
        <v>210</v>
      </c>
      <c r="G82" t="s">
        <v>1871</v>
      </c>
      <c r="H82" t="s">
        <v>1773</v>
      </c>
      <c r="I82">
        <v>384900</v>
      </c>
    </row>
    <row r="83" spans="1:9" x14ac:dyDescent="0.15">
      <c r="A83" t="s">
        <v>208</v>
      </c>
      <c r="B83" t="s">
        <v>209</v>
      </c>
      <c r="C83" t="s">
        <v>1860</v>
      </c>
      <c r="D83" t="s">
        <v>435</v>
      </c>
      <c r="E83" t="s">
        <v>1996</v>
      </c>
      <c r="F83" t="s">
        <v>210</v>
      </c>
      <c r="G83" t="s">
        <v>1872</v>
      </c>
      <c r="H83" t="s">
        <v>1775</v>
      </c>
      <c r="I83">
        <v>171148</v>
      </c>
    </row>
    <row r="84" spans="1:9" x14ac:dyDescent="0.15">
      <c r="A84" t="s">
        <v>208</v>
      </c>
      <c r="B84" t="s">
        <v>209</v>
      </c>
      <c r="C84" t="s">
        <v>1860</v>
      </c>
      <c r="D84" t="s">
        <v>435</v>
      </c>
      <c r="E84" t="s">
        <v>1996</v>
      </c>
      <c r="F84" t="s">
        <v>210</v>
      </c>
      <c r="G84" t="s">
        <v>1873</v>
      </c>
      <c r="H84" t="s">
        <v>2039</v>
      </c>
      <c r="I84">
        <v>140000</v>
      </c>
    </row>
    <row r="85" spans="1:9" x14ac:dyDescent="0.15">
      <c r="A85" t="s">
        <v>208</v>
      </c>
      <c r="B85" t="s">
        <v>209</v>
      </c>
      <c r="C85" t="s">
        <v>1860</v>
      </c>
      <c r="D85" t="s">
        <v>435</v>
      </c>
      <c r="E85" t="s">
        <v>1996</v>
      </c>
      <c r="F85" t="s">
        <v>210</v>
      </c>
      <c r="G85" t="s">
        <v>1875</v>
      </c>
      <c r="H85" t="s">
        <v>1876</v>
      </c>
      <c r="I85">
        <v>268116</v>
      </c>
    </row>
    <row r="86" spans="1:9" x14ac:dyDescent="0.15">
      <c r="A86" t="s">
        <v>208</v>
      </c>
      <c r="B86" t="s">
        <v>209</v>
      </c>
      <c r="C86" t="s">
        <v>1860</v>
      </c>
      <c r="D86" t="s">
        <v>435</v>
      </c>
      <c r="E86" t="s">
        <v>1996</v>
      </c>
      <c r="F86" t="s">
        <v>210</v>
      </c>
      <c r="G86" t="s">
        <v>1877</v>
      </c>
      <c r="H86" t="s">
        <v>1878</v>
      </c>
      <c r="I86">
        <v>209536</v>
      </c>
    </row>
    <row r="87" spans="1:9" x14ac:dyDescent="0.15">
      <c r="A87" t="s">
        <v>208</v>
      </c>
      <c r="B87" t="s">
        <v>209</v>
      </c>
      <c r="C87" t="s">
        <v>1860</v>
      </c>
      <c r="D87" t="s">
        <v>435</v>
      </c>
      <c r="E87" t="s">
        <v>1996</v>
      </c>
      <c r="F87" t="s">
        <v>210</v>
      </c>
      <c r="G87" t="s">
        <v>1879</v>
      </c>
      <c r="H87" t="s">
        <v>2040</v>
      </c>
      <c r="I87">
        <v>183000</v>
      </c>
    </row>
    <row r="88" spans="1:9" x14ac:dyDescent="0.15">
      <c r="A88" t="s">
        <v>208</v>
      </c>
      <c r="B88" t="s">
        <v>209</v>
      </c>
      <c r="C88" t="s">
        <v>2029</v>
      </c>
      <c r="D88" t="s">
        <v>2011</v>
      </c>
      <c r="E88" t="s">
        <v>1997</v>
      </c>
      <c r="F88" t="s">
        <v>210</v>
      </c>
      <c r="G88" t="s">
        <v>1881</v>
      </c>
      <c r="H88" t="s">
        <v>1785</v>
      </c>
      <c r="I88">
        <v>5054089</v>
      </c>
    </row>
    <row r="89" spans="1:9" x14ac:dyDescent="0.15">
      <c r="A89" t="s">
        <v>208</v>
      </c>
      <c r="B89" t="s">
        <v>209</v>
      </c>
      <c r="C89" t="s">
        <v>2029</v>
      </c>
      <c r="D89" t="s">
        <v>2011</v>
      </c>
      <c r="E89" t="s">
        <v>1997</v>
      </c>
      <c r="F89" t="s">
        <v>210</v>
      </c>
      <c r="G89" t="s">
        <v>1882</v>
      </c>
      <c r="H89" t="s">
        <v>1779</v>
      </c>
      <c r="I89">
        <v>1395848</v>
      </c>
    </row>
    <row r="90" spans="1:9" x14ac:dyDescent="0.15">
      <c r="A90" t="s">
        <v>208</v>
      </c>
      <c r="B90" t="s">
        <v>209</v>
      </c>
      <c r="C90" t="s">
        <v>2029</v>
      </c>
      <c r="D90" t="s">
        <v>2011</v>
      </c>
      <c r="E90" t="s">
        <v>1997</v>
      </c>
      <c r="F90" t="s">
        <v>210</v>
      </c>
      <c r="G90" t="s">
        <v>1883</v>
      </c>
      <c r="H90" t="s">
        <v>1788</v>
      </c>
      <c r="I90">
        <v>11000</v>
      </c>
    </row>
    <row r="91" spans="1:9" x14ac:dyDescent="0.15">
      <c r="A91" t="s">
        <v>208</v>
      </c>
      <c r="B91" t="s">
        <v>209</v>
      </c>
      <c r="C91" t="s">
        <v>2029</v>
      </c>
      <c r="D91" t="s">
        <v>2011</v>
      </c>
      <c r="E91" t="s">
        <v>1997</v>
      </c>
      <c r="F91" t="s">
        <v>210</v>
      </c>
      <c r="G91" t="s">
        <v>1884</v>
      </c>
      <c r="H91" t="s">
        <v>1773</v>
      </c>
      <c r="I91">
        <v>713400</v>
      </c>
    </row>
    <row r="92" spans="1:9" x14ac:dyDescent="0.15">
      <c r="A92" t="s">
        <v>208</v>
      </c>
      <c r="B92" t="s">
        <v>209</v>
      </c>
      <c r="C92" t="s">
        <v>2029</v>
      </c>
      <c r="D92" t="s">
        <v>2011</v>
      </c>
      <c r="E92" t="s">
        <v>1997</v>
      </c>
      <c r="F92" t="s">
        <v>210</v>
      </c>
      <c r="G92" t="s">
        <v>1885</v>
      </c>
      <c r="H92" t="s">
        <v>1775</v>
      </c>
      <c r="I92">
        <v>21600</v>
      </c>
    </row>
    <row r="93" spans="1:9" x14ac:dyDescent="0.15">
      <c r="A93" t="s">
        <v>208</v>
      </c>
      <c r="B93" t="s">
        <v>209</v>
      </c>
      <c r="C93" t="s">
        <v>2029</v>
      </c>
      <c r="D93" t="s">
        <v>2011</v>
      </c>
      <c r="E93" t="s">
        <v>1997</v>
      </c>
      <c r="F93" t="s">
        <v>210</v>
      </c>
      <c r="G93" t="s">
        <v>1886</v>
      </c>
      <c r="H93" t="s">
        <v>2041</v>
      </c>
      <c r="I93">
        <v>512200</v>
      </c>
    </row>
    <row r="94" spans="1:9" x14ac:dyDescent="0.15">
      <c r="A94" t="s">
        <v>208</v>
      </c>
      <c r="B94" t="s">
        <v>209</v>
      </c>
      <c r="C94" t="s">
        <v>2029</v>
      </c>
      <c r="D94" t="s">
        <v>2011</v>
      </c>
      <c r="E94" t="s">
        <v>1997</v>
      </c>
      <c r="F94" t="s">
        <v>210</v>
      </c>
      <c r="G94" t="s">
        <v>1887</v>
      </c>
      <c r="H94" t="s">
        <v>1777</v>
      </c>
      <c r="I94">
        <v>672740</v>
      </c>
    </row>
    <row r="95" spans="1:9" x14ac:dyDescent="0.15">
      <c r="A95" t="s">
        <v>208</v>
      </c>
      <c r="B95" t="s">
        <v>209</v>
      </c>
      <c r="C95" t="s">
        <v>2029</v>
      </c>
      <c r="D95" t="s">
        <v>437</v>
      </c>
      <c r="E95" t="s">
        <v>1997</v>
      </c>
      <c r="F95" t="s">
        <v>210</v>
      </c>
      <c r="G95" t="s">
        <v>1888</v>
      </c>
      <c r="H95" t="s">
        <v>1777</v>
      </c>
      <c r="I95">
        <v>444942</v>
      </c>
    </row>
    <row r="96" spans="1:9" x14ac:dyDescent="0.15">
      <c r="A96" t="s">
        <v>208</v>
      </c>
      <c r="B96" t="s">
        <v>209</v>
      </c>
      <c r="C96" t="s">
        <v>2030</v>
      </c>
      <c r="D96" t="s">
        <v>438</v>
      </c>
      <c r="E96" t="s">
        <v>438</v>
      </c>
      <c r="F96" t="s">
        <v>210</v>
      </c>
      <c r="G96" t="s">
        <v>1889</v>
      </c>
      <c r="H96" t="s">
        <v>1785</v>
      </c>
      <c r="I96">
        <v>67000</v>
      </c>
    </row>
    <row r="97" spans="1:9" x14ac:dyDescent="0.15">
      <c r="A97" t="s">
        <v>208</v>
      </c>
      <c r="B97" t="s">
        <v>209</v>
      </c>
      <c r="C97" t="s">
        <v>2030</v>
      </c>
      <c r="D97" t="s">
        <v>438</v>
      </c>
      <c r="E97" t="s">
        <v>438</v>
      </c>
      <c r="F97" t="s">
        <v>210</v>
      </c>
      <c r="G97" t="s">
        <v>1890</v>
      </c>
      <c r="H97" t="s">
        <v>1779</v>
      </c>
      <c r="I97">
        <v>0</v>
      </c>
    </row>
    <row r="98" spans="1:9" x14ac:dyDescent="0.15">
      <c r="A98" t="s">
        <v>208</v>
      </c>
      <c r="B98" t="s">
        <v>209</v>
      </c>
      <c r="C98" t="s">
        <v>2030</v>
      </c>
      <c r="D98" t="s">
        <v>438</v>
      </c>
      <c r="E98" t="s">
        <v>438</v>
      </c>
      <c r="F98" t="s">
        <v>210</v>
      </c>
      <c r="G98" t="s">
        <v>1891</v>
      </c>
      <c r="H98" t="s">
        <v>1775</v>
      </c>
      <c r="I98">
        <v>9000</v>
      </c>
    </row>
    <row r="99" spans="1:9" x14ac:dyDescent="0.15">
      <c r="A99" t="s">
        <v>208</v>
      </c>
      <c r="B99" t="s">
        <v>209</v>
      </c>
      <c r="C99" t="s">
        <v>2031</v>
      </c>
      <c r="D99" t="s">
        <v>2012</v>
      </c>
      <c r="E99" t="s">
        <v>1998</v>
      </c>
      <c r="F99" t="s">
        <v>210</v>
      </c>
      <c r="G99" t="s">
        <v>1892</v>
      </c>
      <c r="H99" t="s">
        <v>1785</v>
      </c>
      <c r="I99">
        <v>374071</v>
      </c>
    </row>
    <row r="100" spans="1:9" x14ac:dyDescent="0.15">
      <c r="A100" t="s">
        <v>208</v>
      </c>
      <c r="B100" t="s">
        <v>209</v>
      </c>
      <c r="C100" t="s">
        <v>2031</v>
      </c>
      <c r="D100" t="s">
        <v>2012</v>
      </c>
      <c r="E100" t="s">
        <v>1998</v>
      </c>
      <c r="F100" t="s">
        <v>210</v>
      </c>
      <c r="G100" t="s">
        <v>1893</v>
      </c>
      <c r="H100" t="s">
        <v>1779</v>
      </c>
      <c r="I100">
        <v>132450</v>
      </c>
    </row>
    <row r="101" spans="1:9" x14ac:dyDescent="0.15">
      <c r="A101" t="s">
        <v>208</v>
      </c>
      <c r="B101" t="s">
        <v>209</v>
      </c>
      <c r="C101" t="s">
        <v>2031</v>
      </c>
      <c r="D101" t="s">
        <v>2012</v>
      </c>
      <c r="E101" t="s">
        <v>1998</v>
      </c>
      <c r="F101" t="s">
        <v>210</v>
      </c>
      <c r="G101" t="s">
        <v>1894</v>
      </c>
      <c r="H101" t="s">
        <v>1775</v>
      </c>
      <c r="I101">
        <v>37900</v>
      </c>
    </row>
    <row r="102" spans="1:9" x14ac:dyDescent="0.15">
      <c r="A102" t="s">
        <v>208</v>
      </c>
      <c r="B102" t="s">
        <v>209</v>
      </c>
      <c r="C102" t="s">
        <v>2031</v>
      </c>
      <c r="D102" t="s">
        <v>2012</v>
      </c>
      <c r="E102" t="s">
        <v>1998</v>
      </c>
      <c r="F102" t="s">
        <v>210</v>
      </c>
      <c r="G102" t="s">
        <v>1895</v>
      </c>
      <c r="H102" t="s">
        <v>1896</v>
      </c>
      <c r="I102">
        <v>34565</v>
      </c>
    </row>
    <row r="103" spans="1:9" x14ac:dyDescent="0.15">
      <c r="A103" t="s">
        <v>208</v>
      </c>
      <c r="B103" t="s">
        <v>209</v>
      </c>
      <c r="C103" t="s">
        <v>2031</v>
      </c>
      <c r="D103" t="s">
        <v>2012</v>
      </c>
      <c r="E103" t="s">
        <v>1998</v>
      </c>
      <c r="F103" t="s">
        <v>210</v>
      </c>
      <c r="G103" t="s">
        <v>1897</v>
      </c>
      <c r="H103" t="s">
        <v>1777</v>
      </c>
      <c r="I103">
        <v>16400</v>
      </c>
    </row>
    <row r="104" spans="1:9" x14ac:dyDescent="0.15">
      <c r="A104" t="s">
        <v>208</v>
      </c>
      <c r="B104" t="s">
        <v>209</v>
      </c>
      <c r="C104" t="s">
        <v>2031</v>
      </c>
      <c r="D104" t="s">
        <v>440</v>
      </c>
      <c r="E104" t="s">
        <v>1998</v>
      </c>
      <c r="F104" t="s">
        <v>210</v>
      </c>
      <c r="G104" t="s">
        <v>1898</v>
      </c>
      <c r="H104" t="s">
        <v>1779</v>
      </c>
      <c r="I104">
        <v>103822</v>
      </c>
    </row>
    <row r="105" spans="1:9" x14ac:dyDescent="0.15">
      <c r="A105" t="s">
        <v>208</v>
      </c>
      <c r="B105" t="s">
        <v>209</v>
      </c>
      <c r="C105" t="s">
        <v>2031</v>
      </c>
      <c r="D105" t="s">
        <v>440</v>
      </c>
      <c r="E105" t="s">
        <v>1998</v>
      </c>
      <c r="F105" t="s">
        <v>210</v>
      </c>
      <c r="G105" t="s">
        <v>1899</v>
      </c>
      <c r="H105" t="s">
        <v>1788</v>
      </c>
      <c r="I105">
        <v>20000</v>
      </c>
    </row>
    <row r="106" spans="1:9" x14ac:dyDescent="0.15">
      <c r="A106" t="s">
        <v>208</v>
      </c>
      <c r="B106" t="s">
        <v>209</v>
      </c>
      <c r="C106" t="s">
        <v>2031</v>
      </c>
      <c r="D106" t="s">
        <v>440</v>
      </c>
      <c r="E106" t="s">
        <v>1998</v>
      </c>
      <c r="F106" t="s">
        <v>210</v>
      </c>
      <c r="G106" t="s">
        <v>1900</v>
      </c>
      <c r="H106" t="s">
        <v>1773</v>
      </c>
      <c r="I106">
        <v>8100</v>
      </c>
    </row>
    <row r="107" spans="1:9" x14ac:dyDescent="0.15">
      <c r="A107" t="s">
        <v>208</v>
      </c>
      <c r="B107" t="s">
        <v>209</v>
      </c>
      <c r="C107" t="s">
        <v>2031</v>
      </c>
      <c r="D107" t="s">
        <v>440</v>
      </c>
      <c r="E107" t="s">
        <v>1998</v>
      </c>
      <c r="F107" t="s">
        <v>210</v>
      </c>
      <c r="G107" t="s">
        <v>1901</v>
      </c>
      <c r="H107" t="s">
        <v>1775</v>
      </c>
      <c r="I107">
        <v>10500</v>
      </c>
    </row>
    <row r="108" spans="1:9" x14ac:dyDescent="0.15">
      <c r="A108" t="s">
        <v>208</v>
      </c>
      <c r="B108" t="s">
        <v>209</v>
      </c>
      <c r="C108" t="s">
        <v>2031</v>
      </c>
      <c r="D108" t="s">
        <v>440</v>
      </c>
      <c r="E108" t="s">
        <v>1998</v>
      </c>
      <c r="F108" t="s">
        <v>210</v>
      </c>
      <c r="G108" t="s">
        <v>1902</v>
      </c>
      <c r="H108" t="s">
        <v>1777</v>
      </c>
      <c r="I108">
        <v>3500</v>
      </c>
    </row>
    <row r="109" spans="1:9" x14ac:dyDescent="0.15">
      <c r="A109" t="s">
        <v>208</v>
      </c>
      <c r="B109" t="s">
        <v>209</v>
      </c>
      <c r="C109" t="s">
        <v>2031</v>
      </c>
      <c r="D109" t="s">
        <v>2013</v>
      </c>
      <c r="E109" t="s">
        <v>1998</v>
      </c>
      <c r="F109" t="s">
        <v>210</v>
      </c>
      <c r="G109" t="s">
        <v>1903</v>
      </c>
      <c r="H109" t="s">
        <v>1785</v>
      </c>
      <c r="I109">
        <v>36686</v>
      </c>
    </row>
    <row r="110" spans="1:9" x14ac:dyDescent="0.15">
      <c r="A110" t="s">
        <v>208</v>
      </c>
      <c r="B110" t="s">
        <v>209</v>
      </c>
      <c r="C110" t="s">
        <v>2031</v>
      </c>
      <c r="D110" t="s">
        <v>2013</v>
      </c>
      <c r="E110" t="s">
        <v>1998</v>
      </c>
      <c r="F110" t="s">
        <v>210</v>
      </c>
      <c r="G110" t="s">
        <v>1904</v>
      </c>
      <c r="H110" t="s">
        <v>1779</v>
      </c>
      <c r="I110">
        <v>318283</v>
      </c>
    </row>
    <row r="111" spans="1:9" x14ac:dyDescent="0.15">
      <c r="A111" t="s">
        <v>208</v>
      </c>
      <c r="B111" t="s">
        <v>209</v>
      </c>
      <c r="C111" t="s">
        <v>2031</v>
      </c>
      <c r="D111" t="s">
        <v>2013</v>
      </c>
      <c r="E111" t="s">
        <v>1998</v>
      </c>
      <c r="F111" t="s">
        <v>210</v>
      </c>
      <c r="G111" t="s">
        <v>1905</v>
      </c>
      <c r="H111" t="s">
        <v>1788</v>
      </c>
      <c r="I111">
        <v>234040</v>
      </c>
    </row>
    <row r="112" spans="1:9" x14ac:dyDescent="0.15">
      <c r="A112" t="s">
        <v>208</v>
      </c>
      <c r="B112" t="s">
        <v>209</v>
      </c>
      <c r="C112" t="s">
        <v>2031</v>
      </c>
      <c r="D112" t="s">
        <v>2013</v>
      </c>
      <c r="E112" t="s">
        <v>1998</v>
      </c>
      <c r="F112" t="s">
        <v>210</v>
      </c>
      <c r="G112" t="s">
        <v>1906</v>
      </c>
      <c r="H112" t="s">
        <v>1775</v>
      </c>
      <c r="I112">
        <v>6600</v>
      </c>
    </row>
    <row r="113" spans="1:9" x14ac:dyDescent="0.15">
      <c r="A113" t="s">
        <v>208</v>
      </c>
      <c r="B113" t="s">
        <v>209</v>
      </c>
      <c r="C113" t="s">
        <v>2031</v>
      </c>
      <c r="D113" t="s">
        <v>2013</v>
      </c>
      <c r="E113" t="s">
        <v>1998</v>
      </c>
      <c r="F113" t="s">
        <v>210</v>
      </c>
      <c r="G113" t="s">
        <v>1907</v>
      </c>
      <c r="H113" t="s">
        <v>2042</v>
      </c>
      <c r="I113">
        <v>40000</v>
      </c>
    </row>
    <row r="114" spans="1:9" x14ac:dyDescent="0.15">
      <c r="A114" t="s">
        <v>208</v>
      </c>
      <c r="B114" t="s">
        <v>209</v>
      </c>
      <c r="C114" t="s">
        <v>2031</v>
      </c>
      <c r="D114" t="s">
        <v>2013</v>
      </c>
      <c r="E114" t="s">
        <v>1998</v>
      </c>
      <c r="F114" t="s">
        <v>210</v>
      </c>
      <c r="G114" t="s">
        <v>1909</v>
      </c>
      <c r="H114" t="s">
        <v>1777</v>
      </c>
      <c r="I114">
        <v>171100</v>
      </c>
    </row>
    <row r="115" spans="1:9" x14ac:dyDescent="0.15">
      <c r="A115" t="s">
        <v>208</v>
      </c>
      <c r="B115" t="s">
        <v>209</v>
      </c>
      <c r="C115" t="s">
        <v>2031</v>
      </c>
      <c r="D115" t="s">
        <v>2013</v>
      </c>
      <c r="E115" t="s">
        <v>1998</v>
      </c>
      <c r="F115" t="s">
        <v>210</v>
      </c>
      <c r="G115" t="s">
        <v>1910</v>
      </c>
      <c r="H115" t="s">
        <v>2043</v>
      </c>
      <c r="I115">
        <v>106425</v>
      </c>
    </row>
    <row r="116" spans="1:9" x14ac:dyDescent="0.15">
      <c r="A116" t="s">
        <v>208</v>
      </c>
      <c r="B116" t="s">
        <v>209</v>
      </c>
      <c r="C116" t="s">
        <v>2032</v>
      </c>
      <c r="D116" t="s">
        <v>442</v>
      </c>
      <c r="E116" t="s">
        <v>442</v>
      </c>
      <c r="F116" t="s">
        <v>210</v>
      </c>
      <c r="G116" t="s">
        <v>1912</v>
      </c>
      <c r="H116" t="s">
        <v>1773</v>
      </c>
      <c r="I116">
        <v>500</v>
      </c>
    </row>
    <row r="117" spans="1:9" x14ac:dyDescent="0.15">
      <c r="A117" t="s">
        <v>208</v>
      </c>
      <c r="B117" t="s">
        <v>209</v>
      </c>
      <c r="C117" t="s">
        <v>2032</v>
      </c>
      <c r="D117" t="s">
        <v>442</v>
      </c>
      <c r="E117" t="s">
        <v>442</v>
      </c>
      <c r="F117" t="s">
        <v>210</v>
      </c>
      <c r="G117" t="s">
        <v>1913</v>
      </c>
      <c r="H117" t="s">
        <v>1775</v>
      </c>
      <c r="I117">
        <v>500</v>
      </c>
    </row>
    <row r="118" spans="1:9" x14ac:dyDescent="0.15">
      <c r="A118" t="s">
        <v>208</v>
      </c>
      <c r="B118" t="s">
        <v>209</v>
      </c>
      <c r="C118" t="s">
        <v>2032</v>
      </c>
      <c r="D118" t="s">
        <v>443</v>
      </c>
      <c r="E118" t="s">
        <v>1999</v>
      </c>
      <c r="F118" t="s">
        <v>210</v>
      </c>
      <c r="G118" t="s">
        <v>1914</v>
      </c>
      <c r="H118" t="s">
        <v>1785</v>
      </c>
      <c r="I118">
        <v>517271</v>
      </c>
    </row>
    <row r="119" spans="1:9" x14ac:dyDescent="0.15">
      <c r="A119" t="s">
        <v>208</v>
      </c>
      <c r="B119" t="s">
        <v>209</v>
      </c>
      <c r="C119" t="s">
        <v>2032</v>
      </c>
      <c r="D119" t="s">
        <v>443</v>
      </c>
      <c r="E119" t="s">
        <v>1999</v>
      </c>
      <c r="F119" t="s">
        <v>210</v>
      </c>
      <c r="G119" t="s">
        <v>1915</v>
      </c>
      <c r="H119" t="s">
        <v>1779</v>
      </c>
      <c r="I119">
        <v>62352</v>
      </c>
    </row>
    <row r="120" spans="1:9" x14ac:dyDescent="0.15">
      <c r="A120" t="s">
        <v>208</v>
      </c>
      <c r="B120" t="s">
        <v>209</v>
      </c>
      <c r="C120" t="s">
        <v>2032</v>
      </c>
      <c r="D120" t="s">
        <v>443</v>
      </c>
      <c r="E120" t="s">
        <v>1999</v>
      </c>
      <c r="F120" t="s">
        <v>210</v>
      </c>
      <c r="G120" t="s">
        <v>1916</v>
      </c>
      <c r="H120" t="s">
        <v>1773</v>
      </c>
      <c r="I120">
        <v>5200</v>
      </c>
    </row>
    <row r="121" spans="1:9" x14ac:dyDescent="0.15">
      <c r="A121" t="s">
        <v>208</v>
      </c>
      <c r="B121" t="s">
        <v>209</v>
      </c>
      <c r="C121" t="s">
        <v>2032</v>
      </c>
      <c r="D121" t="s">
        <v>443</v>
      </c>
      <c r="E121" t="s">
        <v>1999</v>
      </c>
      <c r="F121" t="s">
        <v>210</v>
      </c>
      <c r="G121" t="s">
        <v>1917</v>
      </c>
      <c r="H121" t="s">
        <v>1775</v>
      </c>
      <c r="I121">
        <v>2000</v>
      </c>
    </row>
    <row r="122" spans="1:9" x14ac:dyDescent="0.15">
      <c r="A122" t="s">
        <v>208</v>
      </c>
      <c r="B122" t="s">
        <v>209</v>
      </c>
      <c r="C122" t="s">
        <v>2032</v>
      </c>
      <c r="D122" t="s">
        <v>443</v>
      </c>
      <c r="E122" t="s">
        <v>1999</v>
      </c>
      <c r="F122" t="s">
        <v>210</v>
      </c>
      <c r="G122" t="s">
        <v>1918</v>
      </c>
      <c r="H122" t="s">
        <v>1777</v>
      </c>
      <c r="I122">
        <v>0</v>
      </c>
    </row>
    <row r="123" spans="1:9" x14ac:dyDescent="0.15">
      <c r="A123" t="s">
        <v>208</v>
      </c>
      <c r="B123" t="s">
        <v>209</v>
      </c>
      <c r="C123" t="s">
        <v>2032</v>
      </c>
      <c r="D123" t="s">
        <v>444</v>
      </c>
      <c r="E123" t="s">
        <v>1999</v>
      </c>
      <c r="F123" t="s">
        <v>210</v>
      </c>
      <c r="G123" t="s">
        <v>1919</v>
      </c>
      <c r="H123" t="s">
        <v>1779</v>
      </c>
      <c r="I123">
        <v>463221</v>
      </c>
    </row>
    <row r="124" spans="1:9" x14ac:dyDescent="0.15">
      <c r="A124" t="s">
        <v>208</v>
      </c>
      <c r="B124" t="s">
        <v>209</v>
      </c>
      <c r="C124" t="s">
        <v>2032</v>
      </c>
      <c r="D124" t="s">
        <v>444</v>
      </c>
      <c r="E124" t="s">
        <v>1999</v>
      </c>
      <c r="F124" t="s">
        <v>210</v>
      </c>
      <c r="G124" t="s">
        <v>1920</v>
      </c>
      <c r="H124" t="s">
        <v>1788</v>
      </c>
      <c r="I124">
        <v>12000</v>
      </c>
    </row>
    <row r="125" spans="1:9" x14ac:dyDescent="0.15">
      <c r="A125" t="s">
        <v>208</v>
      </c>
      <c r="B125" t="s">
        <v>209</v>
      </c>
      <c r="C125" t="s">
        <v>2032</v>
      </c>
      <c r="D125" t="s">
        <v>444</v>
      </c>
      <c r="E125" t="s">
        <v>1999</v>
      </c>
      <c r="F125" t="s">
        <v>210</v>
      </c>
      <c r="G125" t="s">
        <v>1921</v>
      </c>
      <c r="H125" t="s">
        <v>1773</v>
      </c>
      <c r="I125">
        <v>482500</v>
      </c>
    </row>
    <row r="126" spans="1:9" x14ac:dyDescent="0.15">
      <c r="A126" t="s">
        <v>208</v>
      </c>
      <c r="B126" t="s">
        <v>209</v>
      </c>
      <c r="C126" t="s">
        <v>2032</v>
      </c>
      <c r="D126" t="s">
        <v>444</v>
      </c>
      <c r="E126" t="s">
        <v>1999</v>
      </c>
      <c r="F126" t="s">
        <v>210</v>
      </c>
      <c r="G126" t="s">
        <v>1922</v>
      </c>
      <c r="H126" t="s">
        <v>1775</v>
      </c>
      <c r="I126">
        <v>9000</v>
      </c>
    </row>
    <row r="127" spans="1:9" x14ac:dyDescent="0.15">
      <c r="A127" t="s">
        <v>208</v>
      </c>
      <c r="B127" t="s">
        <v>209</v>
      </c>
      <c r="C127" t="s">
        <v>2032</v>
      </c>
      <c r="D127" t="s">
        <v>2014</v>
      </c>
      <c r="E127" t="s">
        <v>1999</v>
      </c>
      <c r="F127" t="s">
        <v>210</v>
      </c>
      <c r="G127" t="s">
        <v>1923</v>
      </c>
      <c r="H127" t="s">
        <v>1785</v>
      </c>
      <c r="I127">
        <v>189404</v>
      </c>
    </row>
    <row r="128" spans="1:9" x14ac:dyDescent="0.15">
      <c r="A128" t="s">
        <v>208</v>
      </c>
      <c r="B128" t="s">
        <v>209</v>
      </c>
      <c r="C128" t="s">
        <v>2032</v>
      </c>
      <c r="D128" t="s">
        <v>2014</v>
      </c>
      <c r="E128" t="s">
        <v>1999</v>
      </c>
      <c r="F128" t="s">
        <v>210</v>
      </c>
      <c r="G128" t="s">
        <v>1924</v>
      </c>
      <c r="H128" t="s">
        <v>1773</v>
      </c>
      <c r="I128">
        <v>25000</v>
      </c>
    </row>
    <row r="129" spans="1:9" x14ac:dyDescent="0.15">
      <c r="A129" t="s">
        <v>208</v>
      </c>
      <c r="B129" t="s">
        <v>209</v>
      </c>
      <c r="C129" t="s">
        <v>2032</v>
      </c>
      <c r="D129" t="s">
        <v>446</v>
      </c>
      <c r="E129" t="s">
        <v>1999</v>
      </c>
      <c r="F129" t="s">
        <v>210</v>
      </c>
      <c r="G129" t="s">
        <v>1925</v>
      </c>
      <c r="H129" t="s">
        <v>1785</v>
      </c>
      <c r="I129">
        <v>37779</v>
      </c>
    </row>
    <row r="130" spans="1:9" x14ac:dyDescent="0.15">
      <c r="A130" t="s">
        <v>208</v>
      </c>
      <c r="B130" t="s">
        <v>209</v>
      </c>
      <c r="C130" t="s">
        <v>2032</v>
      </c>
      <c r="D130" t="s">
        <v>446</v>
      </c>
      <c r="E130" t="s">
        <v>1999</v>
      </c>
      <c r="F130" t="s">
        <v>210</v>
      </c>
      <c r="G130" t="s">
        <v>1926</v>
      </c>
      <c r="H130" t="s">
        <v>1773</v>
      </c>
      <c r="I130">
        <v>0</v>
      </c>
    </row>
    <row r="131" spans="1:9" x14ac:dyDescent="0.15">
      <c r="A131" t="s">
        <v>208</v>
      </c>
      <c r="B131" t="s">
        <v>209</v>
      </c>
      <c r="C131" t="s">
        <v>2032</v>
      </c>
      <c r="D131" t="s">
        <v>447</v>
      </c>
      <c r="E131" t="s">
        <v>1999</v>
      </c>
      <c r="F131" t="s">
        <v>210</v>
      </c>
      <c r="G131" t="s">
        <v>1928</v>
      </c>
      <c r="H131" t="s">
        <v>1785</v>
      </c>
      <c r="I131">
        <v>79853</v>
      </c>
    </row>
    <row r="132" spans="1:9" x14ac:dyDescent="0.15">
      <c r="A132" t="s">
        <v>208</v>
      </c>
      <c r="B132" t="s">
        <v>209</v>
      </c>
      <c r="C132" t="s">
        <v>2032</v>
      </c>
      <c r="D132" t="s">
        <v>447</v>
      </c>
      <c r="E132" t="s">
        <v>1999</v>
      </c>
      <c r="F132" t="s">
        <v>210</v>
      </c>
      <c r="G132" t="s">
        <v>1929</v>
      </c>
      <c r="H132" t="s">
        <v>1779</v>
      </c>
      <c r="I132">
        <v>58679</v>
      </c>
    </row>
    <row r="133" spans="1:9" x14ac:dyDescent="0.15">
      <c r="A133" t="s">
        <v>208</v>
      </c>
      <c r="B133" t="s">
        <v>209</v>
      </c>
      <c r="C133" t="s">
        <v>2032</v>
      </c>
      <c r="D133" t="s">
        <v>447</v>
      </c>
      <c r="E133" t="s">
        <v>1999</v>
      </c>
      <c r="F133" t="s">
        <v>210</v>
      </c>
      <c r="G133" t="s">
        <v>1930</v>
      </c>
      <c r="H133" t="s">
        <v>1773</v>
      </c>
      <c r="I133">
        <v>130000</v>
      </c>
    </row>
    <row r="134" spans="1:9" x14ac:dyDescent="0.15">
      <c r="A134" t="s">
        <v>208</v>
      </c>
      <c r="B134" t="s">
        <v>209</v>
      </c>
      <c r="C134" t="s">
        <v>2032</v>
      </c>
      <c r="D134" t="s">
        <v>2015</v>
      </c>
      <c r="E134" t="s">
        <v>1999</v>
      </c>
      <c r="F134" t="s">
        <v>210</v>
      </c>
      <c r="G134" t="s">
        <v>1931</v>
      </c>
      <c r="H134" t="s">
        <v>1785</v>
      </c>
      <c r="I134">
        <v>87100</v>
      </c>
    </row>
    <row r="135" spans="1:9" x14ac:dyDescent="0.15">
      <c r="A135" t="s">
        <v>208</v>
      </c>
      <c r="B135" t="s">
        <v>209</v>
      </c>
      <c r="C135" t="s">
        <v>2032</v>
      </c>
      <c r="D135" t="s">
        <v>2015</v>
      </c>
      <c r="E135" t="s">
        <v>1999</v>
      </c>
      <c r="F135" t="s">
        <v>210</v>
      </c>
      <c r="G135" t="s">
        <v>1932</v>
      </c>
      <c r="H135" t="s">
        <v>1773</v>
      </c>
      <c r="I135">
        <v>26000</v>
      </c>
    </row>
    <row r="136" spans="1:9" x14ac:dyDescent="0.15">
      <c r="A136" t="s">
        <v>208</v>
      </c>
      <c r="B136" t="s">
        <v>209</v>
      </c>
      <c r="C136" t="s">
        <v>2032</v>
      </c>
      <c r="D136" t="s">
        <v>2015</v>
      </c>
      <c r="E136" t="s">
        <v>1999</v>
      </c>
      <c r="F136" t="s">
        <v>210</v>
      </c>
      <c r="G136" t="s">
        <v>1933</v>
      </c>
      <c r="H136" t="s">
        <v>1775</v>
      </c>
      <c r="I136">
        <v>10000</v>
      </c>
    </row>
    <row r="137" spans="1:9" x14ac:dyDescent="0.15">
      <c r="A137" t="s">
        <v>208</v>
      </c>
      <c r="B137" t="s">
        <v>209</v>
      </c>
      <c r="C137" t="s">
        <v>2032</v>
      </c>
      <c r="D137" t="s">
        <v>449</v>
      </c>
      <c r="E137" t="s">
        <v>1999</v>
      </c>
      <c r="F137" t="s">
        <v>210</v>
      </c>
      <c r="G137" t="s">
        <v>1934</v>
      </c>
      <c r="H137" t="s">
        <v>1785</v>
      </c>
      <c r="I137">
        <v>390000</v>
      </c>
    </row>
    <row r="138" spans="1:9" x14ac:dyDescent="0.15">
      <c r="A138" t="s">
        <v>208</v>
      </c>
      <c r="B138" t="s">
        <v>209</v>
      </c>
      <c r="C138" t="s">
        <v>2032</v>
      </c>
      <c r="D138" t="s">
        <v>449</v>
      </c>
      <c r="E138" t="s">
        <v>1999</v>
      </c>
      <c r="F138" t="s">
        <v>210</v>
      </c>
      <c r="G138" t="s">
        <v>1935</v>
      </c>
      <c r="H138" t="s">
        <v>1779</v>
      </c>
      <c r="I138">
        <v>99612</v>
      </c>
    </row>
    <row r="139" spans="1:9" x14ac:dyDescent="0.15">
      <c r="A139" t="s">
        <v>208</v>
      </c>
      <c r="B139" t="s">
        <v>209</v>
      </c>
      <c r="C139" t="s">
        <v>2032</v>
      </c>
      <c r="D139" t="s">
        <v>449</v>
      </c>
      <c r="E139" t="s">
        <v>1999</v>
      </c>
      <c r="F139" t="s">
        <v>210</v>
      </c>
      <c r="G139" t="s">
        <v>1936</v>
      </c>
      <c r="H139" t="s">
        <v>1788</v>
      </c>
      <c r="I139">
        <v>27000</v>
      </c>
    </row>
    <row r="140" spans="1:9" x14ac:dyDescent="0.15">
      <c r="A140" t="s">
        <v>208</v>
      </c>
      <c r="B140" t="s">
        <v>209</v>
      </c>
      <c r="C140" t="s">
        <v>2032</v>
      </c>
      <c r="D140" t="s">
        <v>449</v>
      </c>
      <c r="E140" t="s">
        <v>1999</v>
      </c>
      <c r="F140" t="s">
        <v>210</v>
      </c>
      <c r="G140" t="s">
        <v>1937</v>
      </c>
      <c r="H140" t="s">
        <v>1773</v>
      </c>
      <c r="I140">
        <v>147500</v>
      </c>
    </row>
    <row r="141" spans="1:9" x14ac:dyDescent="0.15">
      <c r="A141" t="s">
        <v>208</v>
      </c>
      <c r="B141" t="s">
        <v>209</v>
      </c>
      <c r="C141" t="s">
        <v>2032</v>
      </c>
      <c r="D141" t="s">
        <v>449</v>
      </c>
      <c r="E141" t="s">
        <v>1999</v>
      </c>
      <c r="F141" t="s">
        <v>210</v>
      </c>
      <c r="G141" t="s">
        <v>1938</v>
      </c>
      <c r="H141" t="s">
        <v>1775</v>
      </c>
      <c r="I141">
        <v>23000</v>
      </c>
    </row>
    <row r="142" spans="1:9" x14ac:dyDescent="0.15">
      <c r="A142" t="s">
        <v>208</v>
      </c>
      <c r="B142" t="s">
        <v>209</v>
      </c>
      <c r="C142" t="s">
        <v>2032</v>
      </c>
      <c r="D142" t="s">
        <v>449</v>
      </c>
      <c r="E142" t="s">
        <v>1999</v>
      </c>
      <c r="F142" t="s">
        <v>210</v>
      </c>
      <c r="G142" t="s">
        <v>1939</v>
      </c>
      <c r="H142" t="s">
        <v>1777</v>
      </c>
      <c r="I142">
        <v>49000</v>
      </c>
    </row>
    <row r="143" spans="1:9" x14ac:dyDescent="0.15">
      <c r="A143" t="s">
        <v>208</v>
      </c>
      <c r="B143" t="s">
        <v>209</v>
      </c>
      <c r="C143" t="s">
        <v>1948</v>
      </c>
      <c r="D143" t="s">
        <v>2016</v>
      </c>
      <c r="E143" t="s">
        <v>2000</v>
      </c>
      <c r="F143" t="s">
        <v>210</v>
      </c>
      <c r="G143" t="s">
        <v>1940</v>
      </c>
      <c r="H143" t="s">
        <v>1779</v>
      </c>
      <c r="I143">
        <v>105397</v>
      </c>
    </row>
    <row r="144" spans="1:9" x14ac:dyDescent="0.15">
      <c r="A144" t="s">
        <v>208</v>
      </c>
      <c r="B144" t="s">
        <v>209</v>
      </c>
      <c r="C144" t="s">
        <v>1948</v>
      </c>
      <c r="D144" t="s">
        <v>2016</v>
      </c>
      <c r="E144" t="s">
        <v>2000</v>
      </c>
      <c r="F144" t="s">
        <v>210</v>
      </c>
      <c r="G144" t="s">
        <v>1942</v>
      </c>
      <c r="H144" t="s">
        <v>1773</v>
      </c>
      <c r="I144">
        <v>21100</v>
      </c>
    </row>
    <row r="145" spans="1:9" x14ac:dyDescent="0.15">
      <c r="A145" t="s">
        <v>208</v>
      </c>
      <c r="B145" t="s">
        <v>209</v>
      </c>
      <c r="C145" t="s">
        <v>1948</v>
      </c>
      <c r="D145" t="s">
        <v>2016</v>
      </c>
      <c r="E145" t="s">
        <v>2000</v>
      </c>
      <c r="F145" t="s">
        <v>210</v>
      </c>
      <c r="G145" t="s">
        <v>1943</v>
      </c>
      <c r="H145" t="s">
        <v>1775</v>
      </c>
      <c r="I145">
        <v>277000</v>
      </c>
    </row>
    <row r="146" spans="1:9" x14ac:dyDescent="0.15">
      <c r="A146" t="s">
        <v>208</v>
      </c>
      <c r="B146" t="s">
        <v>209</v>
      </c>
      <c r="C146" t="s">
        <v>1948</v>
      </c>
      <c r="D146" t="s">
        <v>2017</v>
      </c>
      <c r="E146" t="s">
        <v>2000</v>
      </c>
      <c r="F146" t="s">
        <v>210</v>
      </c>
      <c r="G146" t="s">
        <v>1944</v>
      </c>
      <c r="H146" t="s">
        <v>1945</v>
      </c>
      <c r="I146">
        <v>5088468</v>
      </c>
    </row>
    <row r="147" spans="1:9" x14ac:dyDescent="0.15">
      <c r="A147" t="s">
        <v>208</v>
      </c>
      <c r="B147" t="s">
        <v>209</v>
      </c>
      <c r="C147" t="s">
        <v>1948</v>
      </c>
      <c r="D147" t="s">
        <v>2017</v>
      </c>
      <c r="E147" t="s">
        <v>2000</v>
      </c>
      <c r="F147" t="s">
        <v>210</v>
      </c>
      <c r="G147" t="s">
        <v>1946</v>
      </c>
      <c r="H147" t="s">
        <v>1947</v>
      </c>
      <c r="I147">
        <v>0</v>
      </c>
    </row>
    <row r="148" spans="1:9" x14ac:dyDescent="0.15">
      <c r="A148" t="s">
        <v>208</v>
      </c>
      <c r="B148" t="s">
        <v>209</v>
      </c>
      <c r="C148" t="s">
        <v>1948</v>
      </c>
      <c r="D148" t="s">
        <v>2017</v>
      </c>
      <c r="E148" t="s">
        <v>2000</v>
      </c>
      <c r="F148" t="s">
        <v>210</v>
      </c>
      <c r="G148" t="s">
        <v>1949</v>
      </c>
      <c r="H148" t="s">
        <v>1950</v>
      </c>
      <c r="I148">
        <v>0</v>
      </c>
    </row>
    <row r="149" spans="1:9" x14ac:dyDescent="0.15">
      <c r="A149" t="s">
        <v>208</v>
      </c>
      <c r="B149" t="s">
        <v>209</v>
      </c>
      <c r="C149" t="s">
        <v>2033</v>
      </c>
      <c r="D149" t="s">
        <v>2018</v>
      </c>
      <c r="E149" t="s">
        <v>2001</v>
      </c>
      <c r="F149" t="s">
        <v>210</v>
      </c>
      <c r="G149" t="s">
        <v>1951</v>
      </c>
      <c r="H149" t="s">
        <v>1952</v>
      </c>
      <c r="I149">
        <v>1674070</v>
      </c>
    </row>
    <row r="150" spans="1:9" x14ac:dyDescent="0.15">
      <c r="A150" t="s">
        <v>208</v>
      </c>
      <c r="B150" t="s">
        <v>209</v>
      </c>
      <c r="C150" t="s">
        <v>2033</v>
      </c>
      <c r="D150" t="s">
        <v>2018</v>
      </c>
      <c r="E150" t="s">
        <v>2001</v>
      </c>
      <c r="F150" t="s">
        <v>210</v>
      </c>
      <c r="G150" t="s">
        <v>1953</v>
      </c>
      <c r="H150" t="s">
        <v>1954</v>
      </c>
      <c r="I150">
        <v>3428497</v>
      </c>
    </row>
    <row r="151" spans="1:9" x14ac:dyDescent="0.15">
      <c r="A151" t="s">
        <v>208</v>
      </c>
      <c r="B151" t="s">
        <v>209</v>
      </c>
      <c r="C151" t="s">
        <v>2033</v>
      </c>
      <c r="D151" t="s">
        <v>2018</v>
      </c>
      <c r="E151" t="s">
        <v>2001</v>
      </c>
      <c r="F151" t="s">
        <v>210</v>
      </c>
      <c r="G151" t="s">
        <v>1955</v>
      </c>
      <c r="H151" t="s">
        <v>1956</v>
      </c>
      <c r="I151">
        <v>2428831</v>
      </c>
    </row>
    <row r="152" spans="1:9" x14ac:dyDescent="0.15">
      <c r="A152" t="s">
        <v>208</v>
      </c>
      <c r="B152" t="s">
        <v>209</v>
      </c>
      <c r="C152" t="s">
        <v>2033</v>
      </c>
      <c r="D152" t="s">
        <v>2018</v>
      </c>
      <c r="E152" t="s">
        <v>2001</v>
      </c>
      <c r="F152" t="s">
        <v>210</v>
      </c>
      <c r="G152" t="s">
        <v>1957</v>
      </c>
      <c r="H152" t="s">
        <v>1958</v>
      </c>
      <c r="I152">
        <v>250000</v>
      </c>
    </row>
    <row r="153" spans="1:9" x14ac:dyDescent="0.15">
      <c r="A153" t="s">
        <v>208</v>
      </c>
      <c r="B153" t="s">
        <v>209</v>
      </c>
      <c r="C153" t="s">
        <v>2033</v>
      </c>
      <c r="D153" t="s">
        <v>2018</v>
      </c>
      <c r="E153" t="s">
        <v>2001</v>
      </c>
      <c r="F153" t="s">
        <v>210</v>
      </c>
      <c r="G153" t="s">
        <v>1959</v>
      </c>
      <c r="H153" t="s">
        <v>1960</v>
      </c>
      <c r="I153">
        <v>23500</v>
      </c>
    </row>
    <row r="154" spans="1:9" x14ac:dyDescent="0.15">
      <c r="A154" t="s">
        <v>208</v>
      </c>
      <c r="B154" t="s">
        <v>209</v>
      </c>
      <c r="C154" t="s">
        <v>2033</v>
      </c>
      <c r="D154" t="s">
        <v>2018</v>
      </c>
      <c r="E154" t="s">
        <v>2001</v>
      </c>
      <c r="F154" t="s">
        <v>210</v>
      </c>
      <c r="G154" t="s">
        <v>1961</v>
      </c>
      <c r="H154" t="s">
        <v>1962</v>
      </c>
      <c r="I154">
        <v>130000</v>
      </c>
    </row>
    <row r="155" spans="1:9" x14ac:dyDescent="0.15">
      <c r="A155" t="s">
        <v>208</v>
      </c>
      <c r="B155" t="s">
        <v>209</v>
      </c>
      <c r="C155" t="s">
        <v>2033</v>
      </c>
      <c r="D155" t="s">
        <v>2018</v>
      </c>
      <c r="E155" t="s">
        <v>2001</v>
      </c>
      <c r="F155" t="s">
        <v>210</v>
      </c>
      <c r="G155" t="s">
        <v>1963</v>
      </c>
      <c r="H155" t="s">
        <v>1964</v>
      </c>
      <c r="I155">
        <v>17000</v>
      </c>
    </row>
    <row r="156" spans="1:9" x14ac:dyDescent="0.15">
      <c r="A156" t="s">
        <v>208</v>
      </c>
      <c r="B156" t="s">
        <v>209</v>
      </c>
      <c r="C156" t="s">
        <v>2033</v>
      </c>
      <c r="D156" t="s">
        <v>2018</v>
      </c>
      <c r="E156" t="s">
        <v>2001</v>
      </c>
      <c r="F156" t="s">
        <v>210</v>
      </c>
      <c r="G156" t="s">
        <v>1965</v>
      </c>
      <c r="H156" t="s">
        <v>1966</v>
      </c>
      <c r="I156">
        <v>9370976</v>
      </c>
    </row>
    <row r="157" spans="1:9" x14ac:dyDescent="0.15">
      <c r="A157" t="s">
        <v>208</v>
      </c>
      <c r="B157" t="s">
        <v>209</v>
      </c>
      <c r="C157" t="s">
        <v>2033</v>
      </c>
      <c r="D157" t="s">
        <v>2018</v>
      </c>
      <c r="E157" t="s">
        <v>2001</v>
      </c>
      <c r="F157" t="s">
        <v>210</v>
      </c>
      <c r="G157" t="s">
        <v>1967</v>
      </c>
      <c r="H157" t="s">
        <v>1968</v>
      </c>
      <c r="I157">
        <v>526000</v>
      </c>
    </row>
    <row r="158" spans="1:9" x14ac:dyDescent="0.15">
      <c r="A158" t="s">
        <v>208</v>
      </c>
      <c r="B158" t="s">
        <v>209</v>
      </c>
      <c r="C158" t="s">
        <v>452</v>
      </c>
      <c r="D158" t="s">
        <v>2019</v>
      </c>
      <c r="E158" t="s">
        <v>2001</v>
      </c>
      <c r="F158" t="s">
        <v>210</v>
      </c>
      <c r="G158" t="s">
        <v>1969</v>
      </c>
      <c r="H158" t="s">
        <v>1970</v>
      </c>
      <c r="I158">
        <v>25000</v>
      </c>
    </row>
    <row r="159" spans="1:9" x14ac:dyDescent="0.15">
      <c r="A159" t="s">
        <v>208</v>
      </c>
      <c r="B159" t="s">
        <v>209</v>
      </c>
      <c r="C159" t="s">
        <v>452</v>
      </c>
      <c r="D159" t="s">
        <v>2019</v>
      </c>
      <c r="E159" t="s">
        <v>2001</v>
      </c>
      <c r="F159" t="s">
        <v>210</v>
      </c>
      <c r="G159" t="s">
        <v>1971</v>
      </c>
      <c r="H159" t="s">
        <v>1972</v>
      </c>
      <c r="I159">
        <v>400000</v>
      </c>
    </row>
    <row r="160" spans="1:9" x14ac:dyDescent="0.15">
      <c r="A160" t="s">
        <v>208</v>
      </c>
      <c r="B160" t="s">
        <v>209</v>
      </c>
      <c r="C160" t="s">
        <v>452</v>
      </c>
      <c r="D160" t="s">
        <v>2019</v>
      </c>
      <c r="E160" t="s">
        <v>2001</v>
      </c>
      <c r="F160" t="s">
        <v>210</v>
      </c>
      <c r="G160" t="s">
        <v>1973</v>
      </c>
      <c r="H160" t="s">
        <v>1974</v>
      </c>
      <c r="I160">
        <v>413097</v>
      </c>
    </row>
    <row r="161" spans="1:9" x14ac:dyDescent="0.15">
      <c r="A161" t="s">
        <v>208</v>
      </c>
      <c r="B161" t="s">
        <v>209</v>
      </c>
      <c r="C161" t="s">
        <v>452</v>
      </c>
      <c r="D161" t="s">
        <v>2019</v>
      </c>
      <c r="E161" t="s">
        <v>2001</v>
      </c>
      <c r="F161" t="s">
        <v>210</v>
      </c>
      <c r="G161" t="s">
        <v>1975</v>
      </c>
      <c r="H161" t="s">
        <v>1976</v>
      </c>
      <c r="I161">
        <v>490000</v>
      </c>
    </row>
    <row r="162" spans="1:9" x14ac:dyDescent="0.15">
      <c r="A162" t="s">
        <v>416</v>
      </c>
      <c r="B162" t="s">
        <v>209</v>
      </c>
      <c r="C162" t="s">
        <v>468</v>
      </c>
      <c r="D162" t="s">
        <v>1770</v>
      </c>
      <c r="E162" t="s">
        <v>1770</v>
      </c>
      <c r="F162" t="s">
        <v>210</v>
      </c>
      <c r="G162" t="s">
        <v>1772</v>
      </c>
      <c r="H162" t="s">
        <v>1927</v>
      </c>
      <c r="I162">
        <v>32535</v>
      </c>
    </row>
    <row r="163" spans="1:9" x14ac:dyDescent="0.15">
      <c r="A163" t="s">
        <v>416</v>
      </c>
      <c r="B163" t="s">
        <v>209</v>
      </c>
      <c r="C163" t="s">
        <v>468</v>
      </c>
      <c r="D163" t="s">
        <v>1770</v>
      </c>
      <c r="E163" t="s">
        <v>1770</v>
      </c>
      <c r="F163" t="s">
        <v>210</v>
      </c>
      <c r="G163" t="s">
        <v>1774</v>
      </c>
      <c r="H163" t="s">
        <v>1827</v>
      </c>
      <c r="I163">
        <v>4090</v>
      </c>
    </row>
    <row r="164" spans="1:9" x14ac:dyDescent="0.15">
      <c r="A164" t="s">
        <v>416</v>
      </c>
      <c r="B164" t="s">
        <v>209</v>
      </c>
      <c r="C164" t="s">
        <v>468</v>
      </c>
      <c r="D164" t="s">
        <v>1770</v>
      </c>
      <c r="E164" t="s">
        <v>1770</v>
      </c>
      <c r="F164" t="s">
        <v>210</v>
      </c>
      <c r="G164" t="s">
        <v>1776</v>
      </c>
      <c r="H164" t="s">
        <v>1777</v>
      </c>
      <c r="I164">
        <v>1650</v>
      </c>
    </row>
    <row r="165" spans="1:9" x14ac:dyDescent="0.15">
      <c r="A165" t="s">
        <v>416</v>
      </c>
      <c r="B165" t="s">
        <v>209</v>
      </c>
      <c r="C165" t="s">
        <v>417</v>
      </c>
      <c r="D165" t="s">
        <v>417</v>
      </c>
      <c r="E165" t="s">
        <v>1770</v>
      </c>
      <c r="F165" t="s">
        <v>210</v>
      </c>
      <c r="G165" t="s">
        <v>1778</v>
      </c>
      <c r="H165" t="s">
        <v>1779</v>
      </c>
      <c r="I165">
        <v>84986</v>
      </c>
    </row>
    <row r="166" spans="1:9" x14ac:dyDescent="0.15">
      <c r="A166" t="s">
        <v>416</v>
      </c>
      <c r="B166" t="s">
        <v>209</v>
      </c>
      <c r="C166" t="s">
        <v>417</v>
      </c>
      <c r="D166" t="s">
        <v>417</v>
      </c>
      <c r="E166" t="s">
        <v>1770</v>
      </c>
      <c r="F166" t="s">
        <v>210</v>
      </c>
      <c r="G166" t="s">
        <v>1977</v>
      </c>
      <c r="H166" t="s">
        <v>1788</v>
      </c>
      <c r="I166">
        <v>0</v>
      </c>
    </row>
    <row r="167" spans="1:9" x14ac:dyDescent="0.15">
      <c r="A167" t="s">
        <v>416</v>
      </c>
      <c r="B167" t="s">
        <v>209</v>
      </c>
      <c r="C167" t="s">
        <v>417</v>
      </c>
      <c r="D167" t="s">
        <v>417</v>
      </c>
      <c r="E167" t="s">
        <v>1770</v>
      </c>
      <c r="F167" t="s">
        <v>210</v>
      </c>
      <c r="G167" t="s">
        <v>1780</v>
      </c>
      <c r="H167" t="s">
        <v>1927</v>
      </c>
      <c r="I167">
        <v>153</v>
      </c>
    </row>
    <row r="168" spans="1:9" x14ac:dyDescent="0.15">
      <c r="A168" t="s">
        <v>416</v>
      </c>
      <c r="B168" t="s">
        <v>209</v>
      </c>
      <c r="C168" t="s">
        <v>417</v>
      </c>
      <c r="D168" t="s">
        <v>417</v>
      </c>
      <c r="E168" t="s">
        <v>1770</v>
      </c>
      <c r="F168" t="s">
        <v>210</v>
      </c>
      <c r="G168" t="s">
        <v>1781</v>
      </c>
      <c r="H168" t="s">
        <v>1827</v>
      </c>
      <c r="I168">
        <v>570</v>
      </c>
    </row>
    <row r="169" spans="1:9" x14ac:dyDescent="0.15">
      <c r="A169" t="s">
        <v>416</v>
      </c>
      <c r="B169" t="s">
        <v>209</v>
      </c>
      <c r="C169" t="s">
        <v>418</v>
      </c>
      <c r="D169" t="s">
        <v>418</v>
      </c>
      <c r="E169" t="s">
        <v>1770</v>
      </c>
      <c r="F169" t="s">
        <v>210</v>
      </c>
      <c r="G169" t="s">
        <v>1782</v>
      </c>
      <c r="H169" t="s">
        <v>1927</v>
      </c>
      <c r="I169">
        <v>19067</v>
      </c>
    </row>
    <row r="170" spans="1:9" x14ac:dyDescent="0.15">
      <c r="A170" t="s">
        <v>416</v>
      </c>
      <c r="B170" t="s">
        <v>209</v>
      </c>
      <c r="C170" t="s">
        <v>418</v>
      </c>
      <c r="D170" t="s">
        <v>418</v>
      </c>
      <c r="E170" t="s">
        <v>1770</v>
      </c>
      <c r="F170" t="s">
        <v>210</v>
      </c>
      <c r="G170" t="s">
        <v>1783</v>
      </c>
      <c r="H170" t="s">
        <v>1827</v>
      </c>
      <c r="I170">
        <v>13894</v>
      </c>
    </row>
    <row r="171" spans="1:9" x14ac:dyDescent="0.15">
      <c r="A171" t="s">
        <v>416</v>
      </c>
      <c r="B171" t="s">
        <v>209</v>
      </c>
      <c r="C171" t="s">
        <v>419</v>
      </c>
      <c r="D171" t="s">
        <v>419</v>
      </c>
      <c r="E171" t="s">
        <v>1990</v>
      </c>
      <c r="F171" t="s">
        <v>210</v>
      </c>
      <c r="G171" t="s">
        <v>1784</v>
      </c>
      <c r="H171" t="s">
        <v>1785</v>
      </c>
      <c r="I171">
        <v>250000</v>
      </c>
    </row>
    <row r="172" spans="1:9" x14ac:dyDescent="0.15">
      <c r="A172" t="s">
        <v>416</v>
      </c>
      <c r="B172" t="s">
        <v>209</v>
      </c>
      <c r="C172" t="s">
        <v>419</v>
      </c>
      <c r="D172" t="s">
        <v>419</v>
      </c>
      <c r="E172" t="s">
        <v>1990</v>
      </c>
      <c r="F172" t="s">
        <v>210</v>
      </c>
      <c r="G172" t="s">
        <v>1786</v>
      </c>
      <c r="H172" t="s">
        <v>1779</v>
      </c>
      <c r="I172">
        <v>93550</v>
      </c>
    </row>
    <row r="173" spans="1:9" x14ac:dyDescent="0.15">
      <c r="A173" t="s">
        <v>416</v>
      </c>
      <c r="B173" t="s">
        <v>209</v>
      </c>
      <c r="C173" t="s">
        <v>419</v>
      </c>
      <c r="D173" t="s">
        <v>419</v>
      </c>
      <c r="E173" t="s">
        <v>1990</v>
      </c>
      <c r="F173" t="s">
        <v>210</v>
      </c>
      <c r="G173" t="s">
        <v>1787</v>
      </c>
      <c r="H173" t="s">
        <v>1788</v>
      </c>
      <c r="I173">
        <v>1000</v>
      </c>
    </row>
    <row r="174" spans="1:9" x14ac:dyDescent="0.15">
      <c r="A174" t="s">
        <v>416</v>
      </c>
      <c r="B174" t="s">
        <v>209</v>
      </c>
      <c r="C174" t="s">
        <v>419</v>
      </c>
      <c r="D174" t="s">
        <v>419</v>
      </c>
      <c r="E174" t="s">
        <v>1990</v>
      </c>
      <c r="F174" t="s">
        <v>210</v>
      </c>
      <c r="G174" t="s">
        <v>1789</v>
      </c>
      <c r="H174" t="s">
        <v>1927</v>
      </c>
      <c r="I174">
        <v>14500</v>
      </c>
    </row>
    <row r="175" spans="1:9" x14ac:dyDescent="0.15">
      <c r="A175" t="s">
        <v>416</v>
      </c>
      <c r="B175" t="s">
        <v>209</v>
      </c>
      <c r="C175" t="s">
        <v>419</v>
      </c>
      <c r="D175" t="s">
        <v>419</v>
      </c>
      <c r="E175" t="s">
        <v>1990</v>
      </c>
      <c r="F175" t="s">
        <v>210</v>
      </c>
      <c r="G175" t="s">
        <v>1790</v>
      </c>
      <c r="H175" t="s">
        <v>1827</v>
      </c>
      <c r="I175">
        <v>7000</v>
      </c>
    </row>
    <row r="176" spans="1:9" x14ac:dyDescent="0.15">
      <c r="A176" t="s">
        <v>416</v>
      </c>
      <c r="B176" t="s">
        <v>209</v>
      </c>
      <c r="C176" t="s">
        <v>419</v>
      </c>
      <c r="D176" t="s">
        <v>419</v>
      </c>
      <c r="E176" t="s">
        <v>1990</v>
      </c>
      <c r="F176" t="s">
        <v>210</v>
      </c>
      <c r="G176" t="s">
        <v>1978</v>
      </c>
      <c r="H176" t="s">
        <v>1777</v>
      </c>
      <c r="I176">
        <v>500</v>
      </c>
    </row>
    <row r="177" spans="1:9" x14ac:dyDescent="0.15">
      <c r="A177" t="s">
        <v>416</v>
      </c>
      <c r="B177" t="s">
        <v>209</v>
      </c>
      <c r="C177" t="s">
        <v>420</v>
      </c>
      <c r="D177" t="s">
        <v>2002</v>
      </c>
      <c r="E177" t="s">
        <v>1991</v>
      </c>
      <c r="F177" t="s">
        <v>210</v>
      </c>
      <c r="G177" t="s">
        <v>1791</v>
      </c>
      <c r="H177" t="s">
        <v>1785</v>
      </c>
      <c r="I177">
        <v>178000</v>
      </c>
    </row>
    <row r="178" spans="1:9" x14ac:dyDescent="0.15">
      <c r="A178" t="s">
        <v>416</v>
      </c>
      <c r="B178" t="s">
        <v>209</v>
      </c>
      <c r="C178" t="s">
        <v>420</v>
      </c>
      <c r="D178" t="s">
        <v>2002</v>
      </c>
      <c r="E178" t="s">
        <v>1991</v>
      </c>
      <c r="F178" t="s">
        <v>210</v>
      </c>
      <c r="G178" t="s">
        <v>1792</v>
      </c>
      <c r="H178" t="s">
        <v>1779</v>
      </c>
      <c r="I178">
        <v>406275</v>
      </c>
    </row>
    <row r="179" spans="1:9" x14ac:dyDescent="0.15">
      <c r="A179" t="s">
        <v>416</v>
      </c>
      <c r="B179" t="s">
        <v>209</v>
      </c>
      <c r="C179" t="s">
        <v>420</v>
      </c>
      <c r="D179" t="s">
        <v>2002</v>
      </c>
      <c r="E179" t="s">
        <v>1991</v>
      </c>
      <c r="F179" t="s">
        <v>210</v>
      </c>
      <c r="G179" t="s">
        <v>1793</v>
      </c>
      <c r="H179" t="s">
        <v>1788</v>
      </c>
      <c r="I179">
        <v>20000</v>
      </c>
    </row>
    <row r="180" spans="1:9" x14ac:dyDescent="0.15">
      <c r="A180" t="s">
        <v>416</v>
      </c>
      <c r="B180" t="s">
        <v>209</v>
      </c>
      <c r="C180" t="s">
        <v>420</v>
      </c>
      <c r="D180" t="s">
        <v>2002</v>
      </c>
      <c r="E180" t="s">
        <v>1991</v>
      </c>
      <c r="F180" t="s">
        <v>210</v>
      </c>
      <c r="G180" t="s">
        <v>1794</v>
      </c>
      <c r="H180" t="s">
        <v>1927</v>
      </c>
      <c r="I180">
        <v>47900</v>
      </c>
    </row>
    <row r="181" spans="1:9" x14ac:dyDescent="0.15">
      <c r="A181" t="s">
        <v>416</v>
      </c>
      <c r="B181" t="s">
        <v>209</v>
      </c>
      <c r="C181" t="s">
        <v>420</v>
      </c>
      <c r="D181" t="s">
        <v>2002</v>
      </c>
      <c r="E181" t="s">
        <v>1991</v>
      </c>
      <c r="F181" t="s">
        <v>210</v>
      </c>
      <c r="G181" t="s">
        <v>1795</v>
      </c>
      <c r="H181" t="s">
        <v>1827</v>
      </c>
      <c r="I181">
        <v>15000</v>
      </c>
    </row>
    <row r="182" spans="1:9" x14ac:dyDescent="0.15">
      <c r="A182" t="s">
        <v>416</v>
      </c>
      <c r="B182" t="s">
        <v>209</v>
      </c>
      <c r="C182" t="s">
        <v>420</v>
      </c>
      <c r="D182" t="s">
        <v>2002</v>
      </c>
      <c r="E182" t="s">
        <v>1991</v>
      </c>
      <c r="F182" t="s">
        <v>210</v>
      </c>
      <c r="G182" t="s">
        <v>1796</v>
      </c>
      <c r="H182" t="s">
        <v>1777</v>
      </c>
      <c r="I182">
        <v>68000</v>
      </c>
    </row>
    <row r="183" spans="1:9" x14ac:dyDescent="0.15">
      <c r="A183" t="s">
        <v>416</v>
      </c>
      <c r="B183" t="s">
        <v>209</v>
      </c>
      <c r="C183" t="s">
        <v>421</v>
      </c>
      <c r="D183" t="s">
        <v>421</v>
      </c>
      <c r="E183" t="s">
        <v>1991</v>
      </c>
      <c r="F183" t="s">
        <v>210</v>
      </c>
      <c r="G183" t="s">
        <v>1797</v>
      </c>
      <c r="H183" t="s">
        <v>1927</v>
      </c>
      <c r="I183">
        <v>109000</v>
      </c>
    </row>
    <row r="184" spans="1:9" x14ac:dyDescent="0.15">
      <c r="A184" t="s">
        <v>416</v>
      </c>
      <c r="B184" t="s">
        <v>209</v>
      </c>
      <c r="C184" t="s">
        <v>422</v>
      </c>
      <c r="D184" t="s">
        <v>422</v>
      </c>
      <c r="E184" t="s">
        <v>1991</v>
      </c>
      <c r="F184" t="s">
        <v>210</v>
      </c>
      <c r="G184" t="s">
        <v>1798</v>
      </c>
      <c r="H184" t="s">
        <v>1779</v>
      </c>
      <c r="I184">
        <v>110000</v>
      </c>
    </row>
    <row r="185" spans="1:9" x14ac:dyDescent="0.15">
      <c r="A185" t="s">
        <v>416</v>
      </c>
      <c r="B185" t="s">
        <v>209</v>
      </c>
      <c r="C185" t="s">
        <v>422</v>
      </c>
      <c r="D185" t="s">
        <v>422</v>
      </c>
      <c r="E185" t="s">
        <v>1991</v>
      </c>
      <c r="F185" t="s">
        <v>210</v>
      </c>
      <c r="G185" t="s">
        <v>1799</v>
      </c>
      <c r="H185" t="s">
        <v>1827</v>
      </c>
      <c r="I185">
        <v>500</v>
      </c>
    </row>
    <row r="186" spans="1:9" x14ac:dyDescent="0.15">
      <c r="A186" t="s">
        <v>416</v>
      </c>
      <c r="B186" t="s">
        <v>209</v>
      </c>
      <c r="C186" t="s">
        <v>423</v>
      </c>
      <c r="D186" t="s">
        <v>2003</v>
      </c>
      <c r="E186" t="s">
        <v>1991</v>
      </c>
      <c r="F186" t="s">
        <v>210</v>
      </c>
      <c r="G186" t="s">
        <v>1800</v>
      </c>
      <c r="H186" t="s">
        <v>423</v>
      </c>
      <c r="I186">
        <v>2000</v>
      </c>
    </row>
    <row r="187" spans="1:9" x14ac:dyDescent="0.15">
      <c r="A187" t="s">
        <v>416</v>
      </c>
      <c r="B187" t="s">
        <v>209</v>
      </c>
      <c r="C187" t="s">
        <v>424</v>
      </c>
      <c r="D187" t="s">
        <v>424</v>
      </c>
      <c r="E187" t="s">
        <v>1992</v>
      </c>
      <c r="F187" t="s">
        <v>210</v>
      </c>
      <c r="G187" t="s">
        <v>466</v>
      </c>
      <c r="H187" t="s">
        <v>1927</v>
      </c>
      <c r="I187">
        <v>265000</v>
      </c>
    </row>
    <row r="188" spans="1:9" x14ac:dyDescent="0.15">
      <c r="A188" t="s">
        <v>416</v>
      </c>
      <c r="B188" t="s">
        <v>209</v>
      </c>
      <c r="C188" t="s">
        <v>425</v>
      </c>
      <c r="D188" t="s">
        <v>425</v>
      </c>
      <c r="E188" t="s">
        <v>1992</v>
      </c>
      <c r="F188" t="s">
        <v>210</v>
      </c>
      <c r="G188" t="s">
        <v>1801</v>
      </c>
      <c r="H188" t="s">
        <v>1785</v>
      </c>
      <c r="I188">
        <v>15000</v>
      </c>
    </row>
    <row r="189" spans="1:9" x14ac:dyDescent="0.15">
      <c r="A189" t="s">
        <v>416</v>
      </c>
      <c r="B189" t="s">
        <v>209</v>
      </c>
      <c r="C189" t="s">
        <v>425</v>
      </c>
      <c r="D189" t="s">
        <v>425</v>
      </c>
      <c r="E189" t="s">
        <v>1992</v>
      </c>
      <c r="F189" t="s">
        <v>210</v>
      </c>
      <c r="G189" t="s">
        <v>1802</v>
      </c>
      <c r="H189" t="s">
        <v>1779</v>
      </c>
      <c r="I189">
        <v>12800</v>
      </c>
    </row>
    <row r="190" spans="1:9" x14ac:dyDescent="0.15">
      <c r="A190" t="s">
        <v>416</v>
      </c>
      <c r="B190" t="s">
        <v>209</v>
      </c>
      <c r="C190" t="s">
        <v>425</v>
      </c>
      <c r="D190" t="s">
        <v>425</v>
      </c>
      <c r="E190" t="s">
        <v>1992</v>
      </c>
      <c r="F190" t="s">
        <v>210</v>
      </c>
      <c r="G190" t="s">
        <v>1803</v>
      </c>
      <c r="H190" t="s">
        <v>1788</v>
      </c>
      <c r="I190">
        <v>6000</v>
      </c>
    </row>
    <row r="191" spans="1:9" x14ac:dyDescent="0.15">
      <c r="A191" t="s">
        <v>416</v>
      </c>
      <c r="B191" t="s">
        <v>209</v>
      </c>
      <c r="C191" t="s">
        <v>425</v>
      </c>
      <c r="D191" t="s">
        <v>425</v>
      </c>
      <c r="E191" t="s">
        <v>1992</v>
      </c>
      <c r="F191" t="s">
        <v>210</v>
      </c>
      <c r="G191" t="s">
        <v>1804</v>
      </c>
      <c r="H191" t="s">
        <v>1927</v>
      </c>
      <c r="I191">
        <v>45000</v>
      </c>
    </row>
    <row r="192" spans="1:9" x14ac:dyDescent="0.15">
      <c r="A192" t="s">
        <v>416</v>
      </c>
      <c r="B192" t="s">
        <v>209</v>
      </c>
      <c r="C192" t="s">
        <v>425</v>
      </c>
      <c r="D192" t="s">
        <v>425</v>
      </c>
      <c r="E192" t="s">
        <v>1992</v>
      </c>
      <c r="F192" t="s">
        <v>210</v>
      </c>
      <c r="G192" t="s">
        <v>1805</v>
      </c>
      <c r="H192" t="s">
        <v>1827</v>
      </c>
      <c r="I192">
        <v>3000</v>
      </c>
    </row>
    <row r="193" spans="1:9" x14ac:dyDescent="0.15">
      <c r="A193" t="s">
        <v>416</v>
      </c>
      <c r="B193" t="s">
        <v>209</v>
      </c>
      <c r="C193" t="s">
        <v>425</v>
      </c>
      <c r="D193" t="s">
        <v>425</v>
      </c>
      <c r="E193" t="s">
        <v>1992</v>
      </c>
      <c r="F193" t="s">
        <v>210</v>
      </c>
      <c r="G193" t="s">
        <v>1806</v>
      </c>
      <c r="H193" t="s">
        <v>1777</v>
      </c>
      <c r="I193">
        <v>18000</v>
      </c>
    </row>
    <row r="194" spans="1:9" x14ac:dyDescent="0.15">
      <c r="A194" t="s">
        <v>416</v>
      </c>
      <c r="B194" t="s">
        <v>209</v>
      </c>
      <c r="C194" t="s">
        <v>426</v>
      </c>
      <c r="D194" t="s">
        <v>2004</v>
      </c>
      <c r="E194" t="s">
        <v>1992</v>
      </c>
      <c r="F194" t="s">
        <v>210</v>
      </c>
      <c r="G194" t="s">
        <v>1807</v>
      </c>
      <c r="H194" t="s">
        <v>1779</v>
      </c>
      <c r="I194">
        <v>19224</v>
      </c>
    </row>
    <row r="195" spans="1:9" x14ac:dyDescent="0.15">
      <c r="A195" t="s">
        <v>416</v>
      </c>
      <c r="B195" t="s">
        <v>209</v>
      </c>
      <c r="C195" t="s">
        <v>426</v>
      </c>
      <c r="D195" t="s">
        <v>2004</v>
      </c>
      <c r="E195" t="s">
        <v>1992</v>
      </c>
      <c r="F195" t="s">
        <v>210</v>
      </c>
      <c r="G195" t="s">
        <v>1808</v>
      </c>
      <c r="H195" t="s">
        <v>1927</v>
      </c>
      <c r="I195">
        <v>430</v>
      </c>
    </row>
    <row r="196" spans="1:9" x14ac:dyDescent="0.15">
      <c r="A196" t="s">
        <v>416</v>
      </c>
      <c r="B196" t="s">
        <v>209</v>
      </c>
      <c r="C196" t="s">
        <v>426</v>
      </c>
      <c r="D196" t="s">
        <v>2004</v>
      </c>
      <c r="E196" t="s">
        <v>1992</v>
      </c>
      <c r="F196" t="s">
        <v>210</v>
      </c>
      <c r="G196" t="s">
        <v>1809</v>
      </c>
      <c r="H196" t="s">
        <v>1827</v>
      </c>
      <c r="I196">
        <v>450</v>
      </c>
    </row>
    <row r="197" spans="1:9" x14ac:dyDescent="0.15">
      <c r="A197" t="s">
        <v>416</v>
      </c>
      <c r="B197" t="s">
        <v>209</v>
      </c>
      <c r="C197" t="s">
        <v>426</v>
      </c>
      <c r="D197" t="s">
        <v>2004</v>
      </c>
      <c r="E197" t="s">
        <v>1992</v>
      </c>
      <c r="F197" t="s">
        <v>210</v>
      </c>
      <c r="G197" t="s">
        <v>1810</v>
      </c>
      <c r="H197" t="s">
        <v>1777</v>
      </c>
      <c r="I197">
        <v>7000</v>
      </c>
    </row>
    <row r="198" spans="1:9" x14ac:dyDescent="0.15">
      <c r="A198" t="s">
        <v>416</v>
      </c>
      <c r="B198" t="s">
        <v>209</v>
      </c>
      <c r="C198" t="s">
        <v>427</v>
      </c>
      <c r="D198" t="s">
        <v>427</v>
      </c>
      <c r="E198" t="s">
        <v>1992</v>
      </c>
      <c r="F198" t="s">
        <v>210</v>
      </c>
      <c r="G198" t="s">
        <v>1811</v>
      </c>
      <c r="H198" t="s">
        <v>1927</v>
      </c>
      <c r="I198">
        <v>56065</v>
      </c>
    </row>
    <row r="199" spans="1:9" x14ac:dyDescent="0.15">
      <c r="A199" t="s">
        <v>416</v>
      </c>
      <c r="B199" t="s">
        <v>209</v>
      </c>
      <c r="C199" t="s">
        <v>427</v>
      </c>
      <c r="D199" t="s">
        <v>427</v>
      </c>
      <c r="E199" t="s">
        <v>1992</v>
      </c>
      <c r="F199" t="s">
        <v>210</v>
      </c>
      <c r="G199" t="s">
        <v>1812</v>
      </c>
      <c r="H199" t="s">
        <v>1827</v>
      </c>
      <c r="I199">
        <v>500</v>
      </c>
    </row>
    <row r="200" spans="1:9" x14ac:dyDescent="0.15">
      <c r="A200" t="s">
        <v>416</v>
      </c>
      <c r="B200" t="s">
        <v>209</v>
      </c>
      <c r="C200" t="s">
        <v>427</v>
      </c>
      <c r="D200" t="s">
        <v>427</v>
      </c>
      <c r="E200" t="s">
        <v>1992</v>
      </c>
      <c r="F200" t="s">
        <v>210</v>
      </c>
      <c r="G200" t="s">
        <v>1979</v>
      </c>
      <c r="H200" t="s">
        <v>1777</v>
      </c>
      <c r="I200">
        <v>27909</v>
      </c>
    </row>
    <row r="201" spans="1:9" x14ac:dyDescent="0.15">
      <c r="A201" t="s">
        <v>416</v>
      </c>
      <c r="B201" t="s">
        <v>209</v>
      </c>
      <c r="C201" t="s">
        <v>428</v>
      </c>
      <c r="D201" t="s">
        <v>2005</v>
      </c>
      <c r="E201" t="s">
        <v>1993</v>
      </c>
      <c r="F201" t="s">
        <v>210</v>
      </c>
      <c r="G201" t="s">
        <v>1815</v>
      </c>
      <c r="H201" t="s">
        <v>1779</v>
      </c>
      <c r="I201">
        <v>1688405</v>
      </c>
    </row>
    <row r="202" spans="1:9" x14ac:dyDescent="0.15">
      <c r="A202" t="s">
        <v>416</v>
      </c>
      <c r="B202" t="s">
        <v>209</v>
      </c>
      <c r="C202" t="s">
        <v>428</v>
      </c>
      <c r="D202" t="s">
        <v>2005</v>
      </c>
      <c r="E202" t="s">
        <v>1993</v>
      </c>
      <c r="F202" t="s">
        <v>210</v>
      </c>
      <c r="G202" t="s">
        <v>1816</v>
      </c>
      <c r="H202" t="s">
        <v>1788</v>
      </c>
      <c r="I202">
        <v>116000</v>
      </c>
    </row>
    <row r="203" spans="1:9" x14ac:dyDescent="0.15">
      <c r="A203" t="s">
        <v>416</v>
      </c>
      <c r="B203" t="s">
        <v>209</v>
      </c>
      <c r="C203" t="s">
        <v>428</v>
      </c>
      <c r="D203" t="s">
        <v>2005</v>
      </c>
      <c r="E203" t="s">
        <v>1993</v>
      </c>
      <c r="F203" t="s">
        <v>210</v>
      </c>
      <c r="G203" t="s">
        <v>1817</v>
      </c>
      <c r="H203" t="s">
        <v>1927</v>
      </c>
      <c r="I203">
        <v>1277400</v>
      </c>
    </row>
    <row r="204" spans="1:9" x14ac:dyDescent="0.15">
      <c r="A204" t="s">
        <v>416</v>
      </c>
      <c r="B204" t="s">
        <v>209</v>
      </c>
      <c r="C204" t="s">
        <v>428</v>
      </c>
      <c r="D204" t="s">
        <v>2005</v>
      </c>
      <c r="E204" t="s">
        <v>1993</v>
      </c>
      <c r="F204" t="s">
        <v>210</v>
      </c>
      <c r="G204" t="s">
        <v>1818</v>
      </c>
      <c r="H204" t="s">
        <v>1827</v>
      </c>
      <c r="I204">
        <v>20000</v>
      </c>
    </row>
    <row r="205" spans="1:9" x14ac:dyDescent="0.15">
      <c r="A205" t="s">
        <v>416</v>
      </c>
      <c r="B205" t="s">
        <v>209</v>
      </c>
      <c r="C205" t="s">
        <v>428</v>
      </c>
      <c r="D205" t="s">
        <v>2005</v>
      </c>
      <c r="E205" t="s">
        <v>1993</v>
      </c>
      <c r="F205" t="s">
        <v>210</v>
      </c>
      <c r="G205" t="s">
        <v>1980</v>
      </c>
      <c r="H205" t="s">
        <v>1777</v>
      </c>
      <c r="I205">
        <v>0</v>
      </c>
    </row>
    <row r="206" spans="1:9" x14ac:dyDescent="0.15">
      <c r="A206" t="s">
        <v>416</v>
      </c>
      <c r="B206" t="s">
        <v>209</v>
      </c>
      <c r="C206" t="s">
        <v>429</v>
      </c>
      <c r="D206" t="s">
        <v>2006</v>
      </c>
      <c r="E206" t="s">
        <v>1993</v>
      </c>
      <c r="F206" t="s">
        <v>210</v>
      </c>
      <c r="G206" t="s">
        <v>1819</v>
      </c>
      <c r="H206" t="s">
        <v>1788</v>
      </c>
      <c r="I206">
        <v>74000</v>
      </c>
    </row>
    <row r="207" spans="1:9" x14ac:dyDescent="0.15">
      <c r="A207" t="s">
        <v>416</v>
      </c>
      <c r="B207" t="s">
        <v>209</v>
      </c>
      <c r="C207" t="s">
        <v>429</v>
      </c>
      <c r="D207" t="s">
        <v>2006</v>
      </c>
      <c r="E207" t="s">
        <v>1993</v>
      </c>
      <c r="F207" t="s">
        <v>210</v>
      </c>
      <c r="G207" t="s">
        <v>1820</v>
      </c>
      <c r="H207" t="s">
        <v>1927</v>
      </c>
      <c r="I207">
        <v>975583</v>
      </c>
    </row>
    <row r="208" spans="1:9" x14ac:dyDescent="0.15">
      <c r="A208" t="s">
        <v>416</v>
      </c>
      <c r="B208" t="s">
        <v>209</v>
      </c>
      <c r="C208" t="s">
        <v>429</v>
      </c>
      <c r="D208" t="s">
        <v>2006</v>
      </c>
      <c r="E208" t="s">
        <v>1993</v>
      </c>
      <c r="F208" t="s">
        <v>210</v>
      </c>
      <c r="G208" t="s">
        <v>1821</v>
      </c>
      <c r="H208" t="s">
        <v>1827</v>
      </c>
      <c r="I208">
        <v>150000</v>
      </c>
    </row>
    <row r="209" spans="1:9" x14ac:dyDescent="0.15">
      <c r="A209" t="s">
        <v>416</v>
      </c>
      <c r="B209" t="s">
        <v>209</v>
      </c>
      <c r="C209" t="s">
        <v>429</v>
      </c>
      <c r="D209" t="s">
        <v>2006</v>
      </c>
      <c r="E209" t="s">
        <v>1993</v>
      </c>
      <c r="F209" t="s">
        <v>210</v>
      </c>
      <c r="G209" t="s">
        <v>1822</v>
      </c>
      <c r="H209" t="s">
        <v>1777</v>
      </c>
      <c r="I209">
        <v>18250</v>
      </c>
    </row>
    <row r="210" spans="1:9" x14ac:dyDescent="0.15">
      <c r="A210" t="s">
        <v>416</v>
      </c>
      <c r="B210" t="s">
        <v>209</v>
      </c>
      <c r="C210" t="s">
        <v>430</v>
      </c>
      <c r="D210" t="s">
        <v>2007</v>
      </c>
      <c r="E210" t="s">
        <v>1993</v>
      </c>
      <c r="F210" t="s">
        <v>210</v>
      </c>
      <c r="G210" t="s">
        <v>1823</v>
      </c>
      <c r="H210" t="s">
        <v>1779</v>
      </c>
      <c r="I210">
        <v>268799</v>
      </c>
    </row>
    <row r="211" spans="1:9" x14ac:dyDescent="0.15">
      <c r="A211" t="s">
        <v>416</v>
      </c>
      <c r="B211" t="s">
        <v>209</v>
      </c>
      <c r="C211" t="s">
        <v>430</v>
      </c>
      <c r="D211" t="s">
        <v>2007</v>
      </c>
      <c r="E211" t="s">
        <v>1993</v>
      </c>
      <c r="F211" t="s">
        <v>210</v>
      </c>
      <c r="G211" t="s">
        <v>1824</v>
      </c>
      <c r="H211" t="s">
        <v>1788</v>
      </c>
      <c r="I211">
        <v>0</v>
      </c>
    </row>
    <row r="212" spans="1:9" x14ac:dyDescent="0.15">
      <c r="A212" t="s">
        <v>416</v>
      </c>
      <c r="B212" t="s">
        <v>209</v>
      </c>
      <c r="C212" t="s">
        <v>430</v>
      </c>
      <c r="D212" t="s">
        <v>2007</v>
      </c>
      <c r="E212" t="s">
        <v>1993</v>
      </c>
      <c r="F212" t="s">
        <v>210</v>
      </c>
      <c r="G212" t="s">
        <v>1825</v>
      </c>
      <c r="H212" t="s">
        <v>1927</v>
      </c>
      <c r="I212">
        <v>127125</v>
      </c>
    </row>
    <row r="213" spans="1:9" x14ac:dyDescent="0.15">
      <c r="A213" t="s">
        <v>416</v>
      </c>
      <c r="B213" t="s">
        <v>209</v>
      </c>
      <c r="C213" t="s">
        <v>430</v>
      </c>
      <c r="D213" t="s">
        <v>2007</v>
      </c>
      <c r="E213" t="s">
        <v>1993</v>
      </c>
      <c r="F213" t="s">
        <v>210</v>
      </c>
      <c r="G213" t="s">
        <v>1826</v>
      </c>
      <c r="H213" t="s">
        <v>1827</v>
      </c>
      <c r="I213">
        <v>0</v>
      </c>
    </row>
    <row r="214" spans="1:9" x14ac:dyDescent="0.15">
      <c r="A214" t="s">
        <v>416</v>
      </c>
      <c r="B214" t="s">
        <v>209</v>
      </c>
      <c r="C214" t="s">
        <v>430</v>
      </c>
      <c r="D214" t="s">
        <v>2007</v>
      </c>
      <c r="E214" t="s">
        <v>1993</v>
      </c>
      <c r="F214" t="s">
        <v>210</v>
      </c>
      <c r="G214" t="s">
        <v>1828</v>
      </c>
      <c r="H214" t="s">
        <v>1777</v>
      </c>
      <c r="I214">
        <v>252000</v>
      </c>
    </row>
    <row r="215" spans="1:9" x14ac:dyDescent="0.15">
      <c r="A215" t="s">
        <v>416</v>
      </c>
      <c r="B215" t="s">
        <v>209</v>
      </c>
      <c r="C215" t="s">
        <v>469</v>
      </c>
      <c r="D215" t="s">
        <v>469</v>
      </c>
      <c r="E215" t="s">
        <v>1994</v>
      </c>
      <c r="F215" t="s">
        <v>210</v>
      </c>
      <c r="G215" t="s">
        <v>1829</v>
      </c>
      <c r="H215" t="s">
        <v>2044</v>
      </c>
      <c r="I215">
        <v>268000</v>
      </c>
    </row>
    <row r="216" spans="1:9" x14ac:dyDescent="0.15">
      <c r="A216" t="s">
        <v>416</v>
      </c>
      <c r="B216" t="s">
        <v>209</v>
      </c>
      <c r="C216" t="s">
        <v>469</v>
      </c>
      <c r="D216" t="s">
        <v>469</v>
      </c>
      <c r="E216" t="s">
        <v>1994</v>
      </c>
      <c r="F216" t="s">
        <v>210</v>
      </c>
      <c r="G216" t="s">
        <v>1831</v>
      </c>
      <c r="H216" t="s">
        <v>2045</v>
      </c>
      <c r="I216">
        <v>19245</v>
      </c>
    </row>
    <row r="217" spans="1:9" x14ac:dyDescent="0.15">
      <c r="A217" t="s">
        <v>416</v>
      </c>
      <c r="B217" t="s">
        <v>209</v>
      </c>
      <c r="C217" t="s">
        <v>469</v>
      </c>
      <c r="D217" t="s">
        <v>469</v>
      </c>
      <c r="E217" t="s">
        <v>1994</v>
      </c>
      <c r="F217" t="s">
        <v>210</v>
      </c>
      <c r="G217" t="s">
        <v>1833</v>
      </c>
      <c r="H217" t="s">
        <v>2046</v>
      </c>
      <c r="I217">
        <v>35000</v>
      </c>
    </row>
    <row r="218" spans="1:9" x14ac:dyDescent="0.15">
      <c r="A218" t="s">
        <v>416</v>
      </c>
      <c r="B218" t="s">
        <v>209</v>
      </c>
      <c r="C218" t="s">
        <v>469</v>
      </c>
      <c r="D218" t="s">
        <v>469</v>
      </c>
      <c r="E218" t="s">
        <v>1994</v>
      </c>
      <c r="F218" t="s">
        <v>210</v>
      </c>
      <c r="G218" t="s">
        <v>1835</v>
      </c>
      <c r="H218" t="s">
        <v>1836</v>
      </c>
      <c r="I218">
        <v>100000</v>
      </c>
    </row>
    <row r="219" spans="1:9" x14ac:dyDescent="0.15">
      <c r="A219" t="s">
        <v>416</v>
      </c>
      <c r="B219" t="s">
        <v>209</v>
      </c>
      <c r="C219" t="s">
        <v>469</v>
      </c>
      <c r="D219" t="s">
        <v>469</v>
      </c>
      <c r="E219" t="s">
        <v>1994</v>
      </c>
      <c r="F219" t="s">
        <v>210</v>
      </c>
      <c r="G219" t="s">
        <v>1837</v>
      </c>
      <c r="H219" t="s">
        <v>1838</v>
      </c>
      <c r="I219">
        <v>350000</v>
      </c>
    </row>
    <row r="220" spans="1:9" x14ac:dyDescent="0.15">
      <c r="A220" t="s">
        <v>416</v>
      </c>
      <c r="B220" t="s">
        <v>209</v>
      </c>
      <c r="C220" t="s">
        <v>469</v>
      </c>
      <c r="D220" t="s">
        <v>469</v>
      </c>
      <c r="E220" t="s">
        <v>1994</v>
      </c>
      <c r="F220" t="s">
        <v>210</v>
      </c>
      <c r="G220" t="s">
        <v>1839</v>
      </c>
      <c r="H220" t="s">
        <v>1840</v>
      </c>
      <c r="I220">
        <v>250000</v>
      </c>
    </row>
    <row r="221" spans="1:9" x14ac:dyDescent="0.15">
      <c r="A221" t="s">
        <v>416</v>
      </c>
      <c r="B221" t="s">
        <v>209</v>
      </c>
      <c r="C221" t="s">
        <v>431</v>
      </c>
      <c r="D221" t="s">
        <v>2008</v>
      </c>
      <c r="E221" t="s">
        <v>1995</v>
      </c>
      <c r="F221" t="s">
        <v>210</v>
      </c>
      <c r="G221" t="s">
        <v>1841</v>
      </c>
      <c r="H221" t="s">
        <v>1785</v>
      </c>
      <c r="I221">
        <v>165000</v>
      </c>
    </row>
    <row r="222" spans="1:9" x14ac:dyDescent="0.15">
      <c r="A222" t="s">
        <v>416</v>
      </c>
      <c r="B222" t="s">
        <v>209</v>
      </c>
      <c r="C222" t="s">
        <v>431</v>
      </c>
      <c r="D222" t="s">
        <v>2008</v>
      </c>
      <c r="E222" t="s">
        <v>1995</v>
      </c>
      <c r="F222" t="s">
        <v>210</v>
      </c>
      <c r="G222" t="s">
        <v>1842</v>
      </c>
      <c r="H222" t="s">
        <v>1779</v>
      </c>
      <c r="I222">
        <v>37877</v>
      </c>
    </row>
    <row r="223" spans="1:9" x14ac:dyDescent="0.15">
      <c r="A223" t="s">
        <v>416</v>
      </c>
      <c r="B223" t="s">
        <v>209</v>
      </c>
      <c r="C223" t="s">
        <v>431</v>
      </c>
      <c r="D223" t="s">
        <v>2008</v>
      </c>
      <c r="E223" t="s">
        <v>1995</v>
      </c>
      <c r="F223" t="s">
        <v>210</v>
      </c>
      <c r="G223" t="s">
        <v>1843</v>
      </c>
      <c r="H223" t="s">
        <v>1788</v>
      </c>
      <c r="I223">
        <v>2000</v>
      </c>
    </row>
    <row r="224" spans="1:9" x14ac:dyDescent="0.15">
      <c r="A224" t="s">
        <v>416</v>
      </c>
      <c r="B224" t="s">
        <v>209</v>
      </c>
      <c r="C224" t="s">
        <v>431</v>
      </c>
      <c r="D224" t="s">
        <v>2008</v>
      </c>
      <c r="E224" t="s">
        <v>1995</v>
      </c>
      <c r="F224" t="s">
        <v>210</v>
      </c>
      <c r="G224" t="s">
        <v>1844</v>
      </c>
      <c r="H224" t="s">
        <v>1927</v>
      </c>
      <c r="I224">
        <v>96250</v>
      </c>
    </row>
    <row r="225" spans="1:9" x14ac:dyDescent="0.15">
      <c r="A225" t="s">
        <v>416</v>
      </c>
      <c r="B225" t="s">
        <v>209</v>
      </c>
      <c r="C225" t="s">
        <v>431</v>
      </c>
      <c r="D225" t="s">
        <v>2008</v>
      </c>
      <c r="E225" t="s">
        <v>1995</v>
      </c>
      <c r="F225" t="s">
        <v>210</v>
      </c>
      <c r="G225" t="s">
        <v>1845</v>
      </c>
      <c r="H225" t="s">
        <v>1827</v>
      </c>
      <c r="I225">
        <v>77000</v>
      </c>
    </row>
    <row r="226" spans="1:9" x14ac:dyDescent="0.15">
      <c r="A226" t="s">
        <v>416</v>
      </c>
      <c r="B226" t="s">
        <v>209</v>
      </c>
      <c r="C226" t="s">
        <v>431</v>
      </c>
      <c r="D226" t="s">
        <v>2008</v>
      </c>
      <c r="E226" t="s">
        <v>1995</v>
      </c>
      <c r="F226" t="s">
        <v>210</v>
      </c>
      <c r="G226" t="s">
        <v>1846</v>
      </c>
      <c r="H226" t="s">
        <v>1777</v>
      </c>
      <c r="I226">
        <v>57000</v>
      </c>
    </row>
    <row r="227" spans="1:9" x14ac:dyDescent="0.15">
      <c r="A227" t="s">
        <v>416</v>
      </c>
      <c r="B227" t="s">
        <v>209</v>
      </c>
      <c r="C227" t="s">
        <v>432</v>
      </c>
      <c r="D227" t="s">
        <v>2009</v>
      </c>
      <c r="E227" t="s">
        <v>1995</v>
      </c>
      <c r="F227" t="s">
        <v>210</v>
      </c>
      <c r="G227" t="s">
        <v>1847</v>
      </c>
      <c r="H227" t="s">
        <v>1785</v>
      </c>
      <c r="I227">
        <v>1216325</v>
      </c>
    </row>
    <row r="228" spans="1:9" x14ac:dyDescent="0.15">
      <c r="A228" t="s">
        <v>416</v>
      </c>
      <c r="B228" t="s">
        <v>209</v>
      </c>
      <c r="C228" t="s">
        <v>432</v>
      </c>
      <c r="D228" t="s">
        <v>2009</v>
      </c>
      <c r="E228" t="s">
        <v>1995</v>
      </c>
      <c r="F228" t="s">
        <v>210</v>
      </c>
      <c r="G228" t="s">
        <v>1848</v>
      </c>
      <c r="H228" t="s">
        <v>1779</v>
      </c>
      <c r="I228">
        <v>539599</v>
      </c>
    </row>
    <row r="229" spans="1:9" x14ac:dyDescent="0.15">
      <c r="A229" t="s">
        <v>416</v>
      </c>
      <c r="B229" t="s">
        <v>209</v>
      </c>
      <c r="C229" t="s">
        <v>432</v>
      </c>
      <c r="D229" t="s">
        <v>2009</v>
      </c>
      <c r="E229" t="s">
        <v>1995</v>
      </c>
      <c r="F229" t="s">
        <v>210</v>
      </c>
      <c r="G229" t="s">
        <v>1849</v>
      </c>
      <c r="H229" t="s">
        <v>1788</v>
      </c>
      <c r="I229">
        <v>22000</v>
      </c>
    </row>
    <row r="230" spans="1:9" x14ac:dyDescent="0.15">
      <c r="A230" t="s">
        <v>416</v>
      </c>
      <c r="B230" t="s">
        <v>209</v>
      </c>
      <c r="C230" t="s">
        <v>432</v>
      </c>
      <c r="D230" t="s">
        <v>2009</v>
      </c>
      <c r="E230" t="s">
        <v>1995</v>
      </c>
      <c r="F230" t="s">
        <v>210</v>
      </c>
      <c r="G230" t="s">
        <v>1850</v>
      </c>
      <c r="H230" t="s">
        <v>1927</v>
      </c>
      <c r="I230">
        <v>62842</v>
      </c>
    </row>
    <row r="231" spans="1:9" x14ac:dyDescent="0.15">
      <c r="A231" t="s">
        <v>416</v>
      </c>
      <c r="B231" t="s">
        <v>209</v>
      </c>
      <c r="C231" t="s">
        <v>432</v>
      </c>
      <c r="D231" t="s">
        <v>2009</v>
      </c>
      <c r="E231" t="s">
        <v>1995</v>
      </c>
      <c r="F231" t="s">
        <v>210</v>
      </c>
      <c r="G231" t="s">
        <v>1851</v>
      </c>
      <c r="H231" t="s">
        <v>1827</v>
      </c>
      <c r="I231">
        <v>8500</v>
      </c>
    </row>
    <row r="232" spans="1:9" x14ac:dyDescent="0.15">
      <c r="A232" t="s">
        <v>416</v>
      </c>
      <c r="B232" t="s">
        <v>209</v>
      </c>
      <c r="C232" t="s">
        <v>433</v>
      </c>
      <c r="D232" t="s">
        <v>2010</v>
      </c>
      <c r="E232" t="s">
        <v>1995</v>
      </c>
      <c r="F232" t="s">
        <v>210</v>
      </c>
      <c r="G232" t="s">
        <v>1852</v>
      </c>
      <c r="H232" t="s">
        <v>1927</v>
      </c>
      <c r="I232">
        <v>20000</v>
      </c>
    </row>
    <row r="233" spans="1:9" x14ac:dyDescent="0.15">
      <c r="A233" t="s">
        <v>416</v>
      </c>
      <c r="B233" t="s">
        <v>209</v>
      </c>
      <c r="C233" t="s">
        <v>433</v>
      </c>
      <c r="D233" t="s">
        <v>2010</v>
      </c>
      <c r="E233" t="s">
        <v>1995</v>
      </c>
      <c r="F233" t="s">
        <v>210</v>
      </c>
      <c r="G233" t="s">
        <v>1853</v>
      </c>
      <c r="H233" t="s">
        <v>1777</v>
      </c>
      <c r="I233">
        <v>6000</v>
      </c>
    </row>
    <row r="234" spans="1:9" x14ac:dyDescent="0.15">
      <c r="A234" t="s">
        <v>416</v>
      </c>
      <c r="B234" t="s">
        <v>209</v>
      </c>
      <c r="C234" t="s">
        <v>434</v>
      </c>
      <c r="D234" t="s">
        <v>434</v>
      </c>
      <c r="E234" t="s">
        <v>1995</v>
      </c>
      <c r="F234" t="s">
        <v>210</v>
      </c>
      <c r="G234" t="s">
        <v>1854</v>
      </c>
      <c r="H234" t="s">
        <v>1785</v>
      </c>
      <c r="I234">
        <v>22000</v>
      </c>
    </row>
    <row r="235" spans="1:9" x14ac:dyDescent="0.15">
      <c r="A235" t="s">
        <v>416</v>
      </c>
      <c r="B235" t="s">
        <v>209</v>
      </c>
      <c r="C235" t="s">
        <v>434</v>
      </c>
      <c r="D235" t="s">
        <v>434</v>
      </c>
      <c r="E235" t="s">
        <v>1995</v>
      </c>
      <c r="F235" t="s">
        <v>210</v>
      </c>
      <c r="G235" t="s">
        <v>1855</v>
      </c>
      <c r="H235" t="s">
        <v>1927</v>
      </c>
      <c r="I235">
        <v>37000</v>
      </c>
    </row>
    <row r="236" spans="1:9" x14ac:dyDescent="0.15">
      <c r="A236" t="s">
        <v>416</v>
      </c>
      <c r="B236" t="s">
        <v>209</v>
      </c>
      <c r="C236" t="s">
        <v>434</v>
      </c>
      <c r="D236" t="s">
        <v>434</v>
      </c>
      <c r="E236" t="s">
        <v>1995</v>
      </c>
      <c r="F236" t="s">
        <v>210</v>
      </c>
      <c r="G236" t="s">
        <v>1856</v>
      </c>
      <c r="H236" t="s">
        <v>1827</v>
      </c>
      <c r="I236">
        <v>2200</v>
      </c>
    </row>
    <row r="237" spans="1:9" x14ac:dyDescent="0.15">
      <c r="A237" t="s">
        <v>416</v>
      </c>
      <c r="B237" t="s">
        <v>209</v>
      </c>
      <c r="C237" t="s">
        <v>434</v>
      </c>
      <c r="D237" t="s">
        <v>434</v>
      </c>
      <c r="E237" t="s">
        <v>1995</v>
      </c>
      <c r="F237" t="s">
        <v>210</v>
      </c>
      <c r="G237" t="s">
        <v>1857</v>
      </c>
      <c r="H237" t="s">
        <v>1777</v>
      </c>
      <c r="I237">
        <v>52000</v>
      </c>
    </row>
    <row r="238" spans="1:9" x14ac:dyDescent="0.15">
      <c r="A238" t="s">
        <v>416</v>
      </c>
      <c r="B238" t="s">
        <v>209</v>
      </c>
      <c r="C238" t="s">
        <v>435</v>
      </c>
      <c r="D238" t="s">
        <v>435</v>
      </c>
      <c r="E238" t="s">
        <v>1996</v>
      </c>
      <c r="F238" t="s">
        <v>210</v>
      </c>
      <c r="G238" t="s">
        <v>1861</v>
      </c>
      <c r="H238" t="s">
        <v>1862</v>
      </c>
      <c r="I238">
        <v>4419434</v>
      </c>
    </row>
    <row r="239" spans="1:9" x14ac:dyDescent="0.15">
      <c r="A239" t="s">
        <v>416</v>
      </c>
      <c r="B239" t="s">
        <v>209</v>
      </c>
      <c r="C239" t="s">
        <v>435</v>
      </c>
      <c r="D239" t="s">
        <v>435</v>
      </c>
      <c r="E239" t="s">
        <v>1996</v>
      </c>
      <c r="F239" t="s">
        <v>210</v>
      </c>
      <c r="G239" t="s">
        <v>1863</v>
      </c>
      <c r="H239" t="s">
        <v>1864</v>
      </c>
      <c r="I239">
        <v>2736118</v>
      </c>
    </row>
    <row r="240" spans="1:9" x14ac:dyDescent="0.15">
      <c r="A240" t="s">
        <v>416</v>
      </c>
      <c r="B240" t="s">
        <v>209</v>
      </c>
      <c r="C240" t="s">
        <v>435</v>
      </c>
      <c r="D240" t="s">
        <v>435</v>
      </c>
      <c r="E240" t="s">
        <v>1996</v>
      </c>
      <c r="F240" t="s">
        <v>210</v>
      </c>
      <c r="G240" t="s">
        <v>1865</v>
      </c>
      <c r="H240" t="s">
        <v>1866</v>
      </c>
      <c r="I240">
        <v>5731987</v>
      </c>
    </row>
    <row r="241" spans="1:9" x14ac:dyDescent="0.15">
      <c r="A241" t="s">
        <v>416</v>
      </c>
      <c r="B241" t="s">
        <v>209</v>
      </c>
      <c r="C241" t="s">
        <v>435</v>
      </c>
      <c r="D241" t="s">
        <v>435</v>
      </c>
      <c r="E241" t="s">
        <v>1996</v>
      </c>
      <c r="F241" t="s">
        <v>210</v>
      </c>
      <c r="G241" t="s">
        <v>1867</v>
      </c>
      <c r="H241" t="s">
        <v>1868</v>
      </c>
      <c r="I241">
        <v>420000</v>
      </c>
    </row>
    <row r="242" spans="1:9" x14ac:dyDescent="0.15">
      <c r="A242" t="s">
        <v>416</v>
      </c>
      <c r="B242" t="s">
        <v>209</v>
      </c>
      <c r="C242" t="s">
        <v>435</v>
      </c>
      <c r="D242" t="s">
        <v>435</v>
      </c>
      <c r="E242" t="s">
        <v>1996</v>
      </c>
      <c r="F242" t="s">
        <v>210</v>
      </c>
      <c r="G242" t="s">
        <v>1869</v>
      </c>
      <c r="H242" t="s">
        <v>1779</v>
      </c>
      <c r="I242">
        <v>1162922</v>
      </c>
    </row>
    <row r="243" spans="1:9" x14ac:dyDescent="0.15">
      <c r="A243" t="s">
        <v>416</v>
      </c>
      <c r="B243" t="s">
        <v>209</v>
      </c>
      <c r="C243" t="s">
        <v>435</v>
      </c>
      <c r="D243" t="s">
        <v>435</v>
      </c>
      <c r="E243" t="s">
        <v>1996</v>
      </c>
      <c r="F243" t="s">
        <v>210</v>
      </c>
      <c r="G243" t="s">
        <v>1870</v>
      </c>
      <c r="H243" t="s">
        <v>1788</v>
      </c>
      <c r="I243">
        <v>152000</v>
      </c>
    </row>
    <row r="244" spans="1:9" x14ac:dyDescent="0.15">
      <c r="A244" t="s">
        <v>416</v>
      </c>
      <c r="B244" t="s">
        <v>209</v>
      </c>
      <c r="C244" t="s">
        <v>435</v>
      </c>
      <c r="D244" t="s">
        <v>435</v>
      </c>
      <c r="E244" t="s">
        <v>1996</v>
      </c>
      <c r="F244" t="s">
        <v>210</v>
      </c>
      <c r="G244" t="s">
        <v>1871</v>
      </c>
      <c r="H244" t="s">
        <v>1927</v>
      </c>
      <c r="I244">
        <v>312326</v>
      </c>
    </row>
    <row r="245" spans="1:9" x14ac:dyDescent="0.15">
      <c r="A245" t="s">
        <v>416</v>
      </c>
      <c r="B245" t="s">
        <v>209</v>
      </c>
      <c r="C245" t="s">
        <v>435</v>
      </c>
      <c r="D245" t="s">
        <v>435</v>
      </c>
      <c r="E245" t="s">
        <v>1996</v>
      </c>
      <c r="F245" t="s">
        <v>210</v>
      </c>
      <c r="G245" t="s">
        <v>1872</v>
      </c>
      <c r="H245" t="s">
        <v>1827</v>
      </c>
      <c r="I245">
        <v>202090</v>
      </c>
    </row>
    <row r="246" spans="1:9" x14ac:dyDescent="0.15">
      <c r="A246" t="s">
        <v>416</v>
      </c>
      <c r="B246" t="s">
        <v>209</v>
      </c>
      <c r="C246" t="s">
        <v>435</v>
      </c>
      <c r="D246" t="s">
        <v>435</v>
      </c>
      <c r="E246" t="s">
        <v>1996</v>
      </c>
      <c r="F246" t="s">
        <v>210</v>
      </c>
      <c r="G246" t="s">
        <v>1873</v>
      </c>
      <c r="H246" t="s">
        <v>1874</v>
      </c>
      <c r="I246">
        <v>108000</v>
      </c>
    </row>
    <row r="247" spans="1:9" x14ac:dyDescent="0.15">
      <c r="A247" t="s">
        <v>416</v>
      </c>
      <c r="B247" t="s">
        <v>209</v>
      </c>
      <c r="C247" t="s">
        <v>435</v>
      </c>
      <c r="D247" t="s">
        <v>435</v>
      </c>
      <c r="E247" t="s">
        <v>1996</v>
      </c>
      <c r="F247" t="s">
        <v>210</v>
      </c>
      <c r="G247" t="s">
        <v>1875</v>
      </c>
      <c r="H247" t="s">
        <v>1876</v>
      </c>
      <c r="I247">
        <v>200000</v>
      </c>
    </row>
    <row r="248" spans="1:9" x14ac:dyDescent="0.15">
      <c r="A248" t="s">
        <v>416</v>
      </c>
      <c r="B248" t="s">
        <v>209</v>
      </c>
      <c r="C248" t="s">
        <v>435</v>
      </c>
      <c r="D248" t="s">
        <v>435</v>
      </c>
      <c r="E248" t="s">
        <v>1996</v>
      </c>
      <c r="F248" t="s">
        <v>210</v>
      </c>
      <c r="G248" t="s">
        <v>1877</v>
      </c>
      <c r="H248" t="s">
        <v>1878</v>
      </c>
      <c r="I248">
        <v>185000</v>
      </c>
    </row>
    <row r="249" spans="1:9" x14ac:dyDescent="0.15">
      <c r="A249" t="s">
        <v>416</v>
      </c>
      <c r="B249" t="s">
        <v>209</v>
      </c>
      <c r="C249" t="s">
        <v>435</v>
      </c>
      <c r="D249" t="s">
        <v>435</v>
      </c>
      <c r="E249" t="s">
        <v>1996</v>
      </c>
      <c r="F249" t="s">
        <v>210</v>
      </c>
      <c r="G249" t="s">
        <v>1981</v>
      </c>
      <c r="H249" t="s">
        <v>1777</v>
      </c>
      <c r="I249">
        <v>159000</v>
      </c>
    </row>
    <row r="250" spans="1:9" x14ac:dyDescent="0.15">
      <c r="A250" t="s">
        <v>416</v>
      </c>
      <c r="B250" t="s">
        <v>209</v>
      </c>
      <c r="C250" t="s">
        <v>436</v>
      </c>
      <c r="D250" t="s">
        <v>2011</v>
      </c>
      <c r="E250" t="s">
        <v>1997</v>
      </c>
      <c r="F250" t="s">
        <v>210</v>
      </c>
      <c r="G250" t="s">
        <v>1881</v>
      </c>
      <c r="H250" t="s">
        <v>1785</v>
      </c>
      <c r="I250">
        <v>5227107</v>
      </c>
    </row>
    <row r="251" spans="1:9" x14ac:dyDescent="0.15">
      <c r="A251" t="s">
        <v>416</v>
      </c>
      <c r="B251" t="s">
        <v>209</v>
      </c>
      <c r="C251" t="s">
        <v>436</v>
      </c>
      <c r="D251" t="s">
        <v>2011</v>
      </c>
      <c r="E251" t="s">
        <v>1997</v>
      </c>
      <c r="F251" t="s">
        <v>210</v>
      </c>
      <c r="G251" t="s">
        <v>1882</v>
      </c>
      <c r="H251" t="s">
        <v>1779</v>
      </c>
      <c r="I251">
        <v>1634543</v>
      </c>
    </row>
    <row r="252" spans="1:9" x14ac:dyDescent="0.15">
      <c r="A252" t="s">
        <v>416</v>
      </c>
      <c r="B252" t="s">
        <v>209</v>
      </c>
      <c r="C252" t="s">
        <v>436</v>
      </c>
      <c r="D252" t="s">
        <v>2011</v>
      </c>
      <c r="E252" t="s">
        <v>1997</v>
      </c>
      <c r="F252" t="s">
        <v>210</v>
      </c>
      <c r="G252" t="s">
        <v>1883</v>
      </c>
      <c r="H252" t="s">
        <v>1788</v>
      </c>
      <c r="I252">
        <v>15000</v>
      </c>
    </row>
    <row r="253" spans="1:9" x14ac:dyDescent="0.15">
      <c r="A253" t="s">
        <v>416</v>
      </c>
      <c r="B253" t="s">
        <v>209</v>
      </c>
      <c r="C253" t="s">
        <v>436</v>
      </c>
      <c r="D253" t="s">
        <v>2011</v>
      </c>
      <c r="E253" t="s">
        <v>1997</v>
      </c>
      <c r="F253" t="s">
        <v>210</v>
      </c>
      <c r="G253" t="s">
        <v>1884</v>
      </c>
      <c r="H253" t="s">
        <v>1927</v>
      </c>
      <c r="I253">
        <v>759650</v>
      </c>
    </row>
    <row r="254" spans="1:9" x14ac:dyDescent="0.15">
      <c r="A254" t="s">
        <v>416</v>
      </c>
      <c r="B254" t="s">
        <v>209</v>
      </c>
      <c r="C254" t="s">
        <v>436</v>
      </c>
      <c r="D254" t="s">
        <v>2011</v>
      </c>
      <c r="E254" t="s">
        <v>1997</v>
      </c>
      <c r="F254" t="s">
        <v>210</v>
      </c>
      <c r="G254" t="s">
        <v>1885</v>
      </c>
      <c r="H254" t="s">
        <v>1827</v>
      </c>
      <c r="I254">
        <v>13800</v>
      </c>
    </row>
    <row r="255" spans="1:9" x14ac:dyDescent="0.15">
      <c r="A255" t="s">
        <v>416</v>
      </c>
      <c r="B255" t="s">
        <v>209</v>
      </c>
      <c r="C255" t="s">
        <v>436</v>
      </c>
      <c r="D255" t="s">
        <v>2011</v>
      </c>
      <c r="E255" t="s">
        <v>1997</v>
      </c>
      <c r="F255" t="s">
        <v>210</v>
      </c>
      <c r="G255" t="s">
        <v>1886</v>
      </c>
      <c r="H255" t="s">
        <v>1874</v>
      </c>
      <c r="I255">
        <v>625000</v>
      </c>
    </row>
    <row r="256" spans="1:9" x14ac:dyDescent="0.15">
      <c r="A256" t="s">
        <v>416</v>
      </c>
      <c r="B256" t="s">
        <v>209</v>
      </c>
      <c r="C256" t="s">
        <v>436</v>
      </c>
      <c r="D256" t="s">
        <v>2011</v>
      </c>
      <c r="E256" t="s">
        <v>1997</v>
      </c>
      <c r="F256" t="s">
        <v>210</v>
      </c>
      <c r="G256" t="s">
        <v>1887</v>
      </c>
      <c r="H256" t="s">
        <v>1777</v>
      </c>
      <c r="I256">
        <v>1150000</v>
      </c>
    </row>
    <row r="257" spans="1:9" x14ac:dyDescent="0.15">
      <c r="A257" t="s">
        <v>416</v>
      </c>
      <c r="B257" t="s">
        <v>209</v>
      </c>
      <c r="C257" t="s">
        <v>437</v>
      </c>
      <c r="D257" t="s">
        <v>437</v>
      </c>
      <c r="E257" t="s">
        <v>1997</v>
      </c>
      <c r="F257" t="s">
        <v>210</v>
      </c>
      <c r="G257" t="s">
        <v>1888</v>
      </c>
      <c r="H257" t="s">
        <v>1777</v>
      </c>
      <c r="I257">
        <v>475000</v>
      </c>
    </row>
    <row r="258" spans="1:9" x14ac:dyDescent="0.15">
      <c r="A258" t="s">
        <v>416</v>
      </c>
      <c r="B258" t="s">
        <v>209</v>
      </c>
      <c r="C258" t="s">
        <v>438</v>
      </c>
      <c r="D258" t="s">
        <v>438</v>
      </c>
      <c r="E258" t="s">
        <v>438</v>
      </c>
      <c r="F258" t="s">
        <v>210</v>
      </c>
      <c r="G258" t="s">
        <v>1889</v>
      </c>
      <c r="H258" t="s">
        <v>1785</v>
      </c>
      <c r="I258">
        <v>60000</v>
      </c>
    </row>
    <row r="259" spans="1:9" x14ac:dyDescent="0.15">
      <c r="A259" t="s">
        <v>416</v>
      </c>
      <c r="B259" t="s">
        <v>209</v>
      </c>
      <c r="C259" t="s">
        <v>438</v>
      </c>
      <c r="D259" t="s">
        <v>438</v>
      </c>
      <c r="E259" t="s">
        <v>438</v>
      </c>
      <c r="F259" t="s">
        <v>210</v>
      </c>
      <c r="G259" t="s">
        <v>1890</v>
      </c>
      <c r="H259" t="s">
        <v>1779</v>
      </c>
      <c r="I259">
        <v>0</v>
      </c>
    </row>
    <row r="260" spans="1:9" x14ac:dyDescent="0.15">
      <c r="A260" t="s">
        <v>416</v>
      </c>
      <c r="B260" t="s">
        <v>209</v>
      </c>
      <c r="C260" t="s">
        <v>438</v>
      </c>
      <c r="D260" t="s">
        <v>438</v>
      </c>
      <c r="E260" t="s">
        <v>438</v>
      </c>
      <c r="F260" t="s">
        <v>210</v>
      </c>
      <c r="G260" t="s">
        <v>1891</v>
      </c>
      <c r="H260" t="s">
        <v>1827</v>
      </c>
      <c r="I260">
        <v>3400</v>
      </c>
    </row>
    <row r="261" spans="1:9" x14ac:dyDescent="0.15">
      <c r="A261" t="s">
        <v>416</v>
      </c>
      <c r="B261" t="s">
        <v>209</v>
      </c>
      <c r="C261" t="s">
        <v>439</v>
      </c>
      <c r="D261" t="s">
        <v>2012</v>
      </c>
      <c r="E261" t="s">
        <v>1998</v>
      </c>
      <c r="F261" t="s">
        <v>210</v>
      </c>
      <c r="G261" t="s">
        <v>1892</v>
      </c>
      <c r="H261" t="s">
        <v>1785</v>
      </c>
      <c r="I261">
        <v>301480</v>
      </c>
    </row>
    <row r="262" spans="1:9" x14ac:dyDescent="0.15">
      <c r="A262" t="s">
        <v>416</v>
      </c>
      <c r="B262" t="s">
        <v>209</v>
      </c>
      <c r="C262" t="s">
        <v>439</v>
      </c>
      <c r="D262" t="s">
        <v>2012</v>
      </c>
      <c r="E262" t="s">
        <v>1998</v>
      </c>
      <c r="F262" t="s">
        <v>210</v>
      </c>
      <c r="G262" t="s">
        <v>1893</v>
      </c>
      <c r="H262" t="s">
        <v>1779</v>
      </c>
      <c r="I262">
        <v>138659</v>
      </c>
    </row>
    <row r="263" spans="1:9" x14ac:dyDescent="0.15">
      <c r="A263" t="s">
        <v>416</v>
      </c>
      <c r="B263" t="s">
        <v>209</v>
      </c>
      <c r="C263" t="s">
        <v>439</v>
      </c>
      <c r="D263" t="s">
        <v>2012</v>
      </c>
      <c r="E263" t="s">
        <v>1998</v>
      </c>
      <c r="F263" t="s">
        <v>210</v>
      </c>
      <c r="G263" t="s">
        <v>1894</v>
      </c>
      <c r="H263" t="s">
        <v>1827</v>
      </c>
      <c r="I263">
        <v>30175</v>
      </c>
    </row>
    <row r="264" spans="1:9" x14ac:dyDescent="0.15">
      <c r="A264" t="s">
        <v>416</v>
      </c>
      <c r="B264" t="s">
        <v>209</v>
      </c>
      <c r="C264" t="s">
        <v>439</v>
      </c>
      <c r="D264" t="s">
        <v>2012</v>
      </c>
      <c r="E264" t="s">
        <v>1998</v>
      </c>
      <c r="F264" t="s">
        <v>210</v>
      </c>
      <c r="G264" t="s">
        <v>1895</v>
      </c>
      <c r="H264" t="s">
        <v>1896</v>
      </c>
      <c r="I264">
        <v>14418</v>
      </c>
    </row>
    <row r="265" spans="1:9" x14ac:dyDescent="0.15">
      <c r="A265" t="s">
        <v>416</v>
      </c>
      <c r="B265" t="s">
        <v>209</v>
      </c>
      <c r="C265" t="s">
        <v>439</v>
      </c>
      <c r="D265" t="s">
        <v>2012</v>
      </c>
      <c r="E265" t="s">
        <v>1998</v>
      </c>
      <c r="F265" t="s">
        <v>210</v>
      </c>
      <c r="G265" t="s">
        <v>1897</v>
      </c>
      <c r="H265" t="s">
        <v>1777</v>
      </c>
      <c r="I265">
        <v>10000</v>
      </c>
    </row>
    <row r="266" spans="1:9" x14ac:dyDescent="0.15">
      <c r="A266" t="s">
        <v>416</v>
      </c>
      <c r="B266" t="s">
        <v>209</v>
      </c>
      <c r="C266" t="s">
        <v>440</v>
      </c>
      <c r="D266" t="s">
        <v>440</v>
      </c>
      <c r="E266" t="s">
        <v>1998</v>
      </c>
      <c r="F266" t="s">
        <v>210</v>
      </c>
      <c r="G266" t="s">
        <v>1898</v>
      </c>
      <c r="H266" t="s">
        <v>1779</v>
      </c>
      <c r="I266">
        <v>109640</v>
      </c>
    </row>
    <row r="267" spans="1:9" x14ac:dyDescent="0.15">
      <c r="A267" t="s">
        <v>416</v>
      </c>
      <c r="B267" t="s">
        <v>209</v>
      </c>
      <c r="C267" t="s">
        <v>440</v>
      </c>
      <c r="D267" t="s">
        <v>440</v>
      </c>
      <c r="E267" t="s">
        <v>1998</v>
      </c>
      <c r="F267" t="s">
        <v>210</v>
      </c>
      <c r="G267" t="s">
        <v>1899</v>
      </c>
      <c r="H267" t="s">
        <v>1788</v>
      </c>
      <c r="I267">
        <v>23500</v>
      </c>
    </row>
    <row r="268" spans="1:9" x14ac:dyDescent="0.15">
      <c r="A268" t="s">
        <v>416</v>
      </c>
      <c r="B268" t="s">
        <v>209</v>
      </c>
      <c r="C268" t="s">
        <v>440</v>
      </c>
      <c r="D268" t="s">
        <v>440</v>
      </c>
      <c r="E268" t="s">
        <v>1998</v>
      </c>
      <c r="F268" t="s">
        <v>210</v>
      </c>
      <c r="G268" t="s">
        <v>1900</v>
      </c>
      <c r="H268" t="s">
        <v>1927</v>
      </c>
      <c r="I268">
        <v>5950</v>
      </c>
    </row>
    <row r="269" spans="1:9" x14ac:dyDescent="0.15">
      <c r="A269" t="s">
        <v>416</v>
      </c>
      <c r="B269" t="s">
        <v>209</v>
      </c>
      <c r="C269" t="s">
        <v>440</v>
      </c>
      <c r="D269" t="s">
        <v>440</v>
      </c>
      <c r="E269" t="s">
        <v>1998</v>
      </c>
      <c r="F269" t="s">
        <v>210</v>
      </c>
      <c r="G269" t="s">
        <v>1901</v>
      </c>
      <c r="H269" t="s">
        <v>1827</v>
      </c>
      <c r="I269">
        <v>4250</v>
      </c>
    </row>
    <row r="270" spans="1:9" x14ac:dyDescent="0.15">
      <c r="A270" t="s">
        <v>416</v>
      </c>
      <c r="B270" t="s">
        <v>209</v>
      </c>
      <c r="C270" t="s">
        <v>440</v>
      </c>
      <c r="D270" t="s">
        <v>440</v>
      </c>
      <c r="E270" t="s">
        <v>1998</v>
      </c>
      <c r="F270" t="s">
        <v>210</v>
      </c>
      <c r="G270" t="s">
        <v>1902</v>
      </c>
      <c r="H270" t="s">
        <v>1777</v>
      </c>
      <c r="I270">
        <v>8815</v>
      </c>
    </row>
    <row r="271" spans="1:9" x14ac:dyDescent="0.15">
      <c r="A271" t="s">
        <v>416</v>
      </c>
      <c r="B271" t="s">
        <v>209</v>
      </c>
      <c r="C271" t="s">
        <v>441</v>
      </c>
      <c r="D271" t="s">
        <v>2013</v>
      </c>
      <c r="E271" t="s">
        <v>1998</v>
      </c>
      <c r="F271" t="s">
        <v>210</v>
      </c>
      <c r="G271" t="s">
        <v>1903</v>
      </c>
      <c r="H271" t="s">
        <v>1785</v>
      </c>
      <c r="I271">
        <v>193941</v>
      </c>
    </row>
    <row r="272" spans="1:9" x14ac:dyDescent="0.15">
      <c r="A272" t="s">
        <v>416</v>
      </c>
      <c r="B272" t="s">
        <v>209</v>
      </c>
      <c r="C272" t="s">
        <v>441</v>
      </c>
      <c r="D272" t="s">
        <v>2013</v>
      </c>
      <c r="E272" t="s">
        <v>1998</v>
      </c>
      <c r="F272" t="s">
        <v>210</v>
      </c>
      <c r="G272" t="s">
        <v>1904</v>
      </c>
      <c r="H272" t="s">
        <v>1779</v>
      </c>
      <c r="I272">
        <v>149469</v>
      </c>
    </row>
    <row r="273" spans="1:9" x14ac:dyDescent="0.15">
      <c r="A273" t="s">
        <v>416</v>
      </c>
      <c r="B273" t="s">
        <v>209</v>
      </c>
      <c r="C273" t="s">
        <v>441</v>
      </c>
      <c r="D273" t="s">
        <v>2013</v>
      </c>
      <c r="E273" t="s">
        <v>1998</v>
      </c>
      <c r="F273" t="s">
        <v>210</v>
      </c>
      <c r="G273" t="s">
        <v>1905</v>
      </c>
      <c r="H273" t="s">
        <v>1788</v>
      </c>
      <c r="I273">
        <v>126000</v>
      </c>
    </row>
    <row r="274" spans="1:9" x14ac:dyDescent="0.15">
      <c r="A274" t="s">
        <v>416</v>
      </c>
      <c r="B274" t="s">
        <v>209</v>
      </c>
      <c r="C274" t="s">
        <v>441</v>
      </c>
      <c r="D274" t="s">
        <v>2013</v>
      </c>
      <c r="E274" t="s">
        <v>1998</v>
      </c>
      <c r="F274" t="s">
        <v>210</v>
      </c>
      <c r="G274" t="s">
        <v>1982</v>
      </c>
      <c r="H274" t="s">
        <v>2047</v>
      </c>
      <c r="I274">
        <v>75000</v>
      </c>
    </row>
    <row r="275" spans="1:9" x14ac:dyDescent="0.15">
      <c r="A275" t="s">
        <v>416</v>
      </c>
      <c r="B275" t="s">
        <v>209</v>
      </c>
      <c r="C275" t="s">
        <v>441</v>
      </c>
      <c r="D275" t="s">
        <v>2013</v>
      </c>
      <c r="E275" t="s">
        <v>1998</v>
      </c>
      <c r="F275" t="s">
        <v>210</v>
      </c>
      <c r="G275" t="s">
        <v>1906</v>
      </c>
      <c r="H275" t="s">
        <v>1827</v>
      </c>
      <c r="I275">
        <v>30000</v>
      </c>
    </row>
    <row r="276" spans="1:9" x14ac:dyDescent="0.15">
      <c r="A276" t="s">
        <v>416</v>
      </c>
      <c r="B276" t="s">
        <v>209</v>
      </c>
      <c r="C276" t="s">
        <v>441</v>
      </c>
      <c r="D276" t="s">
        <v>2013</v>
      </c>
      <c r="E276" t="s">
        <v>1998</v>
      </c>
      <c r="F276" t="s">
        <v>210</v>
      </c>
      <c r="G276" t="s">
        <v>1907</v>
      </c>
      <c r="H276" t="s">
        <v>2048</v>
      </c>
      <c r="I276">
        <v>45000</v>
      </c>
    </row>
    <row r="277" spans="1:9" x14ac:dyDescent="0.15">
      <c r="A277" t="s">
        <v>416</v>
      </c>
      <c r="B277" t="s">
        <v>209</v>
      </c>
      <c r="C277" t="s">
        <v>441</v>
      </c>
      <c r="D277" t="s">
        <v>2013</v>
      </c>
      <c r="E277" t="s">
        <v>1998</v>
      </c>
      <c r="F277" t="s">
        <v>210</v>
      </c>
      <c r="G277" t="s">
        <v>1909</v>
      </c>
      <c r="H277" t="s">
        <v>1777</v>
      </c>
      <c r="I277">
        <v>135000</v>
      </c>
    </row>
    <row r="278" spans="1:9" x14ac:dyDescent="0.15">
      <c r="A278" t="s">
        <v>416</v>
      </c>
      <c r="B278" t="s">
        <v>209</v>
      </c>
      <c r="C278" t="s">
        <v>441</v>
      </c>
      <c r="D278" t="s">
        <v>2013</v>
      </c>
      <c r="E278" t="s">
        <v>1998</v>
      </c>
      <c r="F278" t="s">
        <v>210</v>
      </c>
      <c r="G278" t="s">
        <v>1910</v>
      </c>
      <c r="H278" t="s">
        <v>1927</v>
      </c>
      <c r="I278">
        <v>91600</v>
      </c>
    </row>
    <row r="279" spans="1:9" x14ac:dyDescent="0.15">
      <c r="A279" t="s">
        <v>416</v>
      </c>
      <c r="B279" t="s">
        <v>209</v>
      </c>
      <c r="C279" t="s">
        <v>442</v>
      </c>
      <c r="D279" t="s">
        <v>442</v>
      </c>
      <c r="E279" t="s">
        <v>442</v>
      </c>
      <c r="F279" t="s">
        <v>210</v>
      </c>
      <c r="G279" t="s">
        <v>1912</v>
      </c>
      <c r="H279" t="s">
        <v>1927</v>
      </c>
      <c r="I279">
        <v>500</v>
      </c>
    </row>
    <row r="280" spans="1:9" x14ac:dyDescent="0.15">
      <c r="A280" t="s">
        <v>416</v>
      </c>
      <c r="B280" t="s">
        <v>209</v>
      </c>
      <c r="C280" t="s">
        <v>442</v>
      </c>
      <c r="D280" t="s">
        <v>442</v>
      </c>
      <c r="E280" t="s">
        <v>442</v>
      </c>
      <c r="F280" t="s">
        <v>210</v>
      </c>
      <c r="G280" t="s">
        <v>1913</v>
      </c>
      <c r="H280" t="s">
        <v>1827</v>
      </c>
      <c r="I280">
        <v>500</v>
      </c>
    </row>
    <row r="281" spans="1:9" x14ac:dyDescent="0.15">
      <c r="A281" t="s">
        <v>416</v>
      </c>
      <c r="B281" t="s">
        <v>209</v>
      </c>
      <c r="C281" t="s">
        <v>443</v>
      </c>
      <c r="D281" t="s">
        <v>443</v>
      </c>
      <c r="E281" t="s">
        <v>1999</v>
      </c>
      <c r="F281" t="s">
        <v>210</v>
      </c>
      <c r="G281" t="s">
        <v>1914</v>
      </c>
      <c r="H281" t="s">
        <v>1785</v>
      </c>
      <c r="I281">
        <v>533449</v>
      </c>
    </row>
    <row r="282" spans="1:9" x14ac:dyDescent="0.15">
      <c r="A282" t="s">
        <v>416</v>
      </c>
      <c r="B282" t="s">
        <v>209</v>
      </c>
      <c r="C282" t="s">
        <v>443</v>
      </c>
      <c r="D282" t="s">
        <v>443</v>
      </c>
      <c r="E282" t="s">
        <v>1999</v>
      </c>
      <c r="F282" t="s">
        <v>210</v>
      </c>
      <c r="G282" t="s">
        <v>1915</v>
      </c>
      <c r="H282" t="s">
        <v>1779</v>
      </c>
      <c r="I282">
        <v>63382</v>
      </c>
    </row>
    <row r="283" spans="1:9" x14ac:dyDescent="0.15">
      <c r="A283" t="s">
        <v>416</v>
      </c>
      <c r="B283" t="s">
        <v>209</v>
      </c>
      <c r="C283" t="s">
        <v>443</v>
      </c>
      <c r="D283" t="s">
        <v>443</v>
      </c>
      <c r="E283" t="s">
        <v>1999</v>
      </c>
      <c r="F283" t="s">
        <v>210</v>
      </c>
      <c r="G283" t="s">
        <v>1916</v>
      </c>
      <c r="H283" t="s">
        <v>1927</v>
      </c>
      <c r="I283">
        <v>4250</v>
      </c>
    </row>
    <row r="284" spans="1:9" x14ac:dyDescent="0.15">
      <c r="A284" t="s">
        <v>416</v>
      </c>
      <c r="B284" t="s">
        <v>209</v>
      </c>
      <c r="C284" t="s">
        <v>443</v>
      </c>
      <c r="D284" t="s">
        <v>443</v>
      </c>
      <c r="E284" t="s">
        <v>1999</v>
      </c>
      <c r="F284" t="s">
        <v>210</v>
      </c>
      <c r="G284" t="s">
        <v>1917</v>
      </c>
      <c r="H284" t="s">
        <v>1827</v>
      </c>
      <c r="I284">
        <v>1700</v>
      </c>
    </row>
    <row r="285" spans="1:9" x14ac:dyDescent="0.15">
      <c r="A285" t="s">
        <v>416</v>
      </c>
      <c r="B285" t="s">
        <v>209</v>
      </c>
      <c r="C285" t="s">
        <v>443</v>
      </c>
      <c r="D285" t="s">
        <v>443</v>
      </c>
      <c r="E285" t="s">
        <v>1999</v>
      </c>
      <c r="F285" t="s">
        <v>210</v>
      </c>
      <c r="G285" t="s">
        <v>1918</v>
      </c>
      <c r="H285" t="s">
        <v>1777</v>
      </c>
      <c r="I285">
        <v>0</v>
      </c>
    </row>
    <row r="286" spans="1:9" x14ac:dyDescent="0.15">
      <c r="A286" t="s">
        <v>416</v>
      </c>
      <c r="B286" t="s">
        <v>209</v>
      </c>
      <c r="C286" t="s">
        <v>444</v>
      </c>
      <c r="D286" t="s">
        <v>444</v>
      </c>
      <c r="E286" t="s">
        <v>1999</v>
      </c>
      <c r="F286" t="s">
        <v>210</v>
      </c>
      <c r="G286" t="s">
        <v>1919</v>
      </c>
      <c r="H286" t="s">
        <v>1779</v>
      </c>
      <c r="I286">
        <v>531222</v>
      </c>
    </row>
    <row r="287" spans="1:9" x14ac:dyDescent="0.15">
      <c r="A287" t="s">
        <v>416</v>
      </c>
      <c r="B287" t="s">
        <v>209</v>
      </c>
      <c r="C287" t="s">
        <v>444</v>
      </c>
      <c r="D287" t="s">
        <v>444</v>
      </c>
      <c r="E287" t="s">
        <v>1999</v>
      </c>
      <c r="F287" t="s">
        <v>210</v>
      </c>
      <c r="G287" t="s">
        <v>1920</v>
      </c>
      <c r="H287" t="s">
        <v>1788</v>
      </c>
      <c r="I287">
        <v>12000</v>
      </c>
    </row>
    <row r="288" spans="1:9" x14ac:dyDescent="0.15">
      <c r="A288" t="s">
        <v>416</v>
      </c>
      <c r="B288" t="s">
        <v>209</v>
      </c>
      <c r="C288" t="s">
        <v>444</v>
      </c>
      <c r="D288" t="s">
        <v>444</v>
      </c>
      <c r="E288" t="s">
        <v>1999</v>
      </c>
      <c r="F288" t="s">
        <v>210</v>
      </c>
      <c r="G288" t="s">
        <v>1921</v>
      </c>
      <c r="H288" t="s">
        <v>1927</v>
      </c>
      <c r="I288">
        <v>446750</v>
      </c>
    </row>
    <row r="289" spans="1:9" x14ac:dyDescent="0.15">
      <c r="A289" t="s">
        <v>416</v>
      </c>
      <c r="B289" t="s">
        <v>209</v>
      </c>
      <c r="C289" t="s">
        <v>444</v>
      </c>
      <c r="D289" t="s">
        <v>444</v>
      </c>
      <c r="E289" t="s">
        <v>1999</v>
      </c>
      <c r="F289" t="s">
        <v>210</v>
      </c>
      <c r="G289" t="s">
        <v>1922</v>
      </c>
      <c r="H289" t="s">
        <v>1827</v>
      </c>
      <c r="I289">
        <v>7650</v>
      </c>
    </row>
    <row r="290" spans="1:9" x14ac:dyDescent="0.15">
      <c r="A290" t="s">
        <v>416</v>
      </c>
      <c r="B290" t="s">
        <v>209</v>
      </c>
      <c r="C290" t="s">
        <v>445</v>
      </c>
      <c r="D290" t="s">
        <v>2014</v>
      </c>
      <c r="E290" t="s">
        <v>1999</v>
      </c>
      <c r="F290" t="s">
        <v>210</v>
      </c>
      <c r="G290" t="s">
        <v>1923</v>
      </c>
      <c r="H290" t="s">
        <v>1785</v>
      </c>
      <c r="I290">
        <v>277167</v>
      </c>
    </row>
    <row r="291" spans="1:9" x14ac:dyDescent="0.15">
      <c r="A291" t="s">
        <v>416</v>
      </c>
      <c r="B291" t="s">
        <v>209</v>
      </c>
      <c r="C291" t="s">
        <v>445</v>
      </c>
      <c r="D291" t="s">
        <v>2014</v>
      </c>
      <c r="E291" t="s">
        <v>1999</v>
      </c>
      <c r="F291" t="s">
        <v>210</v>
      </c>
      <c r="G291" t="s">
        <v>1924</v>
      </c>
      <c r="H291" t="s">
        <v>1927</v>
      </c>
      <c r="I291">
        <v>17000</v>
      </c>
    </row>
    <row r="292" spans="1:9" x14ac:dyDescent="0.15">
      <c r="A292" t="s">
        <v>416</v>
      </c>
      <c r="B292" t="s">
        <v>209</v>
      </c>
      <c r="C292" t="s">
        <v>446</v>
      </c>
      <c r="D292" t="s">
        <v>446</v>
      </c>
      <c r="E292" t="s">
        <v>1999</v>
      </c>
      <c r="F292" t="s">
        <v>210</v>
      </c>
      <c r="G292" t="s">
        <v>1925</v>
      </c>
      <c r="H292" t="s">
        <v>1785</v>
      </c>
      <c r="I292">
        <v>107827</v>
      </c>
    </row>
    <row r="293" spans="1:9" x14ac:dyDescent="0.15">
      <c r="A293" t="s">
        <v>416</v>
      </c>
      <c r="B293" t="s">
        <v>209</v>
      </c>
      <c r="C293" t="s">
        <v>446</v>
      </c>
      <c r="D293" t="s">
        <v>446</v>
      </c>
      <c r="E293" t="s">
        <v>1999</v>
      </c>
      <c r="F293" t="s">
        <v>210</v>
      </c>
      <c r="G293" t="s">
        <v>1926</v>
      </c>
      <c r="H293" t="s">
        <v>1927</v>
      </c>
      <c r="I293">
        <v>0</v>
      </c>
    </row>
    <row r="294" spans="1:9" x14ac:dyDescent="0.15">
      <c r="A294" t="s">
        <v>416</v>
      </c>
      <c r="B294" t="s">
        <v>209</v>
      </c>
      <c r="C294" t="s">
        <v>447</v>
      </c>
      <c r="D294" t="s">
        <v>447</v>
      </c>
      <c r="E294" t="s">
        <v>1999</v>
      </c>
      <c r="F294" t="s">
        <v>210</v>
      </c>
      <c r="G294" t="s">
        <v>1928</v>
      </c>
      <c r="H294" t="s">
        <v>1785</v>
      </c>
      <c r="I294">
        <v>82698</v>
      </c>
    </row>
    <row r="295" spans="1:9" x14ac:dyDescent="0.15">
      <c r="A295" t="s">
        <v>416</v>
      </c>
      <c r="B295" t="s">
        <v>209</v>
      </c>
      <c r="C295" t="s">
        <v>447</v>
      </c>
      <c r="D295" t="s">
        <v>447</v>
      </c>
      <c r="E295" t="s">
        <v>1999</v>
      </c>
      <c r="F295" t="s">
        <v>210</v>
      </c>
      <c r="G295" t="s">
        <v>1929</v>
      </c>
      <c r="H295" t="s">
        <v>1779</v>
      </c>
      <c r="I295">
        <v>61652</v>
      </c>
    </row>
    <row r="296" spans="1:9" x14ac:dyDescent="0.15">
      <c r="A296" t="s">
        <v>416</v>
      </c>
      <c r="B296" t="s">
        <v>209</v>
      </c>
      <c r="C296" t="s">
        <v>447</v>
      </c>
      <c r="D296" t="s">
        <v>447</v>
      </c>
      <c r="E296" t="s">
        <v>1999</v>
      </c>
      <c r="F296" t="s">
        <v>210</v>
      </c>
      <c r="G296" t="s">
        <v>1930</v>
      </c>
      <c r="H296" t="s">
        <v>1927</v>
      </c>
      <c r="I296">
        <v>136507</v>
      </c>
    </row>
    <row r="297" spans="1:9" x14ac:dyDescent="0.15">
      <c r="A297" t="s">
        <v>416</v>
      </c>
      <c r="B297" t="s">
        <v>209</v>
      </c>
      <c r="C297" t="s">
        <v>448</v>
      </c>
      <c r="D297" t="s">
        <v>2015</v>
      </c>
      <c r="E297" t="s">
        <v>1999</v>
      </c>
      <c r="F297" t="s">
        <v>210</v>
      </c>
      <c r="G297" t="s">
        <v>1931</v>
      </c>
      <c r="H297" t="s">
        <v>1785</v>
      </c>
      <c r="I297">
        <v>111500</v>
      </c>
    </row>
    <row r="298" spans="1:9" x14ac:dyDescent="0.15">
      <c r="A298" t="s">
        <v>416</v>
      </c>
      <c r="B298" t="s">
        <v>209</v>
      </c>
      <c r="C298" t="s">
        <v>448</v>
      </c>
      <c r="D298" t="s">
        <v>2015</v>
      </c>
      <c r="E298" t="s">
        <v>1999</v>
      </c>
      <c r="F298" t="s">
        <v>210</v>
      </c>
      <c r="G298" t="s">
        <v>1932</v>
      </c>
      <c r="H298" t="s">
        <v>1927</v>
      </c>
      <c r="I298">
        <v>29000</v>
      </c>
    </row>
    <row r="299" spans="1:9" x14ac:dyDescent="0.15">
      <c r="A299" t="s">
        <v>416</v>
      </c>
      <c r="B299" t="s">
        <v>209</v>
      </c>
      <c r="C299" t="s">
        <v>448</v>
      </c>
      <c r="D299" t="s">
        <v>2015</v>
      </c>
      <c r="E299" t="s">
        <v>1999</v>
      </c>
      <c r="F299" t="s">
        <v>210</v>
      </c>
      <c r="G299" t="s">
        <v>1933</v>
      </c>
      <c r="H299" t="s">
        <v>1827</v>
      </c>
      <c r="I299">
        <v>10000</v>
      </c>
    </row>
    <row r="300" spans="1:9" x14ac:dyDescent="0.15">
      <c r="A300" t="s">
        <v>416</v>
      </c>
      <c r="B300" t="s">
        <v>209</v>
      </c>
      <c r="C300" t="s">
        <v>448</v>
      </c>
      <c r="D300" t="s">
        <v>2015</v>
      </c>
      <c r="E300" t="s">
        <v>1999</v>
      </c>
      <c r="F300" t="s">
        <v>210</v>
      </c>
      <c r="G300" t="s">
        <v>1984</v>
      </c>
      <c r="H300" t="s">
        <v>1777</v>
      </c>
      <c r="I300">
        <v>0</v>
      </c>
    </row>
    <row r="301" spans="1:9" x14ac:dyDescent="0.15">
      <c r="A301" t="s">
        <v>416</v>
      </c>
      <c r="B301" t="s">
        <v>209</v>
      </c>
      <c r="C301" t="s">
        <v>449</v>
      </c>
      <c r="D301" t="s">
        <v>449</v>
      </c>
      <c r="E301" t="s">
        <v>1999</v>
      </c>
      <c r="F301" t="s">
        <v>210</v>
      </c>
      <c r="G301" t="s">
        <v>1934</v>
      </c>
      <c r="H301" t="s">
        <v>1785</v>
      </c>
      <c r="I301">
        <v>457784</v>
      </c>
    </row>
    <row r="302" spans="1:9" x14ac:dyDescent="0.15">
      <c r="A302" t="s">
        <v>416</v>
      </c>
      <c r="B302" t="s">
        <v>209</v>
      </c>
      <c r="C302" t="s">
        <v>449</v>
      </c>
      <c r="D302" t="s">
        <v>449</v>
      </c>
      <c r="E302" t="s">
        <v>1999</v>
      </c>
      <c r="F302" t="s">
        <v>210</v>
      </c>
      <c r="G302" t="s">
        <v>1935</v>
      </c>
      <c r="H302" t="s">
        <v>1779</v>
      </c>
      <c r="I302">
        <v>87666</v>
      </c>
    </row>
    <row r="303" spans="1:9" x14ac:dyDescent="0.15">
      <c r="A303" t="s">
        <v>416</v>
      </c>
      <c r="B303" t="s">
        <v>209</v>
      </c>
      <c r="C303" t="s">
        <v>449</v>
      </c>
      <c r="D303" t="s">
        <v>449</v>
      </c>
      <c r="E303" t="s">
        <v>1999</v>
      </c>
      <c r="F303" t="s">
        <v>210</v>
      </c>
      <c r="G303" t="s">
        <v>1936</v>
      </c>
      <c r="H303" t="s">
        <v>1788</v>
      </c>
      <c r="I303">
        <v>27000</v>
      </c>
    </row>
    <row r="304" spans="1:9" x14ac:dyDescent="0.15">
      <c r="A304" t="s">
        <v>416</v>
      </c>
      <c r="B304" t="s">
        <v>209</v>
      </c>
      <c r="C304" t="s">
        <v>449</v>
      </c>
      <c r="D304" t="s">
        <v>449</v>
      </c>
      <c r="E304" t="s">
        <v>1999</v>
      </c>
      <c r="F304" t="s">
        <v>210</v>
      </c>
      <c r="G304" t="s">
        <v>1937</v>
      </c>
      <c r="H304" t="s">
        <v>1927</v>
      </c>
      <c r="I304">
        <v>149841</v>
      </c>
    </row>
    <row r="305" spans="1:9" x14ac:dyDescent="0.15">
      <c r="A305" t="s">
        <v>416</v>
      </c>
      <c r="B305" t="s">
        <v>209</v>
      </c>
      <c r="C305" t="s">
        <v>449</v>
      </c>
      <c r="D305" t="s">
        <v>449</v>
      </c>
      <c r="E305" t="s">
        <v>1999</v>
      </c>
      <c r="F305" t="s">
        <v>210</v>
      </c>
      <c r="G305" t="s">
        <v>1938</v>
      </c>
      <c r="H305" t="s">
        <v>1827</v>
      </c>
      <c r="I305">
        <v>46000</v>
      </c>
    </row>
    <row r="306" spans="1:9" x14ac:dyDescent="0.15">
      <c r="A306" t="s">
        <v>416</v>
      </c>
      <c r="B306" t="s">
        <v>209</v>
      </c>
      <c r="C306" t="s">
        <v>449</v>
      </c>
      <c r="D306" t="s">
        <v>449</v>
      </c>
      <c r="E306" t="s">
        <v>1999</v>
      </c>
      <c r="F306" t="s">
        <v>210</v>
      </c>
      <c r="G306" t="s">
        <v>1939</v>
      </c>
      <c r="H306" t="s">
        <v>1777</v>
      </c>
      <c r="I306">
        <v>52000</v>
      </c>
    </row>
    <row r="307" spans="1:9" x14ac:dyDescent="0.15">
      <c r="A307" t="s">
        <v>416</v>
      </c>
      <c r="B307" t="s">
        <v>209</v>
      </c>
      <c r="C307" t="s">
        <v>450</v>
      </c>
      <c r="D307" t="s">
        <v>2016</v>
      </c>
      <c r="E307" t="s">
        <v>2000</v>
      </c>
      <c r="F307" t="s">
        <v>210</v>
      </c>
      <c r="G307" t="s">
        <v>1940</v>
      </c>
      <c r="H307" t="s">
        <v>1779</v>
      </c>
      <c r="I307">
        <v>111571</v>
      </c>
    </row>
    <row r="308" spans="1:9" x14ac:dyDescent="0.15">
      <c r="A308" t="s">
        <v>416</v>
      </c>
      <c r="B308" t="s">
        <v>209</v>
      </c>
      <c r="C308" t="s">
        <v>450</v>
      </c>
      <c r="D308" t="s">
        <v>2016</v>
      </c>
      <c r="E308" t="s">
        <v>2000</v>
      </c>
      <c r="F308" t="s">
        <v>210</v>
      </c>
      <c r="G308" t="s">
        <v>1942</v>
      </c>
      <c r="H308" t="s">
        <v>1927</v>
      </c>
      <c r="I308">
        <v>7800</v>
      </c>
    </row>
    <row r="309" spans="1:9" x14ac:dyDescent="0.15">
      <c r="A309" t="s">
        <v>416</v>
      </c>
      <c r="B309" t="s">
        <v>209</v>
      </c>
      <c r="C309" t="s">
        <v>450</v>
      </c>
      <c r="D309" t="s">
        <v>2016</v>
      </c>
      <c r="E309" t="s">
        <v>2000</v>
      </c>
      <c r="F309" t="s">
        <v>210</v>
      </c>
      <c r="G309" t="s">
        <v>1943</v>
      </c>
      <c r="H309" t="s">
        <v>1827</v>
      </c>
      <c r="I309">
        <v>275000</v>
      </c>
    </row>
    <row r="310" spans="1:9" x14ac:dyDescent="0.15">
      <c r="A310" t="s">
        <v>416</v>
      </c>
      <c r="B310" t="s">
        <v>209</v>
      </c>
      <c r="C310" t="s">
        <v>450</v>
      </c>
      <c r="D310" t="s">
        <v>2017</v>
      </c>
      <c r="E310" t="s">
        <v>2000</v>
      </c>
      <c r="F310" t="s">
        <v>210</v>
      </c>
      <c r="G310" t="s">
        <v>1944</v>
      </c>
      <c r="H310" t="s">
        <v>1945</v>
      </c>
      <c r="I310">
        <v>5121100</v>
      </c>
    </row>
    <row r="311" spans="1:9" x14ac:dyDescent="0.15">
      <c r="A311" t="s">
        <v>416</v>
      </c>
      <c r="B311" t="s">
        <v>209</v>
      </c>
      <c r="C311" t="s">
        <v>450</v>
      </c>
      <c r="D311" t="s">
        <v>2017</v>
      </c>
      <c r="E311" t="s">
        <v>2000</v>
      </c>
      <c r="F311" t="s">
        <v>210</v>
      </c>
      <c r="G311" t="s">
        <v>1985</v>
      </c>
      <c r="H311" t="s">
        <v>1777</v>
      </c>
      <c r="I311">
        <v>3000</v>
      </c>
    </row>
    <row r="312" spans="1:9" x14ac:dyDescent="0.15">
      <c r="A312" t="s">
        <v>416</v>
      </c>
      <c r="B312" t="s">
        <v>209</v>
      </c>
      <c r="C312" t="s">
        <v>450</v>
      </c>
      <c r="D312" t="s">
        <v>2017</v>
      </c>
      <c r="E312" t="s">
        <v>2000</v>
      </c>
      <c r="F312" t="s">
        <v>210</v>
      </c>
      <c r="G312" t="s">
        <v>1949</v>
      </c>
      <c r="H312" t="s">
        <v>1950</v>
      </c>
      <c r="I312">
        <v>0</v>
      </c>
    </row>
    <row r="313" spans="1:9" x14ac:dyDescent="0.15">
      <c r="A313" t="s">
        <v>416</v>
      </c>
      <c r="B313" t="s">
        <v>209</v>
      </c>
      <c r="C313" t="s">
        <v>451</v>
      </c>
      <c r="D313" t="s">
        <v>2018</v>
      </c>
      <c r="E313" t="s">
        <v>2001</v>
      </c>
      <c r="F313" t="s">
        <v>210</v>
      </c>
      <c r="G313" t="s">
        <v>1951</v>
      </c>
      <c r="H313" t="s">
        <v>1952</v>
      </c>
      <c r="I313">
        <v>1677794</v>
      </c>
    </row>
    <row r="314" spans="1:9" x14ac:dyDescent="0.15">
      <c r="A314" t="s">
        <v>416</v>
      </c>
      <c r="B314" t="s">
        <v>209</v>
      </c>
      <c r="C314" t="s">
        <v>451</v>
      </c>
      <c r="D314" t="s">
        <v>2018</v>
      </c>
      <c r="E314" t="s">
        <v>2001</v>
      </c>
      <c r="F314" t="s">
        <v>210</v>
      </c>
      <c r="G314" t="s">
        <v>1953</v>
      </c>
      <c r="H314" t="s">
        <v>1954</v>
      </c>
      <c r="I314">
        <v>3267508</v>
      </c>
    </row>
    <row r="315" spans="1:9" x14ac:dyDescent="0.15">
      <c r="A315" t="s">
        <v>416</v>
      </c>
      <c r="B315" t="s">
        <v>209</v>
      </c>
      <c r="C315" t="s">
        <v>451</v>
      </c>
      <c r="D315" t="s">
        <v>2018</v>
      </c>
      <c r="E315" t="s">
        <v>2001</v>
      </c>
      <c r="F315" t="s">
        <v>210</v>
      </c>
      <c r="G315" t="s">
        <v>1955</v>
      </c>
      <c r="H315" t="s">
        <v>1956</v>
      </c>
      <c r="I315">
        <v>2582039</v>
      </c>
    </row>
    <row r="316" spans="1:9" x14ac:dyDescent="0.15">
      <c r="A316" t="s">
        <v>416</v>
      </c>
      <c r="B316" t="s">
        <v>209</v>
      </c>
      <c r="C316" t="s">
        <v>451</v>
      </c>
      <c r="D316" t="s">
        <v>2018</v>
      </c>
      <c r="E316" t="s">
        <v>2001</v>
      </c>
      <c r="F316" t="s">
        <v>210</v>
      </c>
      <c r="G316" t="s">
        <v>1957</v>
      </c>
      <c r="H316" t="s">
        <v>1958</v>
      </c>
      <c r="I316">
        <v>250000</v>
      </c>
    </row>
    <row r="317" spans="1:9" x14ac:dyDescent="0.15">
      <c r="A317" t="s">
        <v>416</v>
      </c>
      <c r="B317" t="s">
        <v>209</v>
      </c>
      <c r="C317" t="s">
        <v>451</v>
      </c>
      <c r="D317" t="s">
        <v>2018</v>
      </c>
      <c r="E317" t="s">
        <v>2001</v>
      </c>
      <c r="F317" t="s">
        <v>210</v>
      </c>
      <c r="G317" t="s">
        <v>1959</v>
      </c>
      <c r="H317" t="s">
        <v>1960</v>
      </c>
      <c r="I317">
        <v>25000</v>
      </c>
    </row>
    <row r="318" spans="1:9" x14ac:dyDescent="0.15">
      <c r="A318" t="s">
        <v>416</v>
      </c>
      <c r="B318" t="s">
        <v>209</v>
      </c>
      <c r="C318" t="s">
        <v>451</v>
      </c>
      <c r="D318" t="s">
        <v>2018</v>
      </c>
      <c r="E318" t="s">
        <v>2001</v>
      </c>
      <c r="F318" t="s">
        <v>210</v>
      </c>
      <c r="G318" t="s">
        <v>1961</v>
      </c>
      <c r="H318" t="s">
        <v>1962</v>
      </c>
      <c r="I318">
        <v>130000</v>
      </c>
    </row>
    <row r="319" spans="1:9" x14ac:dyDescent="0.15">
      <c r="A319" t="s">
        <v>416</v>
      </c>
      <c r="B319" t="s">
        <v>209</v>
      </c>
      <c r="C319" t="s">
        <v>451</v>
      </c>
      <c r="D319" t="s">
        <v>2018</v>
      </c>
      <c r="E319" t="s">
        <v>2001</v>
      </c>
      <c r="F319" t="s">
        <v>210</v>
      </c>
      <c r="G319" t="s">
        <v>1963</v>
      </c>
      <c r="H319" t="s">
        <v>1964</v>
      </c>
      <c r="I319">
        <v>17000</v>
      </c>
    </row>
    <row r="320" spans="1:9" x14ac:dyDescent="0.15">
      <c r="A320" t="s">
        <v>416</v>
      </c>
      <c r="B320" t="s">
        <v>209</v>
      </c>
      <c r="C320" t="s">
        <v>451</v>
      </c>
      <c r="D320" t="s">
        <v>2018</v>
      </c>
      <c r="E320" t="s">
        <v>2001</v>
      </c>
      <c r="F320" t="s">
        <v>210</v>
      </c>
      <c r="G320" t="s">
        <v>1965</v>
      </c>
      <c r="H320" t="s">
        <v>1966</v>
      </c>
      <c r="I320">
        <v>9931788</v>
      </c>
    </row>
    <row r="321" spans="1:9" x14ac:dyDescent="0.15">
      <c r="A321" t="s">
        <v>416</v>
      </c>
      <c r="B321" t="s">
        <v>209</v>
      </c>
      <c r="C321" t="s">
        <v>451</v>
      </c>
      <c r="D321" t="s">
        <v>2018</v>
      </c>
      <c r="E321" t="s">
        <v>2001</v>
      </c>
      <c r="F321" t="s">
        <v>210</v>
      </c>
      <c r="G321" t="s">
        <v>1967</v>
      </c>
      <c r="H321" t="s">
        <v>1968</v>
      </c>
      <c r="I321">
        <v>528000</v>
      </c>
    </row>
    <row r="322" spans="1:9" x14ac:dyDescent="0.15">
      <c r="A322" t="s">
        <v>416</v>
      </c>
      <c r="B322" t="s">
        <v>209</v>
      </c>
      <c r="C322" t="s">
        <v>451</v>
      </c>
      <c r="D322" t="s">
        <v>2018</v>
      </c>
      <c r="E322" t="s">
        <v>2001</v>
      </c>
      <c r="F322" t="s">
        <v>210</v>
      </c>
      <c r="G322" t="s">
        <v>1986</v>
      </c>
      <c r="H322" t="s">
        <v>1987</v>
      </c>
      <c r="I322">
        <v>0</v>
      </c>
    </row>
    <row r="323" spans="1:9" x14ac:dyDescent="0.15">
      <c r="A323" t="s">
        <v>416</v>
      </c>
      <c r="B323" t="s">
        <v>209</v>
      </c>
      <c r="C323" t="s">
        <v>452</v>
      </c>
      <c r="D323" t="s">
        <v>2019</v>
      </c>
      <c r="E323" t="s">
        <v>2001</v>
      </c>
      <c r="F323" t="s">
        <v>210</v>
      </c>
      <c r="G323" t="s">
        <v>1969</v>
      </c>
      <c r="H323" t="s">
        <v>1970</v>
      </c>
      <c r="I323">
        <v>25000</v>
      </c>
    </row>
    <row r="324" spans="1:9" x14ac:dyDescent="0.15">
      <c r="A324" t="s">
        <v>416</v>
      </c>
      <c r="B324" t="s">
        <v>209</v>
      </c>
      <c r="C324" t="s">
        <v>452</v>
      </c>
      <c r="D324" t="s">
        <v>2019</v>
      </c>
      <c r="E324" t="s">
        <v>2001</v>
      </c>
      <c r="F324" t="s">
        <v>210</v>
      </c>
      <c r="G324" t="s">
        <v>1971</v>
      </c>
      <c r="H324" t="s">
        <v>1972</v>
      </c>
      <c r="I324">
        <v>400000</v>
      </c>
    </row>
    <row r="325" spans="1:9" x14ac:dyDescent="0.15">
      <c r="A325" t="s">
        <v>416</v>
      </c>
      <c r="B325" t="s">
        <v>209</v>
      </c>
      <c r="C325" t="s">
        <v>452</v>
      </c>
      <c r="D325" t="s">
        <v>2019</v>
      </c>
      <c r="E325" t="s">
        <v>2001</v>
      </c>
      <c r="F325" t="s">
        <v>210</v>
      </c>
      <c r="G325" t="s">
        <v>1973</v>
      </c>
      <c r="H325" t="s">
        <v>1974</v>
      </c>
      <c r="I325">
        <v>419416</v>
      </c>
    </row>
    <row r="326" spans="1:9" x14ac:dyDescent="0.15">
      <c r="A326" t="s">
        <v>416</v>
      </c>
      <c r="B326" t="s">
        <v>209</v>
      </c>
      <c r="C326" t="s">
        <v>452</v>
      </c>
      <c r="D326" t="s">
        <v>2019</v>
      </c>
      <c r="E326" t="s">
        <v>2001</v>
      </c>
      <c r="F326" t="s">
        <v>210</v>
      </c>
      <c r="G326" t="s">
        <v>1975</v>
      </c>
      <c r="H326" t="s">
        <v>1976</v>
      </c>
      <c r="I326">
        <v>0</v>
      </c>
    </row>
    <row r="327" spans="1:9" x14ac:dyDescent="0.15">
      <c r="A327" t="s">
        <v>470</v>
      </c>
      <c r="B327" t="s">
        <v>209</v>
      </c>
      <c r="C327" t="s">
        <v>468</v>
      </c>
      <c r="D327" t="s">
        <v>1770</v>
      </c>
      <c r="E327" t="s">
        <v>1770</v>
      </c>
      <c r="F327" t="s">
        <v>210</v>
      </c>
      <c r="G327" t="s">
        <v>1772</v>
      </c>
      <c r="H327" t="s">
        <v>1773</v>
      </c>
      <c r="I327">
        <v>33906</v>
      </c>
    </row>
    <row r="328" spans="1:9" x14ac:dyDescent="0.15">
      <c r="A328" t="s">
        <v>470</v>
      </c>
      <c r="B328" t="s">
        <v>209</v>
      </c>
      <c r="C328" t="s">
        <v>468</v>
      </c>
      <c r="D328" t="s">
        <v>1770</v>
      </c>
      <c r="E328" t="s">
        <v>1770</v>
      </c>
      <c r="F328" t="s">
        <v>210</v>
      </c>
      <c r="G328" t="s">
        <v>1774</v>
      </c>
      <c r="H328" t="s">
        <v>1775</v>
      </c>
      <c r="I328">
        <v>4096</v>
      </c>
    </row>
    <row r="329" spans="1:9" x14ac:dyDescent="0.15">
      <c r="A329" t="s">
        <v>470</v>
      </c>
      <c r="B329" t="s">
        <v>209</v>
      </c>
      <c r="C329" t="s">
        <v>468</v>
      </c>
      <c r="D329" t="s">
        <v>1770</v>
      </c>
      <c r="E329" t="s">
        <v>1770</v>
      </c>
      <c r="F329" t="s">
        <v>210</v>
      </c>
      <c r="G329" t="s">
        <v>1776</v>
      </c>
      <c r="H329" t="s">
        <v>1777</v>
      </c>
      <c r="I329">
        <v>15700</v>
      </c>
    </row>
    <row r="330" spans="1:9" x14ac:dyDescent="0.15">
      <c r="A330" t="s">
        <v>470</v>
      </c>
      <c r="B330" t="s">
        <v>209</v>
      </c>
      <c r="C330" t="s">
        <v>417</v>
      </c>
      <c r="D330" t="s">
        <v>417</v>
      </c>
      <c r="E330" t="s">
        <v>1770</v>
      </c>
      <c r="F330" t="s">
        <v>210</v>
      </c>
      <c r="G330" t="s">
        <v>1778</v>
      </c>
      <c r="H330" t="s">
        <v>1779</v>
      </c>
      <c r="I330">
        <v>86893</v>
      </c>
    </row>
    <row r="331" spans="1:9" x14ac:dyDescent="0.15">
      <c r="A331" t="s">
        <v>470</v>
      </c>
      <c r="B331" t="s">
        <v>209</v>
      </c>
      <c r="C331" t="s">
        <v>417</v>
      </c>
      <c r="D331" t="s">
        <v>417</v>
      </c>
      <c r="E331" t="s">
        <v>1770</v>
      </c>
      <c r="F331" t="s">
        <v>210</v>
      </c>
      <c r="G331" t="s">
        <v>1977</v>
      </c>
      <c r="H331" t="s">
        <v>1788</v>
      </c>
      <c r="I331">
        <v>2000</v>
      </c>
    </row>
    <row r="332" spans="1:9" x14ac:dyDescent="0.15">
      <c r="A332" t="s">
        <v>470</v>
      </c>
      <c r="B332" t="s">
        <v>209</v>
      </c>
      <c r="C332" t="s">
        <v>417</v>
      </c>
      <c r="D332" t="s">
        <v>417</v>
      </c>
      <c r="E332" t="s">
        <v>1770</v>
      </c>
      <c r="F332" t="s">
        <v>210</v>
      </c>
      <c r="G332" t="s">
        <v>1780</v>
      </c>
      <c r="H332" t="s">
        <v>1773</v>
      </c>
      <c r="I332">
        <v>1565</v>
      </c>
    </row>
    <row r="333" spans="1:9" x14ac:dyDescent="0.15">
      <c r="A333" t="s">
        <v>470</v>
      </c>
      <c r="B333" t="s">
        <v>209</v>
      </c>
      <c r="C333" t="s">
        <v>417</v>
      </c>
      <c r="D333" t="s">
        <v>417</v>
      </c>
      <c r="E333" t="s">
        <v>1770</v>
      </c>
      <c r="F333" t="s">
        <v>210</v>
      </c>
      <c r="G333" t="s">
        <v>1781</v>
      </c>
      <c r="H333" t="s">
        <v>1775</v>
      </c>
      <c r="I333">
        <v>545</v>
      </c>
    </row>
    <row r="334" spans="1:9" x14ac:dyDescent="0.15">
      <c r="A334" t="s">
        <v>470</v>
      </c>
      <c r="B334" t="s">
        <v>209</v>
      </c>
      <c r="C334" t="s">
        <v>418</v>
      </c>
      <c r="D334" t="s">
        <v>418</v>
      </c>
      <c r="E334" t="s">
        <v>1770</v>
      </c>
      <c r="F334" t="s">
        <v>210</v>
      </c>
      <c r="G334" t="s">
        <v>1782</v>
      </c>
      <c r="H334" t="s">
        <v>1773</v>
      </c>
      <c r="I334">
        <v>19257</v>
      </c>
    </row>
    <row r="335" spans="1:9" x14ac:dyDescent="0.15">
      <c r="A335" t="s">
        <v>470</v>
      </c>
      <c r="B335" t="s">
        <v>209</v>
      </c>
      <c r="C335" t="s">
        <v>418</v>
      </c>
      <c r="D335" t="s">
        <v>418</v>
      </c>
      <c r="E335" t="s">
        <v>1770</v>
      </c>
      <c r="F335" t="s">
        <v>210</v>
      </c>
      <c r="G335" t="s">
        <v>1783</v>
      </c>
      <c r="H335" t="s">
        <v>1775</v>
      </c>
      <c r="I335">
        <v>13914</v>
      </c>
    </row>
    <row r="336" spans="1:9" x14ac:dyDescent="0.15">
      <c r="A336" t="s">
        <v>470</v>
      </c>
      <c r="B336" t="s">
        <v>209</v>
      </c>
      <c r="C336" t="s">
        <v>419</v>
      </c>
      <c r="D336" t="s">
        <v>419</v>
      </c>
      <c r="E336" t="s">
        <v>1990</v>
      </c>
      <c r="F336" t="s">
        <v>210</v>
      </c>
      <c r="G336" t="s">
        <v>1784</v>
      </c>
      <c r="H336" t="s">
        <v>1785</v>
      </c>
      <c r="I336">
        <v>250000</v>
      </c>
    </row>
    <row r="337" spans="1:9" x14ac:dyDescent="0.15">
      <c r="A337" t="s">
        <v>470</v>
      </c>
      <c r="B337" t="s">
        <v>209</v>
      </c>
      <c r="C337" t="s">
        <v>419</v>
      </c>
      <c r="D337" t="s">
        <v>419</v>
      </c>
      <c r="E337" t="s">
        <v>1990</v>
      </c>
      <c r="F337" t="s">
        <v>210</v>
      </c>
      <c r="G337" t="s">
        <v>1786</v>
      </c>
      <c r="H337" t="s">
        <v>1779</v>
      </c>
      <c r="I337">
        <v>95918</v>
      </c>
    </row>
    <row r="338" spans="1:9" x14ac:dyDescent="0.15">
      <c r="A338" t="s">
        <v>470</v>
      </c>
      <c r="B338" t="s">
        <v>209</v>
      </c>
      <c r="C338" t="s">
        <v>419</v>
      </c>
      <c r="D338" t="s">
        <v>419</v>
      </c>
      <c r="E338" t="s">
        <v>1990</v>
      </c>
      <c r="F338" t="s">
        <v>210</v>
      </c>
      <c r="G338" t="s">
        <v>1787</v>
      </c>
      <c r="H338" t="s">
        <v>1788</v>
      </c>
      <c r="I338">
        <v>0</v>
      </c>
    </row>
    <row r="339" spans="1:9" x14ac:dyDescent="0.15">
      <c r="A339" t="s">
        <v>470</v>
      </c>
      <c r="B339" t="s">
        <v>209</v>
      </c>
      <c r="C339" t="s">
        <v>419</v>
      </c>
      <c r="D339" t="s">
        <v>419</v>
      </c>
      <c r="E339" t="s">
        <v>1990</v>
      </c>
      <c r="F339" t="s">
        <v>210</v>
      </c>
      <c r="G339" t="s">
        <v>1789</v>
      </c>
      <c r="H339" t="s">
        <v>1773</v>
      </c>
      <c r="I339">
        <v>10634</v>
      </c>
    </row>
    <row r="340" spans="1:9" x14ac:dyDescent="0.15">
      <c r="A340" t="s">
        <v>470</v>
      </c>
      <c r="B340" t="s">
        <v>209</v>
      </c>
      <c r="C340" t="s">
        <v>419</v>
      </c>
      <c r="D340" t="s">
        <v>419</v>
      </c>
      <c r="E340" t="s">
        <v>1990</v>
      </c>
      <c r="F340" t="s">
        <v>210</v>
      </c>
      <c r="G340" t="s">
        <v>1790</v>
      </c>
      <c r="H340" t="s">
        <v>1775</v>
      </c>
      <c r="I340">
        <v>12700</v>
      </c>
    </row>
    <row r="341" spans="1:9" x14ac:dyDescent="0.15">
      <c r="A341" t="s">
        <v>470</v>
      </c>
      <c r="B341" t="s">
        <v>209</v>
      </c>
      <c r="C341" t="s">
        <v>420</v>
      </c>
      <c r="D341" t="s">
        <v>2002</v>
      </c>
      <c r="E341" t="s">
        <v>1991</v>
      </c>
      <c r="F341" t="s">
        <v>210</v>
      </c>
      <c r="G341" t="s">
        <v>1791</v>
      </c>
      <c r="H341" t="s">
        <v>1785</v>
      </c>
      <c r="I341">
        <v>181948</v>
      </c>
    </row>
    <row r="342" spans="1:9" x14ac:dyDescent="0.15">
      <c r="A342" t="s">
        <v>470</v>
      </c>
      <c r="B342" t="s">
        <v>209</v>
      </c>
      <c r="C342" t="s">
        <v>420</v>
      </c>
      <c r="D342" t="s">
        <v>2002</v>
      </c>
      <c r="E342" t="s">
        <v>1991</v>
      </c>
      <c r="F342" t="s">
        <v>210</v>
      </c>
      <c r="G342" t="s">
        <v>1792</v>
      </c>
      <c r="H342" t="s">
        <v>1779</v>
      </c>
      <c r="I342">
        <v>413482</v>
      </c>
    </row>
    <row r="343" spans="1:9" x14ac:dyDescent="0.15">
      <c r="A343" t="s">
        <v>470</v>
      </c>
      <c r="B343" t="s">
        <v>209</v>
      </c>
      <c r="C343" t="s">
        <v>420</v>
      </c>
      <c r="D343" t="s">
        <v>2002</v>
      </c>
      <c r="E343" t="s">
        <v>1991</v>
      </c>
      <c r="F343" t="s">
        <v>210</v>
      </c>
      <c r="G343" t="s">
        <v>1793</v>
      </c>
      <c r="H343" t="s">
        <v>1788</v>
      </c>
      <c r="I343">
        <v>19750</v>
      </c>
    </row>
    <row r="344" spans="1:9" x14ac:dyDescent="0.15">
      <c r="A344" t="s">
        <v>470</v>
      </c>
      <c r="B344" t="s">
        <v>209</v>
      </c>
      <c r="C344" t="s">
        <v>420</v>
      </c>
      <c r="D344" t="s">
        <v>2002</v>
      </c>
      <c r="E344" t="s">
        <v>1991</v>
      </c>
      <c r="F344" t="s">
        <v>210</v>
      </c>
      <c r="G344" t="s">
        <v>1794</v>
      </c>
      <c r="H344" t="s">
        <v>1773</v>
      </c>
      <c r="I344">
        <v>51940</v>
      </c>
    </row>
    <row r="345" spans="1:9" x14ac:dyDescent="0.15">
      <c r="A345" t="s">
        <v>470</v>
      </c>
      <c r="B345" t="s">
        <v>209</v>
      </c>
      <c r="C345" t="s">
        <v>420</v>
      </c>
      <c r="D345" t="s">
        <v>2002</v>
      </c>
      <c r="E345" t="s">
        <v>1991</v>
      </c>
      <c r="F345" t="s">
        <v>210</v>
      </c>
      <c r="G345" t="s">
        <v>1795</v>
      </c>
      <c r="H345" t="s">
        <v>1775</v>
      </c>
      <c r="I345">
        <v>5450</v>
      </c>
    </row>
    <row r="346" spans="1:9" x14ac:dyDescent="0.15">
      <c r="A346" t="s">
        <v>470</v>
      </c>
      <c r="B346" t="s">
        <v>209</v>
      </c>
      <c r="C346" t="s">
        <v>420</v>
      </c>
      <c r="D346" t="s">
        <v>2002</v>
      </c>
      <c r="E346" t="s">
        <v>1991</v>
      </c>
      <c r="F346" t="s">
        <v>210</v>
      </c>
      <c r="G346" t="s">
        <v>1796</v>
      </c>
      <c r="H346" t="s">
        <v>1777</v>
      </c>
      <c r="I346">
        <v>72690</v>
      </c>
    </row>
    <row r="347" spans="1:9" x14ac:dyDescent="0.15">
      <c r="A347" t="s">
        <v>470</v>
      </c>
      <c r="B347" t="s">
        <v>209</v>
      </c>
      <c r="C347" t="s">
        <v>421</v>
      </c>
      <c r="D347" t="s">
        <v>421</v>
      </c>
      <c r="E347" t="s">
        <v>1991</v>
      </c>
      <c r="F347" t="s">
        <v>210</v>
      </c>
      <c r="G347" t="s">
        <v>1797</v>
      </c>
      <c r="H347" t="s">
        <v>1773</v>
      </c>
      <c r="I347">
        <v>94000</v>
      </c>
    </row>
    <row r="348" spans="1:9" x14ac:dyDescent="0.15">
      <c r="A348" t="s">
        <v>470</v>
      </c>
      <c r="B348" t="s">
        <v>209</v>
      </c>
      <c r="C348" t="s">
        <v>422</v>
      </c>
      <c r="D348" t="s">
        <v>422</v>
      </c>
      <c r="E348" t="s">
        <v>1991</v>
      </c>
      <c r="F348" t="s">
        <v>210</v>
      </c>
      <c r="G348" t="s">
        <v>1798</v>
      </c>
      <c r="H348" t="s">
        <v>1779</v>
      </c>
      <c r="I348">
        <v>112750</v>
      </c>
    </row>
    <row r="349" spans="1:9" x14ac:dyDescent="0.15">
      <c r="A349" t="s">
        <v>470</v>
      </c>
      <c r="B349" t="s">
        <v>209</v>
      </c>
      <c r="C349" t="s">
        <v>422</v>
      </c>
      <c r="D349" t="s">
        <v>422</v>
      </c>
      <c r="E349" t="s">
        <v>1991</v>
      </c>
      <c r="F349" t="s">
        <v>210</v>
      </c>
      <c r="G349" t="s">
        <v>1799</v>
      </c>
      <c r="H349" t="s">
        <v>1775</v>
      </c>
      <c r="I349">
        <v>400</v>
      </c>
    </row>
    <row r="350" spans="1:9" x14ac:dyDescent="0.15">
      <c r="A350" t="s">
        <v>470</v>
      </c>
      <c r="B350" t="s">
        <v>209</v>
      </c>
      <c r="C350" t="s">
        <v>423</v>
      </c>
      <c r="D350" t="s">
        <v>2003</v>
      </c>
      <c r="E350" t="s">
        <v>1991</v>
      </c>
      <c r="F350" t="s">
        <v>210</v>
      </c>
      <c r="G350" t="s">
        <v>1800</v>
      </c>
      <c r="H350" t="s">
        <v>423</v>
      </c>
      <c r="I350">
        <v>2000</v>
      </c>
    </row>
    <row r="351" spans="1:9" x14ac:dyDescent="0.15">
      <c r="A351" t="s">
        <v>470</v>
      </c>
      <c r="B351" t="s">
        <v>209</v>
      </c>
      <c r="C351" t="s">
        <v>424</v>
      </c>
      <c r="D351" t="s">
        <v>424</v>
      </c>
      <c r="E351" t="s">
        <v>1992</v>
      </c>
      <c r="F351" t="s">
        <v>210</v>
      </c>
      <c r="G351" t="s">
        <v>466</v>
      </c>
      <c r="H351" t="s">
        <v>467</v>
      </c>
      <c r="I351">
        <v>237000</v>
      </c>
    </row>
    <row r="352" spans="1:9" x14ac:dyDescent="0.15">
      <c r="A352" t="s">
        <v>470</v>
      </c>
      <c r="B352" t="s">
        <v>209</v>
      </c>
      <c r="C352" t="s">
        <v>425</v>
      </c>
      <c r="D352" t="s">
        <v>425</v>
      </c>
      <c r="E352" t="s">
        <v>1992</v>
      </c>
      <c r="F352" t="s">
        <v>210</v>
      </c>
      <c r="G352" t="s">
        <v>1801</v>
      </c>
      <c r="H352" t="s">
        <v>1785</v>
      </c>
      <c r="I352">
        <v>15000</v>
      </c>
    </row>
    <row r="353" spans="1:9" x14ac:dyDescent="0.15">
      <c r="A353" t="s">
        <v>470</v>
      </c>
      <c r="B353" t="s">
        <v>209</v>
      </c>
      <c r="C353" t="s">
        <v>425</v>
      </c>
      <c r="D353" t="s">
        <v>425</v>
      </c>
      <c r="E353" t="s">
        <v>1992</v>
      </c>
      <c r="F353" t="s">
        <v>210</v>
      </c>
      <c r="G353" t="s">
        <v>1802</v>
      </c>
      <c r="H353" t="s">
        <v>1779</v>
      </c>
      <c r="I353">
        <v>12000</v>
      </c>
    </row>
    <row r="354" spans="1:9" x14ac:dyDescent="0.15">
      <c r="A354" t="s">
        <v>470</v>
      </c>
      <c r="B354" t="s">
        <v>209</v>
      </c>
      <c r="C354" t="s">
        <v>425</v>
      </c>
      <c r="D354" t="s">
        <v>425</v>
      </c>
      <c r="E354" t="s">
        <v>1992</v>
      </c>
      <c r="F354" t="s">
        <v>210</v>
      </c>
      <c r="G354" t="s">
        <v>1803</v>
      </c>
      <c r="H354" t="s">
        <v>1788</v>
      </c>
      <c r="I354">
        <v>1500</v>
      </c>
    </row>
    <row r="355" spans="1:9" x14ac:dyDescent="0.15">
      <c r="A355" t="s">
        <v>470</v>
      </c>
      <c r="B355" t="s">
        <v>209</v>
      </c>
      <c r="C355" t="s">
        <v>425</v>
      </c>
      <c r="D355" t="s">
        <v>425</v>
      </c>
      <c r="E355" t="s">
        <v>1992</v>
      </c>
      <c r="F355" t="s">
        <v>210</v>
      </c>
      <c r="G355" t="s">
        <v>1804</v>
      </c>
      <c r="H355" t="s">
        <v>1773</v>
      </c>
      <c r="I355">
        <v>45000</v>
      </c>
    </row>
    <row r="356" spans="1:9" x14ac:dyDescent="0.15">
      <c r="A356" t="s">
        <v>470</v>
      </c>
      <c r="B356" t="s">
        <v>209</v>
      </c>
      <c r="C356" t="s">
        <v>425</v>
      </c>
      <c r="D356" t="s">
        <v>425</v>
      </c>
      <c r="E356" t="s">
        <v>1992</v>
      </c>
      <c r="F356" t="s">
        <v>210</v>
      </c>
      <c r="G356" t="s">
        <v>1805</v>
      </c>
      <c r="H356" t="s">
        <v>1775</v>
      </c>
      <c r="I356">
        <v>3000</v>
      </c>
    </row>
    <row r="357" spans="1:9" x14ac:dyDescent="0.15">
      <c r="A357" t="s">
        <v>470</v>
      </c>
      <c r="B357" t="s">
        <v>209</v>
      </c>
      <c r="C357" t="s">
        <v>425</v>
      </c>
      <c r="D357" t="s">
        <v>425</v>
      </c>
      <c r="E357" t="s">
        <v>1992</v>
      </c>
      <c r="F357" t="s">
        <v>210</v>
      </c>
      <c r="G357" t="s">
        <v>1806</v>
      </c>
      <c r="H357" t="s">
        <v>1777</v>
      </c>
      <c r="I357">
        <v>17950</v>
      </c>
    </row>
    <row r="358" spans="1:9" x14ac:dyDescent="0.15">
      <c r="A358" t="s">
        <v>470</v>
      </c>
      <c r="B358" t="s">
        <v>209</v>
      </c>
      <c r="C358" t="s">
        <v>426</v>
      </c>
      <c r="D358" t="s">
        <v>2004</v>
      </c>
      <c r="E358" t="s">
        <v>1992</v>
      </c>
      <c r="F358" t="s">
        <v>210</v>
      </c>
      <c r="G358" t="s">
        <v>1807</v>
      </c>
      <c r="H358" t="s">
        <v>1779</v>
      </c>
      <c r="I358">
        <v>20014</v>
      </c>
    </row>
    <row r="359" spans="1:9" x14ac:dyDescent="0.15">
      <c r="A359" t="s">
        <v>470</v>
      </c>
      <c r="B359" t="s">
        <v>209</v>
      </c>
      <c r="C359" t="s">
        <v>426</v>
      </c>
      <c r="D359" t="s">
        <v>2004</v>
      </c>
      <c r="E359" t="s">
        <v>1992</v>
      </c>
      <c r="F359" t="s">
        <v>210</v>
      </c>
      <c r="G359" t="s">
        <v>1988</v>
      </c>
      <c r="H359" t="s">
        <v>1788</v>
      </c>
      <c r="I359">
        <v>0</v>
      </c>
    </row>
    <row r="360" spans="1:9" x14ac:dyDescent="0.15">
      <c r="A360" t="s">
        <v>470</v>
      </c>
      <c r="B360" t="s">
        <v>209</v>
      </c>
      <c r="C360" t="s">
        <v>426</v>
      </c>
      <c r="D360" t="s">
        <v>2004</v>
      </c>
      <c r="E360" t="s">
        <v>1992</v>
      </c>
      <c r="F360" t="s">
        <v>210</v>
      </c>
      <c r="G360" t="s">
        <v>1808</v>
      </c>
      <c r="H360" t="s">
        <v>1773</v>
      </c>
      <c r="I360">
        <v>420</v>
      </c>
    </row>
    <row r="361" spans="1:9" x14ac:dyDescent="0.15">
      <c r="A361" t="s">
        <v>470</v>
      </c>
      <c r="B361" t="s">
        <v>209</v>
      </c>
      <c r="C361" t="s">
        <v>426</v>
      </c>
      <c r="D361" t="s">
        <v>2004</v>
      </c>
      <c r="E361" t="s">
        <v>1992</v>
      </c>
      <c r="F361" t="s">
        <v>210</v>
      </c>
      <c r="G361" t="s">
        <v>1809</v>
      </c>
      <c r="H361" t="s">
        <v>1775</v>
      </c>
      <c r="I361">
        <v>450</v>
      </c>
    </row>
    <row r="362" spans="1:9" x14ac:dyDescent="0.15">
      <c r="A362" t="s">
        <v>470</v>
      </c>
      <c r="B362" t="s">
        <v>209</v>
      </c>
      <c r="C362" t="s">
        <v>426</v>
      </c>
      <c r="D362" t="s">
        <v>2004</v>
      </c>
      <c r="E362" t="s">
        <v>1992</v>
      </c>
      <c r="F362" t="s">
        <v>210</v>
      </c>
      <c r="G362" t="s">
        <v>1810</v>
      </c>
      <c r="H362" t="s">
        <v>1777</v>
      </c>
      <c r="I362">
        <v>7000</v>
      </c>
    </row>
    <row r="363" spans="1:9" x14ac:dyDescent="0.15">
      <c r="A363" t="s">
        <v>470</v>
      </c>
      <c r="B363" t="s">
        <v>209</v>
      </c>
      <c r="C363" t="s">
        <v>427</v>
      </c>
      <c r="D363" t="s">
        <v>427</v>
      </c>
      <c r="E363" t="s">
        <v>1992</v>
      </c>
      <c r="F363" t="s">
        <v>210</v>
      </c>
      <c r="G363" t="s">
        <v>1811</v>
      </c>
      <c r="H363" t="s">
        <v>1773</v>
      </c>
      <c r="I363">
        <v>81600</v>
      </c>
    </row>
    <row r="364" spans="1:9" x14ac:dyDescent="0.15">
      <c r="A364" t="s">
        <v>470</v>
      </c>
      <c r="B364" t="s">
        <v>209</v>
      </c>
      <c r="C364" t="s">
        <v>427</v>
      </c>
      <c r="D364" t="s">
        <v>427</v>
      </c>
      <c r="E364" t="s">
        <v>1992</v>
      </c>
      <c r="F364" t="s">
        <v>210</v>
      </c>
      <c r="G364" t="s">
        <v>1812</v>
      </c>
      <c r="H364" t="s">
        <v>1775</v>
      </c>
      <c r="I364">
        <v>2060</v>
      </c>
    </row>
    <row r="365" spans="1:9" x14ac:dyDescent="0.15">
      <c r="A365" t="s">
        <v>470</v>
      </c>
      <c r="B365" t="s">
        <v>209</v>
      </c>
      <c r="C365" t="s">
        <v>428</v>
      </c>
      <c r="D365" t="s">
        <v>2005</v>
      </c>
      <c r="E365" t="s">
        <v>1993</v>
      </c>
      <c r="F365" t="s">
        <v>210</v>
      </c>
      <c r="G365" t="s">
        <v>1815</v>
      </c>
      <c r="H365" t="s">
        <v>1779</v>
      </c>
      <c r="I365">
        <v>1826306</v>
      </c>
    </row>
    <row r="366" spans="1:9" x14ac:dyDescent="0.15">
      <c r="A366" t="s">
        <v>470</v>
      </c>
      <c r="B366" t="s">
        <v>209</v>
      </c>
      <c r="C366" t="s">
        <v>428</v>
      </c>
      <c r="D366" t="s">
        <v>2005</v>
      </c>
      <c r="E366" t="s">
        <v>1993</v>
      </c>
      <c r="F366" t="s">
        <v>210</v>
      </c>
      <c r="G366" t="s">
        <v>1816</v>
      </c>
      <c r="H366" t="s">
        <v>1788</v>
      </c>
      <c r="I366">
        <v>25000</v>
      </c>
    </row>
    <row r="367" spans="1:9" x14ac:dyDescent="0.15">
      <c r="A367" t="s">
        <v>470</v>
      </c>
      <c r="B367" t="s">
        <v>209</v>
      </c>
      <c r="C367" t="s">
        <v>428</v>
      </c>
      <c r="D367" t="s">
        <v>2005</v>
      </c>
      <c r="E367" t="s">
        <v>1993</v>
      </c>
      <c r="F367" t="s">
        <v>210</v>
      </c>
      <c r="G367" t="s">
        <v>1817</v>
      </c>
      <c r="H367" t="s">
        <v>1773</v>
      </c>
      <c r="I367">
        <v>1303448</v>
      </c>
    </row>
    <row r="368" spans="1:9" x14ac:dyDescent="0.15">
      <c r="A368" t="s">
        <v>470</v>
      </c>
      <c r="B368" t="s">
        <v>209</v>
      </c>
      <c r="C368" t="s">
        <v>428</v>
      </c>
      <c r="D368" t="s">
        <v>2005</v>
      </c>
      <c r="E368" t="s">
        <v>1993</v>
      </c>
      <c r="F368" t="s">
        <v>210</v>
      </c>
      <c r="G368" t="s">
        <v>1818</v>
      </c>
      <c r="H368" t="s">
        <v>1775</v>
      </c>
      <c r="I368">
        <v>15000</v>
      </c>
    </row>
    <row r="369" spans="1:9" x14ac:dyDescent="0.15">
      <c r="A369" t="s">
        <v>470</v>
      </c>
      <c r="B369" t="s">
        <v>209</v>
      </c>
      <c r="C369" t="s">
        <v>428</v>
      </c>
      <c r="D369" t="s">
        <v>2005</v>
      </c>
      <c r="E369" t="s">
        <v>1993</v>
      </c>
      <c r="F369" t="s">
        <v>210</v>
      </c>
      <c r="G369" t="s">
        <v>1980</v>
      </c>
      <c r="H369" t="s">
        <v>1777</v>
      </c>
      <c r="I369">
        <v>26575</v>
      </c>
    </row>
    <row r="370" spans="1:9" x14ac:dyDescent="0.15">
      <c r="A370" t="s">
        <v>470</v>
      </c>
      <c r="B370" t="s">
        <v>209</v>
      </c>
      <c r="C370" t="s">
        <v>429</v>
      </c>
      <c r="D370" t="s">
        <v>2006</v>
      </c>
      <c r="E370" t="s">
        <v>1993</v>
      </c>
      <c r="F370" t="s">
        <v>210</v>
      </c>
      <c r="G370" t="s">
        <v>1819</v>
      </c>
      <c r="H370" t="s">
        <v>1788</v>
      </c>
      <c r="I370">
        <v>64450</v>
      </c>
    </row>
    <row r="371" spans="1:9" x14ac:dyDescent="0.15">
      <c r="A371" t="s">
        <v>470</v>
      </c>
      <c r="B371" t="s">
        <v>209</v>
      </c>
      <c r="C371" t="s">
        <v>429</v>
      </c>
      <c r="D371" t="s">
        <v>2006</v>
      </c>
      <c r="E371" t="s">
        <v>1993</v>
      </c>
      <c r="F371" t="s">
        <v>210</v>
      </c>
      <c r="G371" t="s">
        <v>1820</v>
      </c>
      <c r="H371" t="s">
        <v>1773</v>
      </c>
      <c r="I371">
        <v>1266852</v>
      </c>
    </row>
    <row r="372" spans="1:9" x14ac:dyDescent="0.15">
      <c r="A372" t="s">
        <v>470</v>
      </c>
      <c r="B372" t="s">
        <v>209</v>
      </c>
      <c r="C372" t="s">
        <v>429</v>
      </c>
      <c r="D372" t="s">
        <v>2006</v>
      </c>
      <c r="E372" t="s">
        <v>1993</v>
      </c>
      <c r="F372" t="s">
        <v>210</v>
      </c>
      <c r="G372" t="s">
        <v>1821</v>
      </c>
      <c r="H372" t="s">
        <v>1775</v>
      </c>
      <c r="I372">
        <v>128300</v>
      </c>
    </row>
    <row r="373" spans="1:9" x14ac:dyDescent="0.15">
      <c r="A373" t="s">
        <v>470</v>
      </c>
      <c r="B373" t="s">
        <v>209</v>
      </c>
      <c r="C373" t="s">
        <v>429</v>
      </c>
      <c r="D373" t="s">
        <v>2006</v>
      </c>
      <c r="E373" t="s">
        <v>1993</v>
      </c>
      <c r="F373" t="s">
        <v>210</v>
      </c>
      <c r="G373" t="s">
        <v>1822</v>
      </c>
      <c r="H373" t="s">
        <v>1777</v>
      </c>
      <c r="I373">
        <v>25000</v>
      </c>
    </row>
    <row r="374" spans="1:9" x14ac:dyDescent="0.15">
      <c r="A374" t="s">
        <v>470</v>
      </c>
      <c r="B374" t="s">
        <v>209</v>
      </c>
      <c r="C374" t="s">
        <v>430</v>
      </c>
      <c r="D374" t="s">
        <v>2007</v>
      </c>
      <c r="E374" t="s">
        <v>1993</v>
      </c>
      <c r="F374" t="s">
        <v>210</v>
      </c>
      <c r="G374" t="s">
        <v>1823</v>
      </c>
      <c r="H374" t="s">
        <v>1779</v>
      </c>
      <c r="I374">
        <v>215938</v>
      </c>
    </row>
    <row r="375" spans="1:9" x14ac:dyDescent="0.15">
      <c r="A375" t="s">
        <v>470</v>
      </c>
      <c r="B375" t="s">
        <v>209</v>
      </c>
      <c r="C375" t="s">
        <v>430</v>
      </c>
      <c r="D375" t="s">
        <v>2007</v>
      </c>
      <c r="E375" t="s">
        <v>1993</v>
      </c>
      <c r="F375" t="s">
        <v>210</v>
      </c>
      <c r="G375" t="s">
        <v>1824</v>
      </c>
      <c r="H375" t="s">
        <v>1788</v>
      </c>
      <c r="I375">
        <v>50000</v>
      </c>
    </row>
    <row r="376" spans="1:9" x14ac:dyDescent="0.15">
      <c r="A376" t="s">
        <v>470</v>
      </c>
      <c r="B376" t="s">
        <v>209</v>
      </c>
      <c r="C376" t="s">
        <v>430</v>
      </c>
      <c r="D376" t="s">
        <v>2007</v>
      </c>
      <c r="E376" t="s">
        <v>1993</v>
      </c>
      <c r="F376" t="s">
        <v>210</v>
      </c>
      <c r="G376" t="s">
        <v>1825</v>
      </c>
      <c r="H376" t="s">
        <v>1773</v>
      </c>
      <c r="I376">
        <v>140500</v>
      </c>
    </row>
    <row r="377" spans="1:9" x14ac:dyDescent="0.15">
      <c r="A377" t="s">
        <v>470</v>
      </c>
      <c r="B377" t="s">
        <v>209</v>
      </c>
      <c r="C377" t="s">
        <v>430</v>
      </c>
      <c r="D377" t="s">
        <v>2007</v>
      </c>
      <c r="E377" t="s">
        <v>1993</v>
      </c>
      <c r="F377" t="s">
        <v>210</v>
      </c>
      <c r="G377" t="s">
        <v>1828</v>
      </c>
      <c r="H377" t="s">
        <v>1777</v>
      </c>
      <c r="I377">
        <v>234600</v>
      </c>
    </row>
    <row r="378" spans="1:9" x14ac:dyDescent="0.15">
      <c r="A378" t="s">
        <v>470</v>
      </c>
      <c r="B378" t="s">
        <v>209</v>
      </c>
      <c r="C378" t="s">
        <v>469</v>
      </c>
      <c r="D378" t="s">
        <v>469</v>
      </c>
      <c r="E378" t="s">
        <v>1994</v>
      </c>
      <c r="F378" t="s">
        <v>210</v>
      </c>
      <c r="G378" t="s">
        <v>1829</v>
      </c>
      <c r="H378" t="s">
        <v>1830</v>
      </c>
      <c r="I378">
        <v>258500</v>
      </c>
    </row>
    <row r="379" spans="1:9" x14ac:dyDescent="0.15">
      <c r="A379" t="s">
        <v>470</v>
      </c>
      <c r="B379" t="s">
        <v>209</v>
      </c>
      <c r="C379" t="s">
        <v>469</v>
      </c>
      <c r="D379" t="s">
        <v>469</v>
      </c>
      <c r="E379" t="s">
        <v>1994</v>
      </c>
      <c r="F379" t="s">
        <v>210</v>
      </c>
      <c r="G379" t="s">
        <v>1831</v>
      </c>
      <c r="H379" t="s">
        <v>1832</v>
      </c>
      <c r="I379">
        <v>20000</v>
      </c>
    </row>
    <row r="380" spans="1:9" x14ac:dyDescent="0.15">
      <c r="A380" t="s">
        <v>470</v>
      </c>
      <c r="B380" t="s">
        <v>209</v>
      </c>
      <c r="C380" t="s">
        <v>469</v>
      </c>
      <c r="D380" t="s">
        <v>469</v>
      </c>
      <c r="E380" t="s">
        <v>1994</v>
      </c>
      <c r="F380" t="s">
        <v>210</v>
      </c>
      <c r="G380" t="s">
        <v>1833</v>
      </c>
      <c r="H380" t="s">
        <v>1834</v>
      </c>
      <c r="I380">
        <v>35000</v>
      </c>
    </row>
    <row r="381" spans="1:9" x14ac:dyDescent="0.15">
      <c r="A381" t="s">
        <v>470</v>
      </c>
      <c r="B381" t="s">
        <v>209</v>
      </c>
      <c r="C381" t="s">
        <v>469</v>
      </c>
      <c r="D381" t="s">
        <v>469</v>
      </c>
      <c r="E381" t="s">
        <v>1994</v>
      </c>
      <c r="F381" t="s">
        <v>210</v>
      </c>
      <c r="G381" t="s">
        <v>1835</v>
      </c>
      <c r="H381" t="s">
        <v>1836</v>
      </c>
      <c r="I381">
        <v>100000</v>
      </c>
    </row>
    <row r="382" spans="1:9" x14ac:dyDescent="0.15">
      <c r="A382" t="s">
        <v>470</v>
      </c>
      <c r="B382" t="s">
        <v>209</v>
      </c>
      <c r="C382" t="s">
        <v>469</v>
      </c>
      <c r="D382" t="s">
        <v>469</v>
      </c>
      <c r="E382" t="s">
        <v>1994</v>
      </c>
      <c r="F382" t="s">
        <v>210</v>
      </c>
      <c r="G382" t="s">
        <v>1837</v>
      </c>
      <c r="H382" t="s">
        <v>1838</v>
      </c>
      <c r="I382">
        <v>380000</v>
      </c>
    </row>
    <row r="383" spans="1:9" x14ac:dyDescent="0.15">
      <c r="A383" t="s">
        <v>470</v>
      </c>
      <c r="B383" t="s">
        <v>209</v>
      </c>
      <c r="C383" t="s">
        <v>469</v>
      </c>
      <c r="D383" t="s">
        <v>469</v>
      </c>
      <c r="E383" t="s">
        <v>1994</v>
      </c>
      <c r="F383" t="s">
        <v>210</v>
      </c>
      <c r="G383" t="s">
        <v>1839</v>
      </c>
      <c r="H383" t="s">
        <v>1840</v>
      </c>
      <c r="I383">
        <v>208162</v>
      </c>
    </row>
    <row r="384" spans="1:9" x14ac:dyDescent="0.15">
      <c r="A384" t="s">
        <v>470</v>
      </c>
      <c r="B384" t="s">
        <v>209</v>
      </c>
      <c r="C384" t="s">
        <v>431</v>
      </c>
      <c r="D384" t="s">
        <v>2008</v>
      </c>
      <c r="E384" t="s">
        <v>1995</v>
      </c>
      <c r="F384" t="s">
        <v>210</v>
      </c>
      <c r="G384" t="s">
        <v>1841</v>
      </c>
      <c r="H384" t="s">
        <v>1785</v>
      </c>
      <c r="I384">
        <v>180000</v>
      </c>
    </row>
    <row r="385" spans="1:9" x14ac:dyDescent="0.15">
      <c r="A385" t="s">
        <v>470</v>
      </c>
      <c r="B385" t="s">
        <v>209</v>
      </c>
      <c r="C385" t="s">
        <v>431</v>
      </c>
      <c r="D385" t="s">
        <v>2008</v>
      </c>
      <c r="E385" t="s">
        <v>1995</v>
      </c>
      <c r="F385" t="s">
        <v>210</v>
      </c>
      <c r="G385" t="s">
        <v>1842</v>
      </c>
      <c r="H385" t="s">
        <v>1779</v>
      </c>
      <c r="I385">
        <v>80950</v>
      </c>
    </row>
    <row r="386" spans="1:9" x14ac:dyDescent="0.15">
      <c r="A386" t="s">
        <v>470</v>
      </c>
      <c r="B386" t="s">
        <v>209</v>
      </c>
      <c r="C386" t="s">
        <v>431</v>
      </c>
      <c r="D386" t="s">
        <v>2008</v>
      </c>
      <c r="E386" t="s">
        <v>1995</v>
      </c>
      <c r="F386" t="s">
        <v>210</v>
      </c>
      <c r="G386" t="s">
        <v>1843</v>
      </c>
      <c r="H386" t="s">
        <v>1788</v>
      </c>
      <c r="I386">
        <v>2000</v>
      </c>
    </row>
    <row r="387" spans="1:9" x14ac:dyDescent="0.15">
      <c r="A387" t="s">
        <v>470</v>
      </c>
      <c r="B387" t="s">
        <v>209</v>
      </c>
      <c r="C387" t="s">
        <v>431</v>
      </c>
      <c r="D387" t="s">
        <v>2008</v>
      </c>
      <c r="E387" t="s">
        <v>1995</v>
      </c>
      <c r="F387" t="s">
        <v>210</v>
      </c>
      <c r="G387" t="s">
        <v>1844</v>
      </c>
      <c r="H387" t="s">
        <v>1773</v>
      </c>
      <c r="I387">
        <v>47250</v>
      </c>
    </row>
    <row r="388" spans="1:9" x14ac:dyDescent="0.15">
      <c r="A388" t="s">
        <v>470</v>
      </c>
      <c r="B388" t="s">
        <v>209</v>
      </c>
      <c r="C388" t="s">
        <v>431</v>
      </c>
      <c r="D388" t="s">
        <v>2008</v>
      </c>
      <c r="E388" t="s">
        <v>1995</v>
      </c>
      <c r="F388" t="s">
        <v>210</v>
      </c>
      <c r="G388" t="s">
        <v>1845</v>
      </c>
      <c r="H388" t="s">
        <v>1775</v>
      </c>
      <c r="I388">
        <v>78000</v>
      </c>
    </row>
    <row r="389" spans="1:9" x14ac:dyDescent="0.15">
      <c r="A389" t="s">
        <v>470</v>
      </c>
      <c r="B389" t="s">
        <v>209</v>
      </c>
      <c r="C389" t="s">
        <v>431</v>
      </c>
      <c r="D389" t="s">
        <v>2008</v>
      </c>
      <c r="E389" t="s">
        <v>1995</v>
      </c>
      <c r="F389" t="s">
        <v>210</v>
      </c>
      <c r="G389" t="s">
        <v>1846</v>
      </c>
      <c r="H389" t="s">
        <v>1777</v>
      </c>
      <c r="I389">
        <v>61000</v>
      </c>
    </row>
    <row r="390" spans="1:9" x14ac:dyDescent="0.15">
      <c r="A390" t="s">
        <v>470</v>
      </c>
      <c r="B390" t="s">
        <v>209</v>
      </c>
      <c r="C390" t="s">
        <v>432</v>
      </c>
      <c r="D390" t="s">
        <v>2009</v>
      </c>
      <c r="E390" t="s">
        <v>1995</v>
      </c>
      <c r="F390" t="s">
        <v>210</v>
      </c>
      <c r="G390" t="s">
        <v>1847</v>
      </c>
      <c r="H390" t="s">
        <v>1785</v>
      </c>
      <c r="I390">
        <v>1373120</v>
      </c>
    </row>
    <row r="391" spans="1:9" x14ac:dyDescent="0.15">
      <c r="A391" t="s">
        <v>470</v>
      </c>
      <c r="B391" t="s">
        <v>209</v>
      </c>
      <c r="C391" t="s">
        <v>432</v>
      </c>
      <c r="D391" t="s">
        <v>2009</v>
      </c>
      <c r="E391" t="s">
        <v>1995</v>
      </c>
      <c r="F391" t="s">
        <v>210</v>
      </c>
      <c r="G391" t="s">
        <v>1848</v>
      </c>
      <c r="H391" t="s">
        <v>1779</v>
      </c>
      <c r="I391">
        <v>680305</v>
      </c>
    </row>
    <row r="392" spans="1:9" x14ac:dyDescent="0.15">
      <c r="A392" t="s">
        <v>470</v>
      </c>
      <c r="B392" t="s">
        <v>209</v>
      </c>
      <c r="C392" t="s">
        <v>432</v>
      </c>
      <c r="D392" t="s">
        <v>2009</v>
      </c>
      <c r="E392" t="s">
        <v>1995</v>
      </c>
      <c r="F392" t="s">
        <v>210</v>
      </c>
      <c r="G392" t="s">
        <v>1849</v>
      </c>
      <c r="H392" t="s">
        <v>1788</v>
      </c>
      <c r="I392">
        <v>23684</v>
      </c>
    </row>
    <row r="393" spans="1:9" x14ac:dyDescent="0.15">
      <c r="A393" t="s">
        <v>470</v>
      </c>
      <c r="B393" t="s">
        <v>209</v>
      </c>
      <c r="C393" t="s">
        <v>432</v>
      </c>
      <c r="D393" t="s">
        <v>2009</v>
      </c>
      <c r="E393" t="s">
        <v>1995</v>
      </c>
      <c r="F393" t="s">
        <v>210</v>
      </c>
      <c r="G393" t="s">
        <v>1850</v>
      </c>
      <c r="H393" t="s">
        <v>1773</v>
      </c>
      <c r="I393">
        <v>60128</v>
      </c>
    </row>
    <row r="394" spans="1:9" x14ac:dyDescent="0.15">
      <c r="A394" t="s">
        <v>470</v>
      </c>
      <c r="B394" t="s">
        <v>209</v>
      </c>
      <c r="C394" t="s">
        <v>432</v>
      </c>
      <c r="D394" t="s">
        <v>2009</v>
      </c>
      <c r="E394" t="s">
        <v>1995</v>
      </c>
      <c r="F394" t="s">
        <v>210</v>
      </c>
      <c r="G394" t="s">
        <v>1851</v>
      </c>
      <c r="H394" t="s">
        <v>1775</v>
      </c>
      <c r="I394">
        <v>30170</v>
      </c>
    </row>
    <row r="395" spans="1:9" x14ac:dyDescent="0.15">
      <c r="A395" t="s">
        <v>470</v>
      </c>
      <c r="B395" t="s">
        <v>209</v>
      </c>
      <c r="C395" t="s">
        <v>433</v>
      </c>
      <c r="D395" t="s">
        <v>2010</v>
      </c>
      <c r="E395" t="s">
        <v>1995</v>
      </c>
      <c r="F395" t="s">
        <v>210</v>
      </c>
      <c r="G395" t="s">
        <v>1852</v>
      </c>
      <c r="H395" t="s">
        <v>1773</v>
      </c>
      <c r="I395">
        <v>20000</v>
      </c>
    </row>
    <row r="396" spans="1:9" x14ac:dyDescent="0.15">
      <c r="A396" t="s">
        <v>470</v>
      </c>
      <c r="B396" t="s">
        <v>209</v>
      </c>
      <c r="C396" t="s">
        <v>433</v>
      </c>
      <c r="D396" t="s">
        <v>2010</v>
      </c>
      <c r="E396" t="s">
        <v>1995</v>
      </c>
      <c r="F396" t="s">
        <v>210</v>
      </c>
      <c r="G396" t="s">
        <v>1853</v>
      </c>
      <c r="H396" t="s">
        <v>1777</v>
      </c>
      <c r="I396">
        <v>6000</v>
      </c>
    </row>
    <row r="397" spans="1:9" x14ac:dyDescent="0.15">
      <c r="A397" t="s">
        <v>470</v>
      </c>
      <c r="B397" t="s">
        <v>209</v>
      </c>
      <c r="C397" t="s">
        <v>434</v>
      </c>
      <c r="D397" t="s">
        <v>434</v>
      </c>
      <c r="E397" t="s">
        <v>1995</v>
      </c>
      <c r="F397" t="s">
        <v>210</v>
      </c>
      <c r="G397" t="s">
        <v>1854</v>
      </c>
      <c r="H397" t="s">
        <v>1785</v>
      </c>
      <c r="I397">
        <v>20000</v>
      </c>
    </row>
    <row r="398" spans="1:9" x14ac:dyDescent="0.15">
      <c r="A398" t="s">
        <v>470</v>
      </c>
      <c r="B398" t="s">
        <v>209</v>
      </c>
      <c r="C398" t="s">
        <v>434</v>
      </c>
      <c r="D398" t="s">
        <v>434</v>
      </c>
      <c r="E398" t="s">
        <v>1995</v>
      </c>
      <c r="F398" t="s">
        <v>210</v>
      </c>
      <c r="G398" t="s">
        <v>1855</v>
      </c>
      <c r="H398" t="s">
        <v>1773</v>
      </c>
      <c r="I398">
        <v>67500</v>
      </c>
    </row>
    <row r="399" spans="1:9" x14ac:dyDescent="0.15">
      <c r="A399" t="s">
        <v>470</v>
      </c>
      <c r="B399" t="s">
        <v>209</v>
      </c>
      <c r="C399" t="s">
        <v>434</v>
      </c>
      <c r="D399" t="s">
        <v>434</v>
      </c>
      <c r="E399" t="s">
        <v>1995</v>
      </c>
      <c r="F399" t="s">
        <v>210</v>
      </c>
      <c r="G399" t="s">
        <v>1856</v>
      </c>
      <c r="H399" t="s">
        <v>1775</v>
      </c>
      <c r="I399">
        <v>2500</v>
      </c>
    </row>
    <row r="400" spans="1:9" x14ac:dyDescent="0.15">
      <c r="A400" t="s">
        <v>470</v>
      </c>
      <c r="B400" t="s">
        <v>209</v>
      </c>
      <c r="C400" t="s">
        <v>434</v>
      </c>
      <c r="D400" t="s">
        <v>434</v>
      </c>
      <c r="E400" t="s">
        <v>1995</v>
      </c>
      <c r="F400" t="s">
        <v>210</v>
      </c>
      <c r="G400" t="s">
        <v>1857</v>
      </c>
      <c r="H400" t="s">
        <v>1777</v>
      </c>
      <c r="I400">
        <v>58300</v>
      </c>
    </row>
    <row r="401" spans="1:9" x14ac:dyDescent="0.15">
      <c r="A401" t="s">
        <v>470</v>
      </c>
      <c r="B401" t="s">
        <v>209</v>
      </c>
      <c r="C401" t="s">
        <v>435</v>
      </c>
      <c r="D401" t="s">
        <v>435</v>
      </c>
      <c r="E401" t="s">
        <v>1996</v>
      </c>
      <c r="F401" t="s">
        <v>210</v>
      </c>
      <c r="G401" t="s">
        <v>1861</v>
      </c>
      <c r="H401" t="s">
        <v>1862</v>
      </c>
      <c r="I401">
        <v>4326031</v>
      </c>
    </row>
    <row r="402" spans="1:9" x14ac:dyDescent="0.15">
      <c r="A402" t="s">
        <v>470</v>
      </c>
      <c r="B402" t="s">
        <v>209</v>
      </c>
      <c r="C402" t="s">
        <v>435</v>
      </c>
      <c r="D402" t="s">
        <v>435</v>
      </c>
      <c r="E402" t="s">
        <v>1996</v>
      </c>
      <c r="F402" t="s">
        <v>210</v>
      </c>
      <c r="G402" t="s">
        <v>1863</v>
      </c>
      <c r="H402" t="s">
        <v>1864</v>
      </c>
      <c r="I402">
        <v>2899587</v>
      </c>
    </row>
    <row r="403" spans="1:9" x14ac:dyDescent="0.15">
      <c r="A403" t="s">
        <v>470</v>
      </c>
      <c r="B403" t="s">
        <v>209</v>
      </c>
      <c r="C403" t="s">
        <v>435</v>
      </c>
      <c r="D403" t="s">
        <v>435</v>
      </c>
      <c r="E403" t="s">
        <v>1996</v>
      </c>
      <c r="F403" t="s">
        <v>210</v>
      </c>
      <c r="G403" t="s">
        <v>1865</v>
      </c>
      <c r="H403" t="s">
        <v>1866</v>
      </c>
      <c r="I403">
        <v>6007094</v>
      </c>
    </row>
    <row r="404" spans="1:9" x14ac:dyDescent="0.15">
      <c r="A404" t="s">
        <v>470</v>
      </c>
      <c r="B404" t="s">
        <v>209</v>
      </c>
      <c r="C404" t="s">
        <v>435</v>
      </c>
      <c r="D404" t="s">
        <v>435</v>
      </c>
      <c r="E404" t="s">
        <v>1996</v>
      </c>
      <c r="F404" t="s">
        <v>210</v>
      </c>
      <c r="G404" t="s">
        <v>1867</v>
      </c>
      <c r="H404" t="s">
        <v>1868</v>
      </c>
      <c r="I404">
        <v>405000</v>
      </c>
    </row>
    <row r="405" spans="1:9" x14ac:dyDescent="0.15">
      <c r="A405" t="s">
        <v>470</v>
      </c>
      <c r="B405" t="s">
        <v>209</v>
      </c>
      <c r="C405" t="s">
        <v>435</v>
      </c>
      <c r="D405" t="s">
        <v>435</v>
      </c>
      <c r="E405" t="s">
        <v>1996</v>
      </c>
      <c r="F405" t="s">
        <v>210</v>
      </c>
      <c r="G405" t="s">
        <v>1869</v>
      </c>
      <c r="H405" t="s">
        <v>1779</v>
      </c>
      <c r="I405">
        <v>1309825</v>
      </c>
    </row>
    <row r="406" spans="1:9" x14ac:dyDescent="0.15">
      <c r="A406" t="s">
        <v>470</v>
      </c>
      <c r="B406" t="s">
        <v>209</v>
      </c>
      <c r="C406" t="s">
        <v>435</v>
      </c>
      <c r="D406" t="s">
        <v>435</v>
      </c>
      <c r="E406" t="s">
        <v>1996</v>
      </c>
      <c r="F406" t="s">
        <v>210</v>
      </c>
      <c r="G406" t="s">
        <v>1870</v>
      </c>
      <c r="H406" t="s">
        <v>1788</v>
      </c>
      <c r="I406">
        <v>197303</v>
      </c>
    </row>
    <row r="407" spans="1:9" x14ac:dyDescent="0.15">
      <c r="A407" t="s">
        <v>470</v>
      </c>
      <c r="B407" t="s">
        <v>209</v>
      </c>
      <c r="C407" t="s">
        <v>435</v>
      </c>
      <c r="D407" t="s">
        <v>435</v>
      </c>
      <c r="E407" t="s">
        <v>1996</v>
      </c>
      <c r="F407" t="s">
        <v>210</v>
      </c>
      <c r="G407" t="s">
        <v>1871</v>
      </c>
      <c r="H407" t="s">
        <v>1773</v>
      </c>
      <c r="I407">
        <v>725508</v>
      </c>
    </row>
    <row r="408" spans="1:9" x14ac:dyDescent="0.15">
      <c r="A408" t="s">
        <v>470</v>
      </c>
      <c r="B408" t="s">
        <v>209</v>
      </c>
      <c r="C408" t="s">
        <v>435</v>
      </c>
      <c r="D408" t="s">
        <v>435</v>
      </c>
      <c r="E408" t="s">
        <v>1996</v>
      </c>
      <c r="F408" t="s">
        <v>210</v>
      </c>
      <c r="G408" t="s">
        <v>1872</v>
      </c>
      <c r="H408" t="s">
        <v>1775</v>
      </c>
      <c r="I408">
        <v>231450</v>
      </c>
    </row>
    <row r="409" spans="1:9" x14ac:dyDescent="0.15">
      <c r="A409" t="s">
        <v>470</v>
      </c>
      <c r="B409" t="s">
        <v>209</v>
      </c>
      <c r="C409" t="s">
        <v>435</v>
      </c>
      <c r="D409" t="s">
        <v>435</v>
      </c>
      <c r="E409" t="s">
        <v>1996</v>
      </c>
      <c r="F409" t="s">
        <v>210</v>
      </c>
      <c r="G409" t="s">
        <v>1873</v>
      </c>
      <c r="H409" t="s">
        <v>1874</v>
      </c>
      <c r="I409">
        <v>100000</v>
      </c>
    </row>
    <row r="410" spans="1:9" x14ac:dyDescent="0.15">
      <c r="A410" t="s">
        <v>470</v>
      </c>
      <c r="B410" t="s">
        <v>209</v>
      </c>
      <c r="C410" t="s">
        <v>435</v>
      </c>
      <c r="D410" t="s">
        <v>435</v>
      </c>
      <c r="E410" t="s">
        <v>1996</v>
      </c>
      <c r="F410" t="s">
        <v>210</v>
      </c>
      <c r="G410" t="s">
        <v>1875</v>
      </c>
      <c r="H410" t="s">
        <v>1876</v>
      </c>
      <c r="I410">
        <v>130000</v>
      </c>
    </row>
    <row r="411" spans="1:9" x14ac:dyDescent="0.15">
      <c r="A411" t="s">
        <v>470</v>
      </c>
      <c r="B411" t="s">
        <v>209</v>
      </c>
      <c r="C411" t="s">
        <v>435</v>
      </c>
      <c r="D411" t="s">
        <v>435</v>
      </c>
      <c r="E411" t="s">
        <v>1996</v>
      </c>
      <c r="F411" t="s">
        <v>210</v>
      </c>
      <c r="G411" t="s">
        <v>1877</v>
      </c>
      <c r="H411" t="s">
        <v>1878</v>
      </c>
      <c r="I411">
        <v>206962</v>
      </c>
    </row>
    <row r="412" spans="1:9" x14ac:dyDescent="0.15">
      <c r="A412" t="s">
        <v>470</v>
      </c>
      <c r="B412" t="s">
        <v>209</v>
      </c>
      <c r="C412" t="s">
        <v>435</v>
      </c>
      <c r="D412" t="s">
        <v>435</v>
      </c>
      <c r="E412" t="s">
        <v>1996</v>
      </c>
      <c r="F412" t="s">
        <v>210</v>
      </c>
      <c r="G412" t="s">
        <v>1879</v>
      </c>
      <c r="H412" t="s">
        <v>1880</v>
      </c>
      <c r="I412">
        <v>64200</v>
      </c>
    </row>
    <row r="413" spans="1:9" x14ac:dyDescent="0.15">
      <c r="A413" t="s">
        <v>470</v>
      </c>
      <c r="B413" t="s">
        <v>209</v>
      </c>
      <c r="C413" t="s">
        <v>436</v>
      </c>
      <c r="D413" t="s">
        <v>2011</v>
      </c>
      <c r="E413" t="s">
        <v>1997</v>
      </c>
      <c r="F413" t="s">
        <v>210</v>
      </c>
      <c r="G413" t="s">
        <v>1881</v>
      </c>
      <c r="H413" t="s">
        <v>1785</v>
      </c>
      <c r="I413">
        <v>5174065</v>
      </c>
    </row>
    <row r="414" spans="1:9" x14ac:dyDescent="0.15">
      <c r="A414" t="s">
        <v>470</v>
      </c>
      <c r="B414" t="s">
        <v>209</v>
      </c>
      <c r="C414" t="s">
        <v>436</v>
      </c>
      <c r="D414" t="s">
        <v>2011</v>
      </c>
      <c r="E414" t="s">
        <v>1997</v>
      </c>
      <c r="F414" t="s">
        <v>210</v>
      </c>
      <c r="G414" t="s">
        <v>1882</v>
      </c>
      <c r="H414" t="s">
        <v>1779</v>
      </c>
      <c r="I414">
        <v>1284414</v>
      </c>
    </row>
    <row r="415" spans="1:9" x14ac:dyDescent="0.15">
      <c r="A415" t="s">
        <v>470</v>
      </c>
      <c r="B415" t="s">
        <v>209</v>
      </c>
      <c r="C415" t="s">
        <v>436</v>
      </c>
      <c r="D415" t="s">
        <v>2011</v>
      </c>
      <c r="E415" t="s">
        <v>1997</v>
      </c>
      <c r="F415" t="s">
        <v>210</v>
      </c>
      <c r="G415" t="s">
        <v>1883</v>
      </c>
      <c r="H415" t="s">
        <v>1788</v>
      </c>
      <c r="I415">
        <v>15000</v>
      </c>
    </row>
    <row r="416" spans="1:9" x14ac:dyDescent="0.15">
      <c r="A416" t="s">
        <v>470</v>
      </c>
      <c r="B416" t="s">
        <v>209</v>
      </c>
      <c r="C416" t="s">
        <v>436</v>
      </c>
      <c r="D416" t="s">
        <v>2011</v>
      </c>
      <c r="E416" t="s">
        <v>1997</v>
      </c>
      <c r="F416" t="s">
        <v>210</v>
      </c>
      <c r="G416" t="s">
        <v>1884</v>
      </c>
      <c r="H416" t="s">
        <v>1773</v>
      </c>
      <c r="I416">
        <v>642050</v>
      </c>
    </row>
    <row r="417" spans="1:9" x14ac:dyDescent="0.15">
      <c r="A417" t="s">
        <v>470</v>
      </c>
      <c r="B417" t="s">
        <v>209</v>
      </c>
      <c r="C417" t="s">
        <v>436</v>
      </c>
      <c r="D417" t="s">
        <v>2011</v>
      </c>
      <c r="E417" t="s">
        <v>1997</v>
      </c>
      <c r="F417" t="s">
        <v>210</v>
      </c>
      <c r="G417" t="s">
        <v>1885</v>
      </c>
      <c r="H417" t="s">
        <v>1775</v>
      </c>
      <c r="I417">
        <v>21000</v>
      </c>
    </row>
    <row r="418" spans="1:9" x14ac:dyDescent="0.15">
      <c r="A418" t="s">
        <v>470</v>
      </c>
      <c r="B418" t="s">
        <v>209</v>
      </c>
      <c r="C418" t="s">
        <v>436</v>
      </c>
      <c r="D418" t="s">
        <v>2011</v>
      </c>
      <c r="E418" t="s">
        <v>1997</v>
      </c>
      <c r="F418" t="s">
        <v>210</v>
      </c>
      <c r="G418" t="s">
        <v>1886</v>
      </c>
      <c r="H418" t="s">
        <v>1874</v>
      </c>
      <c r="I418">
        <v>600250</v>
      </c>
    </row>
    <row r="419" spans="1:9" x14ac:dyDescent="0.15">
      <c r="A419" t="s">
        <v>470</v>
      </c>
      <c r="B419" t="s">
        <v>209</v>
      </c>
      <c r="C419" t="s">
        <v>436</v>
      </c>
      <c r="D419" t="s">
        <v>2011</v>
      </c>
      <c r="E419" t="s">
        <v>1997</v>
      </c>
      <c r="F419" t="s">
        <v>210</v>
      </c>
      <c r="G419" t="s">
        <v>1887</v>
      </c>
      <c r="H419" t="s">
        <v>1777</v>
      </c>
      <c r="I419">
        <v>1636514</v>
      </c>
    </row>
    <row r="420" spans="1:9" x14ac:dyDescent="0.15">
      <c r="A420" t="s">
        <v>470</v>
      </c>
      <c r="B420" t="s">
        <v>209</v>
      </c>
      <c r="C420" t="s">
        <v>437</v>
      </c>
      <c r="D420" t="s">
        <v>437</v>
      </c>
      <c r="E420" t="s">
        <v>1997</v>
      </c>
      <c r="F420" t="s">
        <v>210</v>
      </c>
      <c r="G420" t="s">
        <v>1888</v>
      </c>
      <c r="H420" t="s">
        <v>1777</v>
      </c>
      <c r="I420">
        <v>527970</v>
      </c>
    </row>
    <row r="421" spans="1:9" x14ac:dyDescent="0.15">
      <c r="A421" t="s">
        <v>470</v>
      </c>
      <c r="B421" t="s">
        <v>209</v>
      </c>
      <c r="C421" t="s">
        <v>438</v>
      </c>
      <c r="D421" t="s">
        <v>438</v>
      </c>
      <c r="E421" t="s">
        <v>438</v>
      </c>
      <c r="F421" t="s">
        <v>210</v>
      </c>
      <c r="G421" t="s">
        <v>1889</v>
      </c>
      <c r="H421" t="s">
        <v>1785</v>
      </c>
      <c r="I421">
        <v>52500</v>
      </c>
    </row>
    <row r="422" spans="1:9" x14ac:dyDescent="0.15">
      <c r="A422" t="s">
        <v>470</v>
      </c>
      <c r="B422" t="s">
        <v>209</v>
      </c>
      <c r="C422" t="s">
        <v>438</v>
      </c>
      <c r="D422" t="s">
        <v>438</v>
      </c>
      <c r="E422" t="s">
        <v>438</v>
      </c>
      <c r="F422" t="s">
        <v>210</v>
      </c>
      <c r="G422" t="s">
        <v>1890</v>
      </c>
      <c r="H422" t="s">
        <v>1779</v>
      </c>
      <c r="I422">
        <v>7500</v>
      </c>
    </row>
    <row r="423" spans="1:9" x14ac:dyDescent="0.15">
      <c r="A423" t="s">
        <v>470</v>
      </c>
      <c r="B423" t="s">
        <v>209</v>
      </c>
      <c r="C423" t="s">
        <v>438</v>
      </c>
      <c r="D423" t="s">
        <v>438</v>
      </c>
      <c r="E423" t="s">
        <v>438</v>
      </c>
      <c r="F423" t="s">
        <v>210</v>
      </c>
      <c r="G423" t="s">
        <v>1891</v>
      </c>
      <c r="H423" t="s">
        <v>1775</v>
      </c>
      <c r="I423">
        <v>10000</v>
      </c>
    </row>
    <row r="424" spans="1:9" x14ac:dyDescent="0.15">
      <c r="A424" t="s">
        <v>470</v>
      </c>
      <c r="B424" t="s">
        <v>209</v>
      </c>
      <c r="C424" t="s">
        <v>439</v>
      </c>
      <c r="D424" t="s">
        <v>2012</v>
      </c>
      <c r="E424" t="s">
        <v>1998</v>
      </c>
      <c r="F424" t="s">
        <v>210</v>
      </c>
      <c r="G424" t="s">
        <v>1892</v>
      </c>
      <c r="H424" t="s">
        <v>1785</v>
      </c>
      <c r="I424">
        <v>339155</v>
      </c>
    </row>
    <row r="425" spans="1:9" x14ac:dyDescent="0.15">
      <c r="A425" t="s">
        <v>470</v>
      </c>
      <c r="B425" t="s">
        <v>209</v>
      </c>
      <c r="C425" t="s">
        <v>439</v>
      </c>
      <c r="D425" t="s">
        <v>2012</v>
      </c>
      <c r="E425" t="s">
        <v>1998</v>
      </c>
      <c r="F425" t="s">
        <v>210</v>
      </c>
      <c r="G425" t="s">
        <v>1893</v>
      </c>
      <c r="H425" t="s">
        <v>1779</v>
      </c>
      <c r="I425">
        <v>105647</v>
      </c>
    </row>
    <row r="426" spans="1:9" x14ac:dyDescent="0.15">
      <c r="A426" t="s">
        <v>470</v>
      </c>
      <c r="B426" t="s">
        <v>209</v>
      </c>
      <c r="C426" t="s">
        <v>439</v>
      </c>
      <c r="D426" t="s">
        <v>2012</v>
      </c>
      <c r="E426" t="s">
        <v>1998</v>
      </c>
      <c r="F426" t="s">
        <v>210</v>
      </c>
      <c r="G426" t="s">
        <v>1989</v>
      </c>
      <c r="H426" t="s">
        <v>1788</v>
      </c>
      <c r="I426">
        <v>0</v>
      </c>
    </row>
    <row r="427" spans="1:9" x14ac:dyDescent="0.15">
      <c r="A427" t="s">
        <v>470</v>
      </c>
      <c r="B427" t="s">
        <v>209</v>
      </c>
      <c r="C427" t="s">
        <v>439</v>
      </c>
      <c r="D427" t="s">
        <v>2012</v>
      </c>
      <c r="E427" t="s">
        <v>1998</v>
      </c>
      <c r="F427" t="s">
        <v>210</v>
      </c>
      <c r="G427" t="s">
        <v>1894</v>
      </c>
      <c r="H427" t="s">
        <v>1775</v>
      </c>
      <c r="I427">
        <v>27699</v>
      </c>
    </row>
    <row r="428" spans="1:9" x14ac:dyDescent="0.15">
      <c r="A428" t="s">
        <v>470</v>
      </c>
      <c r="B428" t="s">
        <v>209</v>
      </c>
      <c r="C428" t="s">
        <v>439</v>
      </c>
      <c r="D428" t="s">
        <v>2012</v>
      </c>
      <c r="E428" t="s">
        <v>1998</v>
      </c>
      <c r="F428" t="s">
        <v>210</v>
      </c>
      <c r="G428" t="s">
        <v>1895</v>
      </c>
      <c r="H428" t="s">
        <v>1896</v>
      </c>
      <c r="I428">
        <v>55191</v>
      </c>
    </row>
    <row r="429" spans="1:9" x14ac:dyDescent="0.15">
      <c r="A429" t="s">
        <v>470</v>
      </c>
      <c r="B429" t="s">
        <v>209</v>
      </c>
      <c r="C429" t="s">
        <v>439</v>
      </c>
      <c r="D429" t="s">
        <v>2012</v>
      </c>
      <c r="E429" t="s">
        <v>1998</v>
      </c>
      <c r="F429" t="s">
        <v>210</v>
      </c>
      <c r="G429" t="s">
        <v>1897</v>
      </c>
      <c r="H429" t="s">
        <v>1777</v>
      </c>
      <c r="I429">
        <v>28000</v>
      </c>
    </row>
    <row r="430" spans="1:9" x14ac:dyDescent="0.15">
      <c r="A430" t="s">
        <v>470</v>
      </c>
      <c r="B430" t="s">
        <v>209</v>
      </c>
      <c r="C430" t="s">
        <v>440</v>
      </c>
      <c r="D430" t="s">
        <v>440</v>
      </c>
      <c r="E430" t="s">
        <v>1998</v>
      </c>
      <c r="F430" t="s">
        <v>210</v>
      </c>
      <c r="G430" t="s">
        <v>1898</v>
      </c>
      <c r="H430" t="s">
        <v>1779</v>
      </c>
      <c r="I430">
        <v>115219</v>
      </c>
    </row>
    <row r="431" spans="1:9" x14ac:dyDescent="0.15">
      <c r="A431" t="s">
        <v>470</v>
      </c>
      <c r="B431" t="s">
        <v>209</v>
      </c>
      <c r="C431" t="s">
        <v>440</v>
      </c>
      <c r="D431" t="s">
        <v>440</v>
      </c>
      <c r="E431" t="s">
        <v>1998</v>
      </c>
      <c r="F431" t="s">
        <v>210</v>
      </c>
      <c r="G431" t="s">
        <v>1899</v>
      </c>
      <c r="H431" t="s">
        <v>1788</v>
      </c>
      <c r="I431">
        <v>26996</v>
      </c>
    </row>
    <row r="432" spans="1:9" x14ac:dyDescent="0.15">
      <c r="A432" t="s">
        <v>470</v>
      </c>
      <c r="B432" t="s">
        <v>209</v>
      </c>
      <c r="C432" t="s">
        <v>440</v>
      </c>
      <c r="D432" t="s">
        <v>440</v>
      </c>
      <c r="E432" t="s">
        <v>1998</v>
      </c>
      <c r="F432" t="s">
        <v>210</v>
      </c>
      <c r="G432" t="s">
        <v>1900</v>
      </c>
      <c r="H432" t="s">
        <v>1773</v>
      </c>
      <c r="I432">
        <v>6000</v>
      </c>
    </row>
    <row r="433" spans="1:9" x14ac:dyDescent="0.15">
      <c r="A433" t="s">
        <v>470</v>
      </c>
      <c r="B433" t="s">
        <v>209</v>
      </c>
      <c r="C433" t="s">
        <v>440</v>
      </c>
      <c r="D433" t="s">
        <v>440</v>
      </c>
      <c r="E433" t="s">
        <v>1998</v>
      </c>
      <c r="F433" t="s">
        <v>210</v>
      </c>
      <c r="G433" t="s">
        <v>1901</v>
      </c>
      <c r="H433" t="s">
        <v>1775</v>
      </c>
      <c r="I433">
        <v>4231</v>
      </c>
    </row>
    <row r="434" spans="1:9" x14ac:dyDescent="0.15">
      <c r="A434" t="s">
        <v>470</v>
      </c>
      <c r="B434" t="s">
        <v>209</v>
      </c>
      <c r="C434" t="s">
        <v>440</v>
      </c>
      <c r="D434" t="s">
        <v>440</v>
      </c>
      <c r="E434" t="s">
        <v>1998</v>
      </c>
      <c r="F434" t="s">
        <v>210</v>
      </c>
      <c r="G434" t="s">
        <v>1902</v>
      </c>
      <c r="H434" t="s">
        <v>1777</v>
      </c>
      <c r="I434">
        <v>8550</v>
      </c>
    </row>
    <row r="435" spans="1:9" x14ac:dyDescent="0.15">
      <c r="A435" t="s">
        <v>470</v>
      </c>
      <c r="B435" t="s">
        <v>209</v>
      </c>
      <c r="C435" t="s">
        <v>441</v>
      </c>
      <c r="D435" t="s">
        <v>2013</v>
      </c>
      <c r="E435" t="s">
        <v>1998</v>
      </c>
      <c r="F435" t="s">
        <v>210</v>
      </c>
      <c r="G435" t="s">
        <v>1903</v>
      </c>
      <c r="H435" t="s">
        <v>1785</v>
      </c>
      <c r="I435">
        <v>129677</v>
      </c>
    </row>
    <row r="436" spans="1:9" x14ac:dyDescent="0.15">
      <c r="A436" t="s">
        <v>470</v>
      </c>
      <c r="B436" t="s">
        <v>209</v>
      </c>
      <c r="C436" t="s">
        <v>441</v>
      </c>
      <c r="D436" t="s">
        <v>2013</v>
      </c>
      <c r="E436" t="s">
        <v>1998</v>
      </c>
      <c r="F436" t="s">
        <v>210</v>
      </c>
      <c r="G436" t="s">
        <v>1904</v>
      </c>
      <c r="H436" t="s">
        <v>1779</v>
      </c>
      <c r="I436">
        <v>207089</v>
      </c>
    </row>
    <row r="437" spans="1:9" x14ac:dyDescent="0.15">
      <c r="A437" t="s">
        <v>470</v>
      </c>
      <c r="B437" t="s">
        <v>209</v>
      </c>
      <c r="C437" t="s">
        <v>441</v>
      </c>
      <c r="D437" t="s">
        <v>2013</v>
      </c>
      <c r="E437" t="s">
        <v>1998</v>
      </c>
      <c r="F437" t="s">
        <v>210</v>
      </c>
      <c r="G437" t="s">
        <v>1905</v>
      </c>
      <c r="H437" t="s">
        <v>1788</v>
      </c>
      <c r="I437">
        <v>183450</v>
      </c>
    </row>
    <row r="438" spans="1:9" x14ac:dyDescent="0.15">
      <c r="A438" t="s">
        <v>470</v>
      </c>
      <c r="B438" t="s">
        <v>209</v>
      </c>
      <c r="C438" t="s">
        <v>441</v>
      </c>
      <c r="D438" t="s">
        <v>2013</v>
      </c>
      <c r="E438" t="s">
        <v>1998</v>
      </c>
      <c r="F438" t="s">
        <v>210</v>
      </c>
      <c r="G438" t="s">
        <v>1982</v>
      </c>
      <c r="H438" t="s">
        <v>1983</v>
      </c>
      <c r="I438">
        <v>188735</v>
      </c>
    </row>
    <row r="439" spans="1:9" x14ac:dyDescent="0.15">
      <c r="A439" t="s">
        <v>470</v>
      </c>
      <c r="B439" t="s">
        <v>209</v>
      </c>
      <c r="C439" t="s">
        <v>441</v>
      </c>
      <c r="D439" t="s">
        <v>2013</v>
      </c>
      <c r="E439" t="s">
        <v>1998</v>
      </c>
      <c r="F439" t="s">
        <v>210</v>
      </c>
      <c r="G439" t="s">
        <v>1906</v>
      </c>
      <c r="H439" t="s">
        <v>1775</v>
      </c>
      <c r="I439">
        <v>20795</v>
      </c>
    </row>
    <row r="440" spans="1:9" x14ac:dyDescent="0.15">
      <c r="A440" t="s">
        <v>470</v>
      </c>
      <c r="B440" t="s">
        <v>209</v>
      </c>
      <c r="C440" t="s">
        <v>441</v>
      </c>
      <c r="D440" t="s">
        <v>2013</v>
      </c>
      <c r="E440" t="s">
        <v>1998</v>
      </c>
      <c r="F440" t="s">
        <v>210</v>
      </c>
      <c r="G440" t="s">
        <v>1907</v>
      </c>
      <c r="H440" t="s">
        <v>1908</v>
      </c>
      <c r="I440">
        <v>57650</v>
      </c>
    </row>
    <row r="441" spans="1:9" x14ac:dyDescent="0.15">
      <c r="A441" t="s">
        <v>470</v>
      </c>
      <c r="B441" t="s">
        <v>209</v>
      </c>
      <c r="C441" t="s">
        <v>441</v>
      </c>
      <c r="D441" t="s">
        <v>2013</v>
      </c>
      <c r="E441" t="s">
        <v>1998</v>
      </c>
      <c r="F441" t="s">
        <v>210</v>
      </c>
      <c r="G441" t="s">
        <v>1909</v>
      </c>
      <c r="H441" t="s">
        <v>1777</v>
      </c>
      <c r="I441">
        <v>93200</v>
      </c>
    </row>
    <row r="442" spans="1:9" x14ac:dyDescent="0.15">
      <c r="A442" t="s">
        <v>470</v>
      </c>
      <c r="B442" t="s">
        <v>209</v>
      </c>
      <c r="C442" t="s">
        <v>441</v>
      </c>
      <c r="D442" t="s">
        <v>2013</v>
      </c>
      <c r="E442" t="s">
        <v>1998</v>
      </c>
      <c r="F442" t="s">
        <v>210</v>
      </c>
      <c r="G442" t="s">
        <v>1910</v>
      </c>
      <c r="H442" t="s">
        <v>1911</v>
      </c>
      <c r="I442">
        <v>91600</v>
      </c>
    </row>
    <row r="443" spans="1:9" x14ac:dyDescent="0.15">
      <c r="A443" t="s">
        <v>470</v>
      </c>
      <c r="B443" t="s">
        <v>209</v>
      </c>
      <c r="C443" t="s">
        <v>442</v>
      </c>
      <c r="D443" t="s">
        <v>442</v>
      </c>
      <c r="E443" t="s">
        <v>442</v>
      </c>
      <c r="F443" t="s">
        <v>210</v>
      </c>
      <c r="G443" t="s">
        <v>1912</v>
      </c>
      <c r="H443" t="s">
        <v>1773</v>
      </c>
      <c r="I443">
        <v>500</v>
      </c>
    </row>
    <row r="444" spans="1:9" x14ac:dyDescent="0.15">
      <c r="A444" t="s">
        <v>470</v>
      </c>
      <c r="B444" t="s">
        <v>209</v>
      </c>
      <c r="C444" t="s">
        <v>442</v>
      </c>
      <c r="D444" t="s">
        <v>442</v>
      </c>
      <c r="E444" t="s">
        <v>442</v>
      </c>
      <c r="F444" t="s">
        <v>210</v>
      </c>
      <c r="G444" t="s">
        <v>1913</v>
      </c>
      <c r="H444" t="s">
        <v>1775</v>
      </c>
      <c r="I444">
        <v>500</v>
      </c>
    </row>
    <row r="445" spans="1:9" x14ac:dyDescent="0.15">
      <c r="A445" t="s">
        <v>470</v>
      </c>
      <c r="B445" t="s">
        <v>209</v>
      </c>
      <c r="C445" t="s">
        <v>443</v>
      </c>
      <c r="D445" t="s">
        <v>443</v>
      </c>
      <c r="E445" t="s">
        <v>1999</v>
      </c>
      <c r="F445" t="s">
        <v>210</v>
      </c>
      <c r="G445" t="s">
        <v>1914</v>
      </c>
      <c r="H445" t="s">
        <v>1785</v>
      </c>
      <c r="I445">
        <v>500177</v>
      </c>
    </row>
    <row r="446" spans="1:9" x14ac:dyDescent="0.15">
      <c r="A446" t="s">
        <v>470</v>
      </c>
      <c r="B446" t="s">
        <v>209</v>
      </c>
      <c r="C446" t="s">
        <v>443</v>
      </c>
      <c r="D446" t="s">
        <v>443</v>
      </c>
      <c r="E446" t="s">
        <v>1999</v>
      </c>
      <c r="F446" t="s">
        <v>210</v>
      </c>
      <c r="G446" t="s">
        <v>1915</v>
      </c>
      <c r="H446" t="s">
        <v>1779</v>
      </c>
      <c r="I446">
        <v>64654</v>
      </c>
    </row>
    <row r="447" spans="1:9" x14ac:dyDescent="0.15">
      <c r="A447" t="s">
        <v>470</v>
      </c>
      <c r="B447" t="s">
        <v>209</v>
      </c>
      <c r="C447" t="s">
        <v>443</v>
      </c>
      <c r="D447" t="s">
        <v>443</v>
      </c>
      <c r="E447" t="s">
        <v>1999</v>
      </c>
      <c r="F447" t="s">
        <v>210</v>
      </c>
      <c r="G447" t="s">
        <v>1916</v>
      </c>
      <c r="H447" t="s">
        <v>1773</v>
      </c>
      <c r="I447">
        <v>124250</v>
      </c>
    </row>
    <row r="448" spans="1:9" x14ac:dyDescent="0.15">
      <c r="A448" t="s">
        <v>470</v>
      </c>
      <c r="B448" t="s">
        <v>209</v>
      </c>
      <c r="C448" t="s">
        <v>443</v>
      </c>
      <c r="D448" t="s">
        <v>443</v>
      </c>
      <c r="E448" t="s">
        <v>1999</v>
      </c>
      <c r="F448" t="s">
        <v>210</v>
      </c>
      <c r="G448" t="s">
        <v>1917</v>
      </c>
      <c r="H448" t="s">
        <v>1775</v>
      </c>
      <c r="I448">
        <v>1700</v>
      </c>
    </row>
    <row r="449" spans="1:9" x14ac:dyDescent="0.15">
      <c r="A449" t="s">
        <v>470</v>
      </c>
      <c r="B449" t="s">
        <v>209</v>
      </c>
      <c r="C449" t="s">
        <v>444</v>
      </c>
      <c r="D449" t="s">
        <v>444</v>
      </c>
      <c r="E449" t="s">
        <v>1999</v>
      </c>
      <c r="F449" t="s">
        <v>210</v>
      </c>
      <c r="G449" t="s">
        <v>1919</v>
      </c>
      <c r="H449" t="s">
        <v>1779</v>
      </c>
      <c r="I449">
        <v>519385</v>
      </c>
    </row>
    <row r="450" spans="1:9" x14ac:dyDescent="0.15">
      <c r="A450" t="s">
        <v>470</v>
      </c>
      <c r="B450" t="s">
        <v>209</v>
      </c>
      <c r="C450" t="s">
        <v>444</v>
      </c>
      <c r="D450" t="s">
        <v>444</v>
      </c>
      <c r="E450" t="s">
        <v>1999</v>
      </c>
      <c r="F450" t="s">
        <v>210</v>
      </c>
      <c r="G450" t="s">
        <v>1920</v>
      </c>
      <c r="H450" t="s">
        <v>1788</v>
      </c>
      <c r="I450">
        <v>5000</v>
      </c>
    </row>
    <row r="451" spans="1:9" x14ac:dyDescent="0.15">
      <c r="A451" t="s">
        <v>470</v>
      </c>
      <c r="B451" t="s">
        <v>209</v>
      </c>
      <c r="C451" t="s">
        <v>444</v>
      </c>
      <c r="D451" t="s">
        <v>444</v>
      </c>
      <c r="E451" t="s">
        <v>1999</v>
      </c>
      <c r="F451" t="s">
        <v>210</v>
      </c>
      <c r="G451" t="s">
        <v>1921</v>
      </c>
      <c r="H451" t="s">
        <v>1773</v>
      </c>
      <c r="I451">
        <v>453000</v>
      </c>
    </row>
    <row r="452" spans="1:9" x14ac:dyDescent="0.15">
      <c r="A452" t="s">
        <v>470</v>
      </c>
      <c r="B452" t="s">
        <v>209</v>
      </c>
      <c r="C452" t="s">
        <v>444</v>
      </c>
      <c r="D452" t="s">
        <v>444</v>
      </c>
      <c r="E452" t="s">
        <v>1999</v>
      </c>
      <c r="F452" t="s">
        <v>210</v>
      </c>
      <c r="G452" t="s">
        <v>1922</v>
      </c>
      <c r="H452" t="s">
        <v>1775</v>
      </c>
      <c r="I452">
        <v>12000</v>
      </c>
    </row>
    <row r="453" spans="1:9" x14ac:dyDescent="0.15">
      <c r="A453" t="s">
        <v>470</v>
      </c>
      <c r="B453" t="s">
        <v>209</v>
      </c>
      <c r="C453" t="s">
        <v>445</v>
      </c>
      <c r="D453" t="s">
        <v>2014</v>
      </c>
      <c r="E453" t="s">
        <v>1999</v>
      </c>
      <c r="F453" t="s">
        <v>210</v>
      </c>
      <c r="G453" t="s">
        <v>1923</v>
      </c>
      <c r="H453" t="s">
        <v>1785</v>
      </c>
      <c r="I453">
        <v>294024</v>
      </c>
    </row>
    <row r="454" spans="1:9" x14ac:dyDescent="0.15">
      <c r="A454" t="s">
        <v>470</v>
      </c>
      <c r="B454" t="s">
        <v>209</v>
      </c>
      <c r="C454" t="s">
        <v>445</v>
      </c>
      <c r="D454" t="s">
        <v>2014</v>
      </c>
      <c r="E454" t="s">
        <v>1999</v>
      </c>
      <c r="F454" t="s">
        <v>210</v>
      </c>
      <c r="G454" t="s">
        <v>1924</v>
      </c>
      <c r="H454" t="s">
        <v>1773</v>
      </c>
      <c r="I454">
        <v>17000</v>
      </c>
    </row>
    <row r="455" spans="1:9" x14ac:dyDescent="0.15">
      <c r="A455" t="s">
        <v>470</v>
      </c>
      <c r="B455" t="s">
        <v>209</v>
      </c>
      <c r="C455" t="s">
        <v>446</v>
      </c>
      <c r="D455" t="s">
        <v>446</v>
      </c>
      <c r="E455" t="s">
        <v>1999</v>
      </c>
      <c r="F455" t="s">
        <v>210</v>
      </c>
      <c r="G455" t="s">
        <v>1925</v>
      </c>
      <c r="H455" t="s">
        <v>1785</v>
      </c>
      <c r="I455">
        <v>148631</v>
      </c>
    </row>
    <row r="456" spans="1:9" x14ac:dyDescent="0.15">
      <c r="A456" t="s">
        <v>470</v>
      </c>
      <c r="B456" t="s">
        <v>209</v>
      </c>
      <c r="C456" t="s">
        <v>447</v>
      </c>
      <c r="D456" t="s">
        <v>447</v>
      </c>
      <c r="E456" t="s">
        <v>1999</v>
      </c>
      <c r="F456" t="s">
        <v>210</v>
      </c>
      <c r="G456" t="s">
        <v>1928</v>
      </c>
      <c r="H456" t="s">
        <v>1785</v>
      </c>
      <c r="I456">
        <v>85255</v>
      </c>
    </row>
    <row r="457" spans="1:9" x14ac:dyDescent="0.15">
      <c r="A457" t="s">
        <v>470</v>
      </c>
      <c r="B457" t="s">
        <v>209</v>
      </c>
      <c r="C457" t="s">
        <v>447</v>
      </c>
      <c r="D457" t="s">
        <v>447</v>
      </c>
      <c r="E457" t="s">
        <v>1999</v>
      </c>
      <c r="F457" t="s">
        <v>210</v>
      </c>
      <c r="G457" t="s">
        <v>1929</v>
      </c>
      <c r="H457" t="s">
        <v>1779</v>
      </c>
      <c r="I457">
        <v>61054</v>
      </c>
    </row>
    <row r="458" spans="1:9" x14ac:dyDescent="0.15">
      <c r="A458" t="s">
        <v>470</v>
      </c>
      <c r="B458" t="s">
        <v>209</v>
      </c>
      <c r="C458" t="s">
        <v>447</v>
      </c>
      <c r="D458" t="s">
        <v>447</v>
      </c>
      <c r="E458" t="s">
        <v>1999</v>
      </c>
      <c r="F458" t="s">
        <v>210</v>
      </c>
      <c r="G458" t="s">
        <v>1930</v>
      </c>
      <c r="H458" t="s">
        <v>1773</v>
      </c>
      <c r="I458">
        <v>150000</v>
      </c>
    </row>
    <row r="459" spans="1:9" x14ac:dyDescent="0.15">
      <c r="A459" t="s">
        <v>470</v>
      </c>
      <c r="B459" t="s">
        <v>209</v>
      </c>
      <c r="C459" t="s">
        <v>448</v>
      </c>
      <c r="D459" t="s">
        <v>2015</v>
      </c>
      <c r="E459" t="s">
        <v>1999</v>
      </c>
      <c r="F459" t="s">
        <v>210</v>
      </c>
      <c r="G459" t="s">
        <v>1931</v>
      </c>
      <c r="H459" t="s">
        <v>1785</v>
      </c>
      <c r="I459">
        <v>109661</v>
      </c>
    </row>
    <row r="460" spans="1:9" x14ac:dyDescent="0.15">
      <c r="A460" t="s">
        <v>470</v>
      </c>
      <c r="B460" t="s">
        <v>209</v>
      </c>
      <c r="C460" t="s">
        <v>448</v>
      </c>
      <c r="D460" t="s">
        <v>2015</v>
      </c>
      <c r="E460" t="s">
        <v>1999</v>
      </c>
      <c r="F460" t="s">
        <v>210</v>
      </c>
      <c r="G460" t="s">
        <v>1932</v>
      </c>
      <c r="H460" t="s">
        <v>1773</v>
      </c>
      <c r="I460">
        <v>36200</v>
      </c>
    </row>
    <row r="461" spans="1:9" x14ac:dyDescent="0.15">
      <c r="A461" t="s">
        <v>470</v>
      </c>
      <c r="B461" t="s">
        <v>209</v>
      </c>
      <c r="C461" t="s">
        <v>448</v>
      </c>
      <c r="D461" t="s">
        <v>2015</v>
      </c>
      <c r="E461" t="s">
        <v>1999</v>
      </c>
      <c r="F461" t="s">
        <v>210</v>
      </c>
      <c r="G461" t="s">
        <v>1933</v>
      </c>
      <c r="H461" t="s">
        <v>1775</v>
      </c>
      <c r="I461">
        <v>11350</v>
      </c>
    </row>
    <row r="462" spans="1:9" x14ac:dyDescent="0.15">
      <c r="A462" t="s">
        <v>470</v>
      </c>
      <c r="B462" t="s">
        <v>209</v>
      </c>
      <c r="C462" t="s">
        <v>449</v>
      </c>
      <c r="D462" t="s">
        <v>449</v>
      </c>
      <c r="E462" t="s">
        <v>1999</v>
      </c>
      <c r="F462" t="s">
        <v>210</v>
      </c>
      <c r="G462" t="s">
        <v>1934</v>
      </c>
      <c r="H462" t="s">
        <v>1785</v>
      </c>
      <c r="I462">
        <v>400143</v>
      </c>
    </row>
    <row r="463" spans="1:9" x14ac:dyDescent="0.15">
      <c r="A463" t="s">
        <v>470</v>
      </c>
      <c r="B463" t="s">
        <v>209</v>
      </c>
      <c r="C463" t="s">
        <v>449</v>
      </c>
      <c r="D463" t="s">
        <v>449</v>
      </c>
      <c r="E463" t="s">
        <v>1999</v>
      </c>
      <c r="F463" t="s">
        <v>210</v>
      </c>
      <c r="G463" t="s">
        <v>1935</v>
      </c>
      <c r="H463" t="s">
        <v>1779</v>
      </c>
      <c r="I463">
        <v>36000</v>
      </c>
    </row>
    <row r="464" spans="1:9" x14ac:dyDescent="0.15">
      <c r="A464" t="s">
        <v>470</v>
      </c>
      <c r="B464" t="s">
        <v>209</v>
      </c>
      <c r="C464" t="s">
        <v>449</v>
      </c>
      <c r="D464" t="s">
        <v>449</v>
      </c>
      <c r="E464" t="s">
        <v>1999</v>
      </c>
      <c r="F464" t="s">
        <v>210</v>
      </c>
      <c r="G464" t="s">
        <v>1936</v>
      </c>
      <c r="H464" t="s">
        <v>1788</v>
      </c>
      <c r="I464">
        <v>37000</v>
      </c>
    </row>
    <row r="465" spans="1:9" x14ac:dyDescent="0.15">
      <c r="A465" t="s">
        <v>470</v>
      </c>
      <c r="B465" t="s">
        <v>209</v>
      </c>
      <c r="C465" t="s">
        <v>449</v>
      </c>
      <c r="D465" t="s">
        <v>449</v>
      </c>
      <c r="E465" t="s">
        <v>1999</v>
      </c>
      <c r="F465" t="s">
        <v>210</v>
      </c>
      <c r="G465" t="s">
        <v>1937</v>
      </c>
      <c r="H465" t="s">
        <v>1773</v>
      </c>
      <c r="I465">
        <v>172500</v>
      </c>
    </row>
    <row r="466" spans="1:9" x14ac:dyDescent="0.15">
      <c r="A466" t="s">
        <v>470</v>
      </c>
      <c r="B466" t="s">
        <v>209</v>
      </c>
      <c r="C466" t="s">
        <v>449</v>
      </c>
      <c r="D466" t="s">
        <v>449</v>
      </c>
      <c r="E466" t="s">
        <v>1999</v>
      </c>
      <c r="F466" t="s">
        <v>210</v>
      </c>
      <c r="G466" t="s">
        <v>1938</v>
      </c>
      <c r="H466" t="s">
        <v>1775</v>
      </c>
      <c r="I466">
        <v>60000</v>
      </c>
    </row>
    <row r="467" spans="1:9" x14ac:dyDescent="0.15">
      <c r="A467" t="s">
        <v>470</v>
      </c>
      <c r="B467" t="s">
        <v>209</v>
      </c>
      <c r="C467" t="s">
        <v>449</v>
      </c>
      <c r="D467" t="s">
        <v>449</v>
      </c>
      <c r="E467" t="s">
        <v>1999</v>
      </c>
      <c r="F467" t="s">
        <v>210</v>
      </c>
      <c r="G467" t="s">
        <v>1939</v>
      </c>
      <c r="H467" t="s">
        <v>1777</v>
      </c>
      <c r="I467">
        <v>71100</v>
      </c>
    </row>
    <row r="468" spans="1:9" x14ac:dyDescent="0.15">
      <c r="A468" t="s">
        <v>470</v>
      </c>
      <c r="B468" t="s">
        <v>209</v>
      </c>
      <c r="C468" t="s">
        <v>450</v>
      </c>
      <c r="D468" t="s">
        <v>2016</v>
      </c>
      <c r="E468" t="s">
        <v>2000</v>
      </c>
      <c r="F468" t="s">
        <v>210</v>
      </c>
      <c r="G468" t="s">
        <v>1940</v>
      </c>
      <c r="H468" t="s">
        <v>1941</v>
      </c>
      <c r="I468">
        <v>117237</v>
      </c>
    </row>
    <row r="469" spans="1:9" x14ac:dyDescent="0.15">
      <c r="A469" t="s">
        <v>470</v>
      </c>
      <c r="B469" t="s">
        <v>209</v>
      </c>
      <c r="C469" t="s">
        <v>450</v>
      </c>
      <c r="D469" t="s">
        <v>2016</v>
      </c>
      <c r="E469" t="s">
        <v>2000</v>
      </c>
      <c r="F469" t="s">
        <v>210</v>
      </c>
      <c r="G469" t="s">
        <v>1942</v>
      </c>
      <c r="H469" t="s">
        <v>1773</v>
      </c>
      <c r="I469">
        <v>8000</v>
      </c>
    </row>
    <row r="470" spans="1:9" x14ac:dyDescent="0.15">
      <c r="A470" t="s">
        <v>470</v>
      </c>
      <c r="B470" t="s">
        <v>209</v>
      </c>
      <c r="C470" t="s">
        <v>450</v>
      </c>
      <c r="D470" t="s">
        <v>2016</v>
      </c>
      <c r="E470" t="s">
        <v>2000</v>
      </c>
      <c r="F470" t="s">
        <v>210</v>
      </c>
      <c r="G470" t="s">
        <v>1943</v>
      </c>
      <c r="H470" t="s">
        <v>1775</v>
      </c>
      <c r="I470">
        <v>292000</v>
      </c>
    </row>
    <row r="471" spans="1:9" x14ac:dyDescent="0.15">
      <c r="A471" t="s">
        <v>470</v>
      </c>
      <c r="B471" t="s">
        <v>209</v>
      </c>
      <c r="C471" t="s">
        <v>450</v>
      </c>
      <c r="D471" t="s">
        <v>2017</v>
      </c>
      <c r="E471" t="s">
        <v>2000</v>
      </c>
      <c r="F471" t="s">
        <v>210</v>
      </c>
      <c r="G471" t="s">
        <v>1944</v>
      </c>
      <c r="H471" t="s">
        <v>1945</v>
      </c>
      <c r="I471">
        <v>5576825</v>
      </c>
    </row>
    <row r="472" spans="1:9" x14ac:dyDescent="0.15">
      <c r="A472" t="s">
        <v>470</v>
      </c>
      <c r="B472" t="s">
        <v>209</v>
      </c>
      <c r="C472" t="s">
        <v>450</v>
      </c>
      <c r="D472" t="s">
        <v>2017</v>
      </c>
      <c r="E472" t="s">
        <v>2000</v>
      </c>
      <c r="F472" t="s">
        <v>210</v>
      </c>
      <c r="G472" t="s">
        <v>1949</v>
      </c>
      <c r="H472" t="s">
        <v>1950</v>
      </c>
      <c r="I472">
        <v>3000</v>
      </c>
    </row>
    <row r="473" spans="1:9" x14ac:dyDescent="0.15">
      <c r="A473" t="s">
        <v>470</v>
      </c>
      <c r="B473" t="s">
        <v>209</v>
      </c>
      <c r="C473" t="s">
        <v>451</v>
      </c>
      <c r="D473" t="s">
        <v>2018</v>
      </c>
      <c r="E473" t="s">
        <v>2001</v>
      </c>
      <c r="F473" t="s">
        <v>210</v>
      </c>
      <c r="G473" t="s">
        <v>1951</v>
      </c>
      <c r="H473" t="s">
        <v>1952</v>
      </c>
      <c r="I473">
        <v>1356039</v>
      </c>
    </row>
    <row r="474" spans="1:9" x14ac:dyDescent="0.15">
      <c r="A474" t="s">
        <v>470</v>
      </c>
      <c r="B474" t="s">
        <v>209</v>
      </c>
      <c r="C474" t="s">
        <v>451</v>
      </c>
      <c r="D474" t="s">
        <v>2018</v>
      </c>
      <c r="E474" t="s">
        <v>2001</v>
      </c>
      <c r="F474" t="s">
        <v>210</v>
      </c>
      <c r="G474" t="s">
        <v>1953</v>
      </c>
      <c r="H474" t="s">
        <v>1954</v>
      </c>
      <c r="I474">
        <v>2818044</v>
      </c>
    </row>
    <row r="475" spans="1:9" x14ac:dyDescent="0.15">
      <c r="A475" t="s">
        <v>470</v>
      </c>
      <c r="B475" t="s">
        <v>209</v>
      </c>
      <c r="C475" t="s">
        <v>451</v>
      </c>
      <c r="D475" t="s">
        <v>2018</v>
      </c>
      <c r="E475" t="s">
        <v>2001</v>
      </c>
      <c r="F475" t="s">
        <v>210</v>
      </c>
      <c r="G475" t="s">
        <v>1955</v>
      </c>
      <c r="H475" t="s">
        <v>1956</v>
      </c>
      <c r="I475">
        <v>2485837</v>
      </c>
    </row>
    <row r="476" spans="1:9" x14ac:dyDescent="0.15">
      <c r="A476" t="s">
        <v>470</v>
      </c>
      <c r="B476" t="s">
        <v>209</v>
      </c>
      <c r="C476" t="s">
        <v>451</v>
      </c>
      <c r="D476" t="s">
        <v>2018</v>
      </c>
      <c r="E476" t="s">
        <v>2001</v>
      </c>
      <c r="F476" t="s">
        <v>210</v>
      </c>
      <c r="G476" t="s">
        <v>1957</v>
      </c>
      <c r="H476" t="s">
        <v>1958</v>
      </c>
      <c r="I476">
        <v>250000</v>
      </c>
    </row>
    <row r="477" spans="1:9" x14ac:dyDescent="0.15">
      <c r="A477" t="s">
        <v>470</v>
      </c>
      <c r="B477" t="s">
        <v>209</v>
      </c>
      <c r="C477" t="s">
        <v>451</v>
      </c>
      <c r="D477" t="s">
        <v>2018</v>
      </c>
      <c r="E477" t="s">
        <v>2001</v>
      </c>
      <c r="F477" t="s">
        <v>210</v>
      </c>
      <c r="G477" t="s">
        <v>1959</v>
      </c>
      <c r="H477" t="s">
        <v>1960</v>
      </c>
      <c r="I477">
        <v>25800</v>
      </c>
    </row>
    <row r="478" spans="1:9" x14ac:dyDescent="0.15">
      <c r="A478" t="s">
        <v>470</v>
      </c>
      <c r="B478" t="s">
        <v>209</v>
      </c>
      <c r="C478" t="s">
        <v>451</v>
      </c>
      <c r="D478" t="s">
        <v>2018</v>
      </c>
      <c r="E478" t="s">
        <v>2001</v>
      </c>
      <c r="F478" t="s">
        <v>210</v>
      </c>
      <c r="G478" t="s">
        <v>1961</v>
      </c>
      <c r="H478" t="s">
        <v>1962</v>
      </c>
      <c r="I478">
        <v>130000</v>
      </c>
    </row>
    <row r="479" spans="1:9" x14ac:dyDescent="0.15">
      <c r="A479" t="s">
        <v>470</v>
      </c>
      <c r="B479" t="s">
        <v>209</v>
      </c>
      <c r="C479" t="s">
        <v>451</v>
      </c>
      <c r="D479" t="s">
        <v>2018</v>
      </c>
      <c r="E479" t="s">
        <v>2001</v>
      </c>
      <c r="F479" t="s">
        <v>210</v>
      </c>
      <c r="G479" t="s">
        <v>1963</v>
      </c>
      <c r="H479" t="s">
        <v>1964</v>
      </c>
      <c r="I479">
        <v>17000</v>
      </c>
    </row>
    <row r="480" spans="1:9" x14ac:dyDescent="0.15">
      <c r="A480" t="s">
        <v>470</v>
      </c>
      <c r="B480" t="s">
        <v>209</v>
      </c>
      <c r="C480" t="s">
        <v>451</v>
      </c>
      <c r="D480" t="s">
        <v>2018</v>
      </c>
      <c r="E480" t="s">
        <v>2001</v>
      </c>
      <c r="F480" t="s">
        <v>210</v>
      </c>
      <c r="G480" t="s">
        <v>1965</v>
      </c>
      <c r="H480" t="s">
        <v>1966</v>
      </c>
      <c r="I480">
        <v>9615682</v>
      </c>
    </row>
    <row r="481" spans="1:9" x14ac:dyDescent="0.15">
      <c r="A481" t="s">
        <v>470</v>
      </c>
      <c r="B481" t="s">
        <v>209</v>
      </c>
      <c r="C481" t="s">
        <v>451</v>
      </c>
      <c r="D481" t="s">
        <v>2018</v>
      </c>
      <c r="E481" t="s">
        <v>2001</v>
      </c>
      <c r="F481" t="s">
        <v>210</v>
      </c>
      <c r="G481" t="s">
        <v>1967</v>
      </c>
      <c r="H481" t="s">
        <v>1968</v>
      </c>
      <c r="I481">
        <v>528000</v>
      </c>
    </row>
    <row r="482" spans="1:9" x14ac:dyDescent="0.15">
      <c r="A482" t="s">
        <v>470</v>
      </c>
      <c r="B482" t="s">
        <v>209</v>
      </c>
      <c r="C482" t="s">
        <v>452</v>
      </c>
      <c r="D482" t="s">
        <v>2019</v>
      </c>
      <c r="E482" t="s">
        <v>2001</v>
      </c>
      <c r="F482" t="s">
        <v>210</v>
      </c>
      <c r="G482" t="s">
        <v>1969</v>
      </c>
      <c r="H482" t="s">
        <v>1970</v>
      </c>
      <c r="I482">
        <v>25000</v>
      </c>
    </row>
    <row r="483" spans="1:9" x14ac:dyDescent="0.15">
      <c r="A483" t="s">
        <v>470</v>
      </c>
      <c r="B483" t="s">
        <v>209</v>
      </c>
      <c r="C483" t="s">
        <v>452</v>
      </c>
      <c r="D483" t="s">
        <v>2019</v>
      </c>
      <c r="E483" t="s">
        <v>2001</v>
      </c>
      <c r="F483" t="s">
        <v>210</v>
      </c>
      <c r="G483" t="s">
        <v>1971</v>
      </c>
      <c r="H483" t="s">
        <v>1972</v>
      </c>
      <c r="I483">
        <v>400000</v>
      </c>
    </row>
    <row r="484" spans="1:9" x14ac:dyDescent="0.15">
      <c r="A484" t="s">
        <v>470</v>
      </c>
      <c r="B484" t="s">
        <v>209</v>
      </c>
      <c r="C484" t="s">
        <v>452</v>
      </c>
      <c r="D484" t="s">
        <v>2019</v>
      </c>
      <c r="E484" t="s">
        <v>2001</v>
      </c>
      <c r="F484" t="s">
        <v>210</v>
      </c>
      <c r="G484" t="s">
        <v>1973</v>
      </c>
      <c r="H484" t="s">
        <v>1974</v>
      </c>
      <c r="I484">
        <v>347420</v>
      </c>
    </row>
    <row r="485" spans="1:9" x14ac:dyDescent="0.15">
      <c r="A485" t="s">
        <v>470</v>
      </c>
      <c r="B485" t="s">
        <v>209</v>
      </c>
      <c r="C485" t="s">
        <v>452</v>
      </c>
      <c r="D485" t="s">
        <v>2019</v>
      </c>
      <c r="E485" t="s">
        <v>2001</v>
      </c>
      <c r="F485" t="s">
        <v>210</v>
      </c>
      <c r="G485" t="s">
        <v>1975</v>
      </c>
      <c r="H485" t="s">
        <v>1976</v>
      </c>
      <c r="I485">
        <v>0</v>
      </c>
    </row>
    <row r="486" spans="1:9" x14ac:dyDescent="0.15">
      <c r="A486" t="s">
        <v>663</v>
      </c>
      <c r="B486" t="s">
        <v>209</v>
      </c>
      <c r="C486" t="s">
        <v>1770</v>
      </c>
      <c r="D486" t="s">
        <v>1770</v>
      </c>
      <c r="E486" t="s">
        <v>1770</v>
      </c>
      <c r="F486" t="s">
        <v>210</v>
      </c>
      <c r="G486" t="s">
        <v>2049</v>
      </c>
      <c r="H486" t="s">
        <v>2050</v>
      </c>
      <c r="I486">
        <v>0</v>
      </c>
    </row>
    <row r="487" spans="1:9" x14ac:dyDescent="0.15">
      <c r="A487" t="s">
        <v>663</v>
      </c>
      <c r="B487" t="s">
        <v>209</v>
      </c>
      <c r="C487" t="s">
        <v>1770</v>
      </c>
      <c r="D487" t="s">
        <v>1770</v>
      </c>
      <c r="E487" t="s">
        <v>1770</v>
      </c>
      <c r="F487" t="s">
        <v>210</v>
      </c>
      <c r="G487" t="s">
        <v>2051</v>
      </c>
      <c r="H487" t="s">
        <v>2052</v>
      </c>
      <c r="I487">
        <v>5000</v>
      </c>
    </row>
    <row r="488" spans="1:9" x14ac:dyDescent="0.15">
      <c r="A488" t="s">
        <v>663</v>
      </c>
      <c r="B488" t="s">
        <v>209</v>
      </c>
      <c r="C488" t="s">
        <v>1770</v>
      </c>
      <c r="D488" t="s">
        <v>1770</v>
      </c>
      <c r="E488" t="s">
        <v>1770</v>
      </c>
      <c r="F488" t="s">
        <v>210</v>
      </c>
      <c r="G488" t="s">
        <v>2053</v>
      </c>
      <c r="H488" t="s">
        <v>2054</v>
      </c>
      <c r="I488">
        <v>1795</v>
      </c>
    </row>
    <row r="489" spans="1:9" x14ac:dyDescent="0.15">
      <c r="A489" t="s">
        <v>663</v>
      </c>
      <c r="B489" t="s">
        <v>209</v>
      </c>
      <c r="C489" t="s">
        <v>1770</v>
      </c>
      <c r="D489" t="s">
        <v>1770</v>
      </c>
      <c r="E489" t="s">
        <v>1770</v>
      </c>
      <c r="F489" t="s">
        <v>210</v>
      </c>
      <c r="G489" t="s">
        <v>2055</v>
      </c>
      <c r="H489" t="s">
        <v>2056</v>
      </c>
      <c r="I489">
        <v>1156</v>
      </c>
    </row>
    <row r="490" spans="1:9" x14ac:dyDescent="0.15">
      <c r="A490" t="s">
        <v>663</v>
      </c>
      <c r="B490" t="s">
        <v>209</v>
      </c>
      <c r="C490" t="s">
        <v>1770</v>
      </c>
      <c r="D490" t="s">
        <v>1770</v>
      </c>
      <c r="E490" t="s">
        <v>1770</v>
      </c>
      <c r="F490" t="s">
        <v>210</v>
      </c>
      <c r="G490" t="s">
        <v>2057</v>
      </c>
      <c r="H490" t="s">
        <v>2058</v>
      </c>
      <c r="I490">
        <v>8361</v>
      </c>
    </row>
    <row r="491" spans="1:9" x14ac:dyDescent="0.15">
      <c r="A491" t="s">
        <v>663</v>
      </c>
      <c r="B491" t="s">
        <v>209</v>
      </c>
      <c r="C491" t="s">
        <v>1770</v>
      </c>
      <c r="D491" t="s">
        <v>1770</v>
      </c>
      <c r="E491" t="s">
        <v>1770</v>
      </c>
      <c r="F491" t="s">
        <v>210</v>
      </c>
      <c r="G491" t="s">
        <v>2059</v>
      </c>
      <c r="H491" t="s">
        <v>2060</v>
      </c>
      <c r="I491">
        <v>2275</v>
      </c>
    </row>
    <row r="492" spans="1:9" x14ac:dyDescent="0.15">
      <c r="A492" t="s">
        <v>663</v>
      </c>
      <c r="B492" t="s">
        <v>209</v>
      </c>
      <c r="C492" t="s">
        <v>1770</v>
      </c>
      <c r="D492" t="s">
        <v>1770</v>
      </c>
      <c r="E492" t="s">
        <v>1770</v>
      </c>
      <c r="F492" t="s">
        <v>210</v>
      </c>
      <c r="G492" t="s">
        <v>2061</v>
      </c>
      <c r="H492" t="s">
        <v>2062</v>
      </c>
      <c r="I492">
        <v>2565</v>
      </c>
    </row>
    <row r="493" spans="1:9" x14ac:dyDescent="0.15">
      <c r="A493" t="s">
        <v>663</v>
      </c>
      <c r="B493" t="s">
        <v>209</v>
      </c>
      <c r="C493" t="s">
        <v>1770</v>
      </c>
      <c r="D493" t="s">
        <v>1770</v>
      </c>
      <c r="E493" t="s">
        <v>1770</v>
      </c>
      <c r="F493" t="s">
        <v>210</v>
      </c>
      <c r="G493" t="s">
        <v>2063</v>
      </c>
      <c r="H493" t="s">
        <v>2064</v>
      </c>
      <c r="I493">
        <v>15800</v>
      </c>
    </row>
    <row r="494" spans="1:9" x14ac:dyDescent="0.15">
      <c r="A494" t="s">
        <v>663</v>
      </c>
      <c r="B494" t="s">
        <v>209</v>
      </c>
      <c r="C494" t="s">
        <v>417</v>
      </c>
      <c r="D494" t="s">
        <v>417</v>
      </c>
      <c r="E494" t="s">
        <v>1770</v>
      </c>
      <c r="F494" t="s">
        <v>210</v>
      </c>
      <c r="G494" t="s">
        <v>2065</v>
      </c>
      <c r="H494" t="s">
        <v>2066</v>
      </c>
      <c r="I494">
        <v>80374</v>
      </c>
    </row>
    <row r="495" spans="1:9" x14ac:dyDescent="0.15">
      <c r="A495" t="s">
        <v>663</v>
      </c>
      <c r="B495" t="s">
        <v>209</v>
      </c>
      <c r="C495" t="s">
        <v>417</v>
      </c>
      <c r="D495" t="s">
        <v>417</v>
      </c>
      <c r="E495" t="s">
        <v>1770</v>
      </c>
      <c r="F495" t="s">
        <v>210</v>
      </c>
      <c r="G495" t="s">
        <v>2067</v>
      </c>
      <c r="H495" t="s">
        <v>2068</v>
      </c>
      <c r="I495">
        <v>11250</v>
      </c>
    </row>
    <row r="496" spans="1:9" x14ac:dyDescent="0.15">
      <c r="A496" t="s">
        <v>663</v>
      </c>
      <c r="B496" t="s">
        <v>209</v>
      </c>
      <c r="C496" t="s">
        <v>417</v>
      </c>
      <c r="D496" t="s">
        <v>417</v>
      </c>
      <c r="E496" t="s">
        <v>1770</v>
      </c>
      <c r="F496" t="s">
        <v>210</v>
      </c>
      <c r="G496" t="s">
        <v>2069</v>
      </c>
      <c r="H496" t="s">
        <v>2070</v>
      </c>
      <c r="I496">
        <v>0</v>
      </c>
    </row>
    <row r="497" spans="1:9" x14ac:dyDescent="0.15">
      <c r="A497" t="s">
        <v>663</v>
      </c>
      <c r="B497" t="s">
        <v>209</v>
      </c>
      <c r="C497" t="s">
        <v>417</v>
      </c>
      <c r="D497" t="s">
        <v>417</v>
      </c>
      <c r="E497" t="s">
        <v>1770</v>
      </c>
      <c r="F497" t="s">
        <v>210</v>
      </c>
      <c r="G497" t="s">
        <v>2071</v>
      </c>
      <c r="H497" t="s">
        <v>2072</v>
      </c>
      <c r="I497">
        <v>1095</v>
      </c>
    </row>
    <row r="498" spans="1:9" x14ac:dyDescent="0.15">
      <c r="A498" t="s">
        <v>663</v>
      </c>
      <c r="B498" t="s">
        <v>209</v>
      </c>
      <c r="C498" t="s">
        <v>417</v>
      </c>
      <c r="D498" t="s">
        <v>417</v>
      </c>
      <c r="E498" t="s">
        <v>1770</v>
      </c>
      <c r="F498" t="s">
        <v>210</v>
      </c>
      <c r="G498" t="s">
        <v>2073</v>
      </c>
      <c r="H498" t="s">
        <v>2074</v>
      </c>
      <c r="I498">
        <v>375</v>
      </c>
    </row>
    <row r="499" spans="1:9" x14ac:dyDescent="0.15">
      <c r="A499" t="s">
        <v>663</v>
      </c>
      <c r="B499" t="s">
        <v>209</v>
      </c>
      <c r="C499" t="s">
        <v>418</v>
      </c>
      <c r="D499" t="s">
        <v>418</v>
      </c>
      <c r="E499" t="s">
        <v>1770</v>
      </c>
      <c r="F499" t="s">
        <v>210</v>
      </c>
      <c r="G499" t="s">
        <v>2075</v>
      </c>
      <c r="H499" t="s">
        <v>2076</v>
      </c>
      <c r="I499">
        <v>2400</v>
      </c>
    </row>
    <row r="500" spans="1:9" x14ac:dyDescent="0.15">
      <c r="A500" t="s">
        <v>663</v>
      </c>
      <c r="B500" t="s">
        <v>209</v>
      </c>
      <c r="C500" t="s">
        <v>418</v>
      </c>
      <c r="D500" t="s">
        <v>418</v>
      </c>
      <c r="E500" t="s">
        <v>1770</v>
      </c>
      <c r="F500" t="s">
        <v>210</v>
      </c>
      <c r="G500" t="s">
        <v>2077</v>
      </c>
      <c r="H500" t="s">
        <v>2078</v>
      </c>
      <c r="I500">
        <v>3522</v>
      </c>
    </row>
    <row r="501" spans="1:9" x14ac:dyDescent="0.15">
      <c r="A501" t="s">
        <v>663</v>
      </c>
      <c r="B501" t="s">
        <v>209</v>
      </c>
      <c r="C501" t="s">
        <v>418</v>
      </c>
      <c r="D501" t="s">
        <v>418</v>
      </c>
      <c r="E501" t="s">
        <v>1770</v>
      </c>
      <c r="F501" t="s">
        <v>210</v>
      </c>
      <c r="G501" t="s">
        <v>2079</v>
      </c>
      <c r="H501" t="s">
        <v>2080</v>
      </c>
      <c r="I501">
        <v>4480</v>
      </c>
    </row>
    <row r="502" spans="1:9" x14ac:dyDescent="0.15">
      <c r="A502" t="s">
        <v>663</v>
      </c>
      <c r="B502" t="s">
        <v>209</v>
      </c>
      <c r="C502" t="s">
        <v>418</v>
      </c>
      <c r="D502" t="s">
        <v>418</v>
      </c>
      <c r="E502" t="s">
        <v>1770</v>
      </c>
      <c r="F502" t="s">
        <v>210</v>
      </c>
      <c r="G502" t="s">
        <v>2081</v>
      </c>
      <c r="H502" t="s">
        <v>2082</v>
      </c>
      <c r="I502">
        <v>4810</v>
      </c>
    </row>
    <row r="503" spans="1:9" x14ac:dyDescent="0.15">
      <c r="A503" t="s">
        <v>663</v>
      </c>
      <c r="B503" t="s">
        <v>209</v>
      </c>
      <c r="C503" t="s">
        <v>418</v>
      </c>
      <c r="D503" t="s">
        <v>418</v>
      </c>
      <c r="E503" t="s">
        <v>1770</v>
      </c>
      <c r="F503" t="s">
        <v>210</v>
      </c>
      <c r="G503" t="s">
        <v>2083</v>
      </c>
      <c r="H503" t="s">
        <v>2084</v>
      </c>
      <c r="I503">
        <v>1000</v>
      </c>
    </row>
    <row r="504" spans="1:9" x14ac:dyDescent="0.15">
      <c r="A504" t="s">
        <v>663</v>
      </c>
      <c r="B504" t="s">
        <v>209</v>
      </c>
      <c r="C504" t="s">
        <v>419</v>
      </c>
      <c r="D504" t="s">
        <v>419</v>
      </c>
      <c r="E504" t="s">
        <v>1990</v>
      </c>
      <c r="F504" t="s">
        <v>210</v>
      </c>
      <c r="G504" t="s">
        <v>2085</v>
      </c>
      <c r="H504" t="s">
        <v>2086</v>
      </c>
      <c r="I504">
        <v>252906</v>
      </c>
    </row>
    <row r="505" spans="1:9" x14ac:dyDescent="0.15">
      <c r="A505" t="s">
        <v>663</v>
      </c>
      <c r="B505" t="s">
        <v>209</v>
      </c>
      <c r="C505" t="s">
        <v>419</v>
      </c>
      <c r="D505" t="s">
        <v>419</v>
      </c>
      <c r="E505" t="s">
        <v>1990</v>
      </c>
      <c r="F505" t="s">
        <v>210</v>
      </c>
      <c r="G505" t="s">
        <v>2087</v>
      </c>
      <c r="H505" t="s">
        <v>2088</v>
      </c>
      <c r="I505">
        <v>97919</v>
      </c>
    </row>
    <row r="506" spans="1:9" x14ac:dyDescent="0.15">
      <c r="A506" t="s">
        <v>663</v>
      </c>
      <c r="B506" t="s">
        <v>209</v>
      </c>
      <c r="C506" t="s">
        <v>419</v>
      </c>
      <c r="D506" t="s">
        <v>419</v>
      </c>
      <c r="E506" t="s">
        <v>1990</v>
      </c>
      <c r="F506" t="s">
        <v>210</v>
      </c>
      <c r="G506" t="s">
        <v>2089</v>
      </c>
      <c r="H506" t="s">
        <v>2090</v>
      </c>
      <c r="I506">
        <v>1000</v>
      </c>
    </row>
    <row r="507" spans="1:9" x14ac:dyDescent="0.15">
      <c r="A507" t="s">
        <v>663</v>
      </c>
      <c r="B507" t="s">
        <v>209</v>
      </c>
      <c r="C507" t="s">
        <v>419</v>
      </c>
      <c r="D507" t="s">
        <v>419</v>
      </c>
      <c r="E507" t="s">
        <v>1990</v>
      </c>
      <c r="F507" t="s">
        <v>210</v>
      </c>
      <c r="G507" t="s">
        <v>2091</v>
      </c>
      <c r="H507" t="s">
        <v>2092</v>
      </c>
      <c r="I507">
        <v>1000</v>
      </c>
    </row>
    <row r="508" spans="1:9" x14ac:dyDescent="0.15">
      <c r="A508" t="s">
        <v>663</v>
      </c>
      <c r="B508" t="s">
        <v>209</v>
      </c>
      <c r="C508" t="s">
        <v>419</v>
      </c>
      <c r="D508" t="s">
        <v>419</v>
      </c>
      <c r="E508" t="s">
        <v>1990</v>
      </c>
      <c r="F508" t="s">
        <v>210</v>
      </c>
      <c r="G508" t="s">
        <v>2093</v>
      </c>
      <c r="H508" t="s">
        <v>2094</v>
      </c>
      <c r="I508">
        <v>4725</v>
      </c>
    </row>
    <row r="509" spans="1:9" x14ac:dyDescent="0.15">
      <c r="A509" t="s">
        <v>663</v>
      </c>
      <c r="B509" t="s">
        <v>209</v>
      </c>
      <c r="C509" t="s">
        <v>419</v>
      </c>
      <c r="D509" t="s">
        <v>419</v>
      </c>
      <c r="E509" t="s">
        <v>1990</v>
      </c>
      <c r="F509" t="s">
        <v>210</v>
      </c>
      <c r="G509" t="s">
        <v>2095</v>
      </c>
      <c r="H509" t="s">
        <v>2096</v>
      </c>
      <c r="I509">
        <v>4909</v>
      </c>
    </row>
    <row r="510" spans="1:9" x14ac:dyDescent="0.15">
      <c r="A510" t="s">
        <v>663</v>
      </c>
      <c r="B510" t="s">
        <v>209</v>
      </c>
      <c r="C510" t="s">
        <v>419</v>
      </c>
      <c r="D510" t="s">
        <v>419</v>
      </c>
      <c r="E510" t="s">
        <v>1990</v>
      </c>
      <c r="F510" t="s">
        <v>210</v>
      </c>
      <c r="G510" t="s">
        <v>2097</v>
      </c>
      <c r="H510" t="s">
        <v>2098</v>
      </c>
      <c r="I510">
        <v>5300</v>
      </c>
    </row>
    <row r="511" spans="1:9" x14ac:dyDescent="0.15">
      <c r="A511" t="s">
        <v>663</v>
      </c>
      <c r="B511" t="s">
        <v>209</v>
      </c>
      <c r="C511" t="s">
        <v>419</v>
      </c>
      <c r="D511" t="s">
        <v>419</v>
      </c>
      <c r="E511" t="s">
        <v>1990</v>
      </c>
      <c r="F511" t="s">
        <v>210</v>
      </c>
      <c r="G511" t="s">
        <v>2099</v>
      </c>
      <c r="H511" t="s">
        <v>2100</v>
      </c>
      <c r="I511">
        <v>7400</v>
      </c>
    </row>
    <row r="512" spans="1:9" x14ac:dyDescent="0.15">
      <c r="A512" t="s">
        <v>663</v>
      </c>
      <c r="B512" t="s">
        <v>209</v>
      </c>
      <c r="C512" t="s">
        <v>2002</v>
      </c>
      <c r="D512" t="s">
        <v>2002</v>
      </c>
      <c r="E512" t="s">
        <v>1991</v>
      </c>
      <c r="F512" t="s">
        <v>210</v>
      </c>
      <c r="G512" t="s">
        <v>2101</v>
      </c>
      <c r="H512" t="s">
        <v>2102</v>
      </c>
      <c r="I512">
        <v>187775</v>
      </c>
    </row>
    <row r="513" spans="1:9" x14ac:dyDescent="0.15">
      <c r="A513" t="s">
        <v>663</v>
      </c>
      <c r="B513" t="s">
        <v>209</v>
      </c>
      <c r="C513" t="s">
        <v>2002</v>
      </c>
      <c r="D513" t="s">
        <v>2002</v>
      </c>
      <c r="E513" t="s">
        <v>1991</v>
      </c>
      <c r="F513" t="s">
        <v>210</v>
      </c>
      <c r="G513" t="s">
        <v>2103</v>
      </c>
      <c r="H513" t="s">
        <v>2104</v>
      </c>
      <c r="I513">
        <v>379282</v>
      </c>
    </row>
    <row r="514" spans="1:9" x14ac:dyDescent="0.15">
      <c r="A514" t="s">
        <v>663</v>
      </c>
      <c r="B514" t="s">
        <v>209</v>
      </c>
      <c r="C514" t="s">
        <v>2002</v>
      </c>
      <c r="D514" t="s">
        <v>2002</v>
      </c>
      <c r="E514" t="s">
        <v>1991</v>
      </c>
      <c r="F514" t="s">
        <v>210</v>
      </c>
      <c r="G514" t="s">
        <v>2105</v>
      </c>
      <c r="H514" t="s">
        <v>2106</v>
      </c>
      <c r="I514">
        <v>1500</v>
      </c>
    </row>
    <row r="515" spans="1:9" x14ac:dyDescent="0.15">
      <c r="A515" t="s">
        <v>663</v>
      </c>
      <c r="B515" t="s">
        <v>209</v>
      </c>
      <c r="C515" t="s">
        <v>2002</v>
      </c>
      <c r="D515" t="s">
        <v>2002</v>
      </c>
      <c r="E515" t="s">
        <v>1991</v>
      </c>
      <c r="F515" t="s">
        <v>210</v>
      </c>
      <c r="G515" t="s">
        <v>2107</v>
      </c>
      <c r="H515" t="s">
        <v>2108</v>
      </c>
      <c r="I515">
        <v>25250</v>
      </c>
    </row>
    <row r="516" spans="1:9" x14ac:dyDescent="0.15">
      <c r="A516" t="s">
        <v>663</v>
      </c>
      <c r="B516" t="s">
        <v>209</v>
      </c>
      <c r="C516" t="s">
        <v>2002</v>
      </c>
      <c r="D516" t="s">
        <v>2002</v>
      </c>
      <c r="E516" t="s">
        <v>1991</v>
      </c>
      <c r="F516" t="s">
        <v>210</v>
      </c>
      <c r="G516" t="s">
        <v>2109</v>
      </c>
      <c r="H516" t="s">
        <v>2110</v>
      </c>
      <c r="I516">
        <v>11262</v>
      </c>
    </row>
    <row r="517" spans="1:9" x14ac:dyDescent="0.15">
      <c r="A517" t="s">
        <v>663</v>
      </c>
      <c r="B517" t="s">
        <v>209</v>
      </c>
      <c r="C517" t="s">
        <v>2002</v>
      </c>
      <c r="D517" t="s">
        <v>2002</v>
      </c>
      <c r="E517" t="s">
        <v>1991</v>
      </c>
      <c r="F517" t="s">
        <v>210</v>
      </c>
      <c r="G517" t="s">
        <v>2111</v>
      </c>
      <c r="H517" t="s">
        <v>2112</v>
      </c>
      <c r="I517">
        <v>9000</v>
      </c>
    </row>
    <row r="518" spans="1:9" x14ac:dyDescent="0.15">
      <c r="A518" t="s">
        <v>663</v>
      </c>
      <c r="B518" t="s">
        <v>209</v>
      </c>
      <c r="C518" t="s">
        <v>2002</v>
      </c>
      <c r="D518" t="s">
        <v>2002</v>
      </c>
      <c r="E518" t="s">
        <v>1991</v>
      </c>
      <c r="F518" t="s">
        <v>210</v>
      </c>
      <c r="G518" t="s">
        <v>2113</v>
      </c>
      <c r="H518" t="s">
        <v>2114</v>
      </c>
      <c r="I518">
        <v>22000</v>
      </c>
    </row>
    <row r="519" spans="1:9" x14ac:dyDescent="0.15">
      <c r="A519" t="s">
        <v>663</v>
      </c>
      <c r="B519" t="s">
        <v>209</v>
      </c>
      <c r="C519" t="s">
        <v>2002</v>
      </c>
      <c r="D519" t="s">
        <v>2002</v>
      </c>
      <c r="E519" t="s">
        <v>1991</v>
      </c>
      <c r="F519" t="s">
        <v>210</v>
      </c>
      <c r="G519" t="s">
        <v>2115</v>
      </c>
      <c r="H519" t="s">
        <v>2116</v>
      </c>
      <c r="I519">
        <v>2830</v>
      </c>
    </row>
    <row r="520" spans="1:9" x14ac:dyDescent="0.15">
      <c r="A520" t="s">
        <v>663</v>
      </c>
      <c r="B520" t="s">
        <v>209</v>
      </c>
      <c r="C520" t="s">
        <v>2002</v>
      </c>
      <c r="D520" t="s">
        <v>2002</v>
      </c>
      <c r="E520" t="s">
        <v>1991</v>
      </c>
      <c r="F520" t="s">
        <v>210</v>
      </c>
      <c r="G520" t="s">
        <v>2117</v>
      </c>
      <c r="H520" t="s">
        <v>2118</v>
      </c>
      <c r="I520">
        <v>4500</v>
      </c>
    </row>
    <row r="521" spans="1:9" x14ac:dyDescent="0.15">
      <c r="A521" t="s">
        <v>663</v>
      </c>
      <c r="B521" t="s">
        <v>209</v>
      </c>
      <c r="C521" t="s">
        <v>2002</v>
      </c>
      <c r="D521" t="s">
        <v>2002</v>
      </c>
      <c r="E521" t="s">
        <v>1991</v>
      </c>
      <c r="F521" t="s">
        <v>210</v>
      </c>
      <c r="G521" t="s">
        <v>2119</v>
      </c>
      <c r="H521" t="s">
        <v>2120</v>
      </c>
      <c r="I521">
        <v>600</v>
      </c>
    </row>
    <row r="522" spans="1:9" x14ac:dyDescent="0.15">
      <c r="A522" t="s">
        <v>663</v>
      </c>
      <c r="B522" t="s">
        <v>209</v>
      </c>
      <c r="C522" t="s">
        <v>2002</v>
      </c>
      <c r="D522" t="s">
        <v>2002</v>
      </c>
      <c r="E522" t="s">
        <v>1991</v>
      </c>
      <c r="F522" t="s">
        <v>210</v>
      </c>
      <c r="G522" t="s">
        <v>2121</v>
      </c>
      <c r="H522" t="s">
        <v>2122</v>
      </c>
      <c r="I522">
        <v>3150</v>
      </c>
    </row>
    <row r="523" spans="1:9" x14ac:dyDescent="0.15">
      <c r="A523" t="s">
        <v>663</v>
      </c>
      <c r="B523" t="s">
        <v>209</v>
      </c>
      <c r="C523" t="s">
        <v>2002</v>
      </c>
      <c r="D523" t="s">
        <v>2002</v>
      </c>
      <c r="E523" t="s">
        <v>1991</v>
      </c>
      <c r="F523" t="s">
        <v>210</v>
      </c>
      <c r="G523" t="s">
        <v>2123</v>
      </c>
      <c r="H523" t="s">
        <v>2124</v>
      </c>
      <c r="I523">
        <v>16750</v>
      </c>
    </row>
    <row r="524" spans="1:9" x14ac:dyDescent="0.15">
      <c r="A524" t="s">
        <v>663</v>
      </c>
      <c r="B524" t="s">
        <v>209</v>
      </c>
      <c r="C524" t="s">
        <v>2002</v>
      </c>
      <c r="D524" t="s">
        <v>2002</v>
      </c>
      <c r="E524" t="s">
        <v>1991</v>
      </c>
      <c r="F524" t="s">
        <v>210</v>
      </c>
      <c r="G524" t="s">
        <v>2125</v>
      </c>
      <c r="H524" t="s">
        <v>2126</v>
      </c>
      <c r="I524">
        <v>5000</v>
      </c>
    </row>
    <row r="525" spans="1:9" x14ac:dyDescent="0.15">
      <c r="A525" t="s">
        <v>663</v>
      </c>
      <c r="B525" t="s">
        <v>209</v>
      </c>
      <c r="C525" t="s">
        <v>2002</v>
      </c>
      <c r="D525" t="s">
        <v>2002</v>
      </c>
      <c r="E525" t="s">
        <v>1991</v>
      </c>
      <c r="F525" t="s">
        <v>210</v>
      </c>
      <c r="G525" t="s">
        <v>2127</v>
      </c>
      <c r="H525" t="s">
        <v>2128</v>
      </c>
      <c r="I525">
        <v>4500</v>
      </c>
    </row>
    <row r="526" spans="1:9" x14ac:dyDescent="0.15">
      <c r="A526" t="s">
        <v>663</v>
      </c>
      <c r="B526" t="s">
        <v>209</v>
      </c>
      <c r="C526" t="s">
        <v>2002</v>
      </c>
      <c r="D526" t="s">
        <v>2002</v>
      </c>
      <c r="E526" t="s">
        <v>1991</v>
      </c>
      <c r="F526" t="s">
        <v>210</v>
      </c>
      <c r="G526" t="s">
        <v>2129</v>
      </c>
      <c r="H526" t="s">
        <v>2130</v>
      </c>
      <c r="I526">
        <v>9020</v>
      </c>
    </row>
    <row r="527" spans="1:9" x14ac:dyDescent="0.15">
      <c r="A527" t="s">
        <v>663</v>
      </c>
      <c r="B527" t="s">
        <v>209</v>
      </c>
      <c r="C527" t="s">
        <v>2002</v>
      </c>
      <c r="D527" t="s">
        <v>2002</v>
      </c>
      <c r="E527" t="s">
        <v>1991</v>
      </c>
      <c r="F527" t="s">
        <v>210</v>
      </c>
      <c r="G527" t="s">
        <v>2131</v>
      </c>
      <c r="H527" t="s">
        <v>2132</v>
      </c>
      <c r="I527">
        <v>82950</v>
      </c>
    </row>
    <row r="528" spans="1:9" x14ac:dyDescent="0.15">
      <c r="A528" t="s">
        <v>663</v>
      </c>
      <c r="B528" t="s">
        <v>209</v>
      </c>
      <c r="C528" t="s">
        <v>2020</v>
      </c>
      <c r="D528" t="s">
        <v>2020</v>
      </c>
      <c r="E528" t="s">
        <v>1991</v>
      </c>
      <c r="F528" t="s">
        <v>210</v>
      </c>
      <c r="G528" t="s">
        <v>2133</v>
      </c>
      <c r="H528" t="s">
        <v>2134</v>
      </c>
      <c r="I528">
        <v>50000</v>
      </c>
    </row>
    <row r="529" spans="1:9" x14ac:dyDescent="0.15">
      <c r="A529" t="s">
        <v>663</v>
      </c>
      <c r="B529" t="s">
        <v>209</v>
      </c>
      <c r="C529" t="s">
        <v>2020</v>
      </c>
      <c r="D529" t="s">
        <v>2020</v>
      </c>
      <c r="E529" t="s">
        <v>1991</v>
      </c>
      <c r="F529" t="s">
        <v>210</v>
      </c>
      <c r="G529" t="s">
        <v>2135</v>
      </c>
      <c r="H529" t="s">
        <v>2136</v>
      </c>
      <c r="I529">
        <v>30000</v>
      </c>
    </row>
    <row r="530" spans="1:9" x14ac:dyDescent="0.15">
      <c r="A530" t="s">
        <v>663</v>
      </c>
      <c r="B530" t="s">
        <v>209</v>
      </c>
      <c r="C530" t="s">
        <v>2020</v>
      </c>
      <c r="D530" t="s">
        <v>2020</v>
      </c>
      <c r="E530" t="s">
        <v>1991</v>
      </c>
      <c r="F530" t="s">
        <v>210</v>
      </c>
      <c r="G530" t="s">
        <v>2137</v>
      </c>
      <c r="H530" t="s">
        <v>2138</v>
      </c>
      <c r="I530">
        <v>14000</v>
      </c>
    </row>
    <row r="531" spans="1:9" x14ac:dyDescent="0.15">
      <c r="A531" t="s">
        <v>663</v>
      </c>
      <c r="B531" t="s">
        <v>209</v>
      </c>
      <c r="C531" t="s">
        <v>2021</v>
      </c>
      <c r="D531" t="s">
        <v>2021</v>
      </c>
      <c r="E531" t="s">
        <v>1991</v>
      </c>
      <c r="F531" t="s">
        <v>210</v>
      </c>
      <c r="G531" t="s">
        <v>2139</v>
      </c>
      <c r="H531" t="s">
        <v>2140</v>
      </c>
      <c r="I531">
        <v>115005</v>
      </c>
    </row>
    <row r="532" spans="1:9" x14ac:dyDescent="0.15">
      <c r="A532" t="s">
        <v>663</v>
      </c>
      <c r="B532" t="s">
        <v>209</v>
      </c>
      <c r="C532" t="s">
        <v>2021</v>
      </c>
      <c r="D532" t="s">
        <v>2021</v>
      </c>
      <c r="E532" t="s">
        <v>1991</v>
      </c>
      <c r="F532" t="s">
        <v>210</v>
      </c>
      <c r="G532" t="s">
        <v>2141</v>
      </c>
      <c r="H532" t="s">
        <v>2142</v>
      </c>
      <c r="I532">
        <v>375</v>
      </c>
    </row>
    <row r="533" spans="1:9" x14ac:dyDescent="0.15">
      <c r="A533" t="s">
        <v>663</v>
      </c>
      <c r="B533" t="s">
        <v>209</v>
      </c>
      <c r="C533" t="s">
        <v>2003</v>
      </c>
      <c r="D533" t="s">
        <v>2003</v>
      </c>
      <c r="E533" t="s">
        <v>1991</v>
      </c>
      <c r="F533" t="s">
        <v>210</v>
      </c>
      <c r="G533" t="s">
        <v>2143</v>
      </c>
      <c r="H533" t="s">
        <v>2144</v>
      </c>
      <c r="I533">
        <v>2500</v>
      </c>
    </row>
    <row r="534" spans="1:9" x14ac:dyDescent="0.15">
      <c r="A534" t="s">
        <v>663</v>
      </c>
      <c r="B534" t="s">
        <v>209</v>
      </c>
      <c r="C534" t="s">
        <v>2022</v>
      </c>
      <c r="D534" t="s">
        <v>2022</v>
      </c>
      <c r="E534" t="s">
        <v>1992</v>
      </c>
      <c r="F534" t="s">
        <v>210</v>
      </c>
      <c r="G534" t="s">
        <v>2145</v>
      </c>
      <c r="H534" t="s">
        <v>2146</v>
      </c>
      <c r="I534">
        <v>60000</v>
      </c>
    </row>
    <row r="535" spans="1:9" x14ac:dyDescent="0.15">
      <c r="A535" t="s">
        <v>663</v>
      </c>
      <c r="B535" t="s">
        <v>209</v>
      </c>
      <c r="C535" t="s">
        <v>2022</v>
      </c>
      <c r="D535" t="s">
        <v>2022</v>
      </c>
      <c r="E535" t="s">
        <v>1992</v>
      </c>
      <c r="F535" t="s">
        <v>210</v>
      </c>
      <c r="G535" t="s">
        <v>2147</v>
      </c>
      <c r="H535" t="s">
        <v>2148</v>
      </c>
      <c r="I535">
        <v>170000</v>
      </c>
    </row>
    <row r="536" spans="1:9" x14ac:dyDescent="0.15">
      <c r="A536" t="s">
        <v>663</v>
      </c>
      <c r="B536" t="s">
        <v>209</v>
      </c>
      <c r="C536" t="s">
        <v>2022</v>
      </c>
      <c r="D536" t="s">
        <v>2022</v>
      </c>
      <c r="E536" t="s">
        <v>1992</v>
      </c>
      <c r="F536" t="s">
        <v>210</v>
      </c>
      <c r="G536" t="s">
        <v>2149</v>
      </c>
      <c r="H536" t="s">
        <v>2150</v>
      </c>
      <c r="I536">
        <v>5000</v>
      </c>
    </row>
    <row r="537" spans="1:9" x14ac:dyDescent="0.15">
      <c r="A537" t="s">
        <v>663</v>
      </c>
      <c r="B537" t="s">
        <v>209</v>
      </c>
      <c r="C537" t="s">
        <v>2022</v>
      </c>
      <c r="D537" t="s">
        <v>2022</v>
      </c>
      <c r="E537" t="s">
        <v>1992</v>
      </c>
      <c r="F537" t="s">
        <v>210</v>
      </c>
      <c r="G537" t="s">
        <v>2151</v>
      </c>
      <c r="H537" t="s">
        <v>2152</v>
      </c>
      <c r="I537">
        <v>5000</v>
      </c>
    </row>
    <row r="538" spans="1:9" x14ac:dyDescent="0.15">
      <c r="A538" t="s">
        <v>663</v>
      </c>
      <c r="B538" t="s">
        <v>209</v>
      </c>
      <c r="C538" t="s">
        <v>2022</v>
      </c>
      <c r="D538" t="s">
        <v>2022</v>
      </c>
      <c r="E538" t="s">
        <v>1992</v>
      </c>
      <c r="F538" t="s">
        <v>210</v>
      </c>
      <c r="G538" t="s">
        <v>2153</v>
      </c>
      <c r="H538" t="s">
        <v>2154</v>
      </c>
      <c r="I538">
        <v>6000</v>
      </c>
    </row>
    <row r="539" spans="1:9" x14ac:dyDescent="0.15">
      <c r="A539" t="s">
        <v>663</v>
      </c>
      <c r="B539" t="s">
        <v>209</v>
      </c>
      <c r="C539" t="s">
        <v>2023</v>
      </c>
      <c r="D539" t="s">
        <v>2023</v>
      </c>
      <c r="E539" t="s">
        <v>1992</v>
      </c>
      <c r="F539" t="s">
        <v>210</v>
      </c>
      <c r="G539" t="s">
        <v>2155</v>
      </c>
      <c r="H539" t="s">
        <v>2156</v>
      </c>
      <c r="I539">
        <v>15000</v>
      </c>
    </row>
    <row r="540" spans="1:9" x14ac:dyDescent="0.15">
      <c r="A540" t="s">
        <v>663</v>
      </c>
      <c r="B540" t="s">
        <v>209</v>
      </c>
      <c r="C540" t="s">
        <v>2023</v>
      </c>
      <c r="D540" t="s">
        <v>2023</v>
      </c>
      <c r="E540" t="s">
        <v>1992</v>
      </c>
      <c r="F540" t="s">
        <v>210</v>
      </c>
      <c r="G540" t="s">
        <v>2157</v>
      </c>
      <c r="H540" t="s">
        <v>2158</v>
      </c>
      <c r="I540">
        <v>12000</v>
      </c>
    </row>
    <row r="541" spans="1:9" x14ac:dyDescent="0.15">
      <c r="A541" t="s">
        <v>663</v>
      </c>
      <c r="B541" t="s">
        <v>209</v>
      </c>
      <c r="C541" t="s">
        <v>2023</v>
      </c>
      <c r="D541" t="s">
        <v>2023</v>
      </c>
      <c r="E541" t="s">
        <v>1992</v>
      </c>
      <c r="F541" t="s">
        <v>210</v>
      </c>
      <c r="G541" t="s">
        <v>2159</v>
      </c>
      <c r="H541" t="s">
        <v>2160</v>
      </c>
      <c r="I541">
        <v>1500</v>
      </c>
    </row>
    <row r="542" spans="1:9" x14ac:dyDescent="0.15">
      <c r="A542" t="s">
        <v>663</v>
      </c>
      <c r="B542" t="s">
        <v>209</v>
      </c>
      <c r="C542" t="s">
        <v>2023</v>
      </c>
      <c r="D542" t="s">
        <v>2023</v>
      </c>
      <c r="E542" t="s">
        <v>1992</v>
      </c>
      <c r="F542" t="s">
        <v>210</v>
      </c>
      <c r="G542" t="s">
        <v>2161</v>
      </c>
      <c r="H542" t="s">
        <v>2162</v>
      </c>
      <c r="I542">
        <v>8000</v>
      </c>
    </row>
    <row r="543" spans="1:9" x14ac:dyDescent="0.15">
      <c r="A543" t="s">
        <v>663</v>
      </c>
      <c r="B543" t="s">
        <v>209</v>
      </c>
      <c r="C543" t="s">
        <v>2023</v>
      </c>
      <c r="D543" t="s">
        <v>2023</v>
      </c>
      <c r="E543" t="s">
        <v>1992</v>
      </c>
      <c r="F543" t="s">
        <v>210</v>
      </c>
      <c r="G543" t="s">
        <v>2163</v>
      </c>
      <c r="H543" t="s">
        <v>2164</v>
      </c>
      <c r="I543">
        <v>1000</v>
      </c>
    </row>
    <row r="544" spans="1:9" x14ac:dyDescent="0.15">
      <c r="A544" t="s">
        <v>663</v>
      </c>
      <c r="B544" t="s">
        <v>209</v>
      </c>
      <c r="C544" t="s">
        <v>2023</v>
      </c>
      <c r="D544" t="s">
        <v>2023</v>
      </c>
      <c r="E544" t="s">
        <v>1992</v>
      </c>
      <c r="F544" t="s">
        <v>210</v>
      </c>
      <c r="G544" t="s">
        <v>2165</v>
      </c>
      <c r="H544" t="s">
        <v>2166</v>
      </c>
      <c r="I544">
        <v>36000</v>
      </c>
    </row>
    <row r="545" spans="1:9" x14ac:dyDescent="0.15">
      <c r="A545" t="s">
        <v>663</v>
      </c>
      <c r="B545" t="s">
        <v>209</v>
      </c>
      <c r="C545" t="s">
        <v>2023</v>
      </c>
      <c r="D545" t="s">
        <v>2023</v>
      </c>
      <c r="E545" t="s">
        <v>1992</v>
      </c>
      <c r="F545" t="s">
        <v>210</v>
      </c>
      <c r="G545" t="s">
        <v>2167</v>
      </c>
      <c r="H545" t="s">
        <v>2168</v>
      </c>
      <c r="I545">
        <v>3000</v>
      </c>
    </row>
    <row r="546" spans="1:9" x14ac:dyDescent="0.15">
      <c r="A546" t="s">
        <v>663</v>
      </c>
      <c r="B546" t="s">
        <v>209</v>
      </c>
      <c r="C546" t="s">
        <v>2023</v>
      </c>
      <c r="D546" t="s">
        <v>2023</v>
      </c>
      <c r="E546" t="s">
        <v>1992</v>
      </c>
      <c r="F546" t="s">
        <v>210</v>
      </c>
      <c r="G546" t="s">
        <v>2169</v>
      </c>
      <c r="H546" t="s">
        <v>2170</v>
      </c>
      <c r="I546">
        <v>18150</v>
      </c>
    </row>
    <row r="547" spans="1:9" x14ac:dyDescent="0.15">
      <c r="A547" t="s">
        <v>663</v>
      </c>
      <c r="B547" t="s">
        <v>209</v>
      </c>
      <c r="C547" t="s">
        <v>2004</v>
      </c>
      <c r="D547" t="s">
        <v>2004</v>
      </c>
      <c r="E547" t="s">
        <v>1992</v>
      </c>
      <c r="F547" t="s">
        <v>210</v>
      </c>
      <c r="G547" t="s">
        <v>2171</v>
      </c>
      <c r="H547" t="s">
        <v>2172</v>
      </c>
      <c r="I547">
        <v>20832</v>
      </c>
    </row>
    <row r="548" spans="1:9" x14ac:dyDescent="0.15">
      <c r="A548" t="s">
        <v>663</v>
      </c>
      <c r="B548" t="s">
        <v>209</v>
      </c>
      <c r="C548" t="s">
        <v>2004</v>
      </c>
      <c r="D548" t="s">
        <v>2004</v>
      </c>
      <c r="E548" t="s">
        <v>1992</v>
      </c>
      <c r="F548" t="s">
        <v>210</v>
      </c>
      <c r="G548" t="s">
        <v>2173</v>
      </c>
      <c r="H548" t="s">
        <v>2174</v>
      </c>
      <c r="I548">
        <v>3000</v>
      </c>
    </row>
    <row r="549" spans="1:9" x14ac:dyDescent="0.15">
      <c r="A549" t="s">
        <v>663</v>
      </c>
      <c r="B549" t="s">
        <v>209</v>
      </c>
      <c r="C549" t="s">
        <v>2004</v>
      </c>
      <c r="D549" t="s">
        <v>2004</v>
      </c>
      <c r="E549" t="s">
        <v>1992</v>
      </c>
      <c r="F549" t="s">
        <v>210</v>
      </c>
      <c r="G549" t="s">
        <v>2175</v>
      </c>
      <c r="H549" t="s">
        <v>2176</v>
      </c>
      <c r="I549">
        <v>820</v>
      </c>
    </row>
    <row r="550" spans="1:9" x14ac:dyDescent="0.15">
      <c r="A550" t="s">
        <v>663</v>
      </c>
      <c r="B550" t="s">
        <v>209</v>
      </c>
      <c r="C550" t="s">
        <v>2004</v>
      </c>
      <c r="D550" t="s">
        <v>2004</v>
      </c>
      <c r="E550" t="s">
        <v>1992</v>
      </c>
      <c r="F550" t="s">
        <v>210</v>
      </c>
      <c r="G550" t="s">
        <v>2177</v>
      </c>
      <c r="H550" t="s">
        <v>2178</v>
      </c>
      <c r="I550">
        <v>550</v>
      </c>
    </row>
    <row r="551" spans="1:9" x14ac:dyDescent="0.15">
      <c r="A551" t="s">
        <v>663</v>
      </c>
      <c r="B551" t="s">
        <v>209</v>
      </c>
      <c r="C551" t="s">
        <v>2004</v>
      </c>
      <c r="D551" t="s">
        <v>2004</v>
      </c>
      <c r="E551" t="s">
        <v>1992</v>
      </c>
      <c r="F551" t="s">
        <v>210</v>
      </c>
      <c r="G551" t="s">
        <v>2179</v>
      </c>
      <c r="H551" t="s">
        <v>2180</v>
      </c>
      <c r="I551">
        <v>7744</v>
      </c>
    </row>
    <row r="552" spans="1:9" x14ac:dyDescent="0.15">
      <c r="A552" t="s">
        <v>663</v>
      </c>
      <c r="B552" t="s">
        <v>209</v>
      </c>
      <c r="C552" t="s">
        <v>427</v>
      </c>
      <c r="D552" t="s">
        <v>427</v>
      </c>
      <c r="E552" t="s">
        <v>1992</v>
      </c>
      <c r="F552" t="s">
        <v>210</v>
      </c>
      <c r="G552" t="s">
        <v>2181</v>
      </c>
      <c r="H552" t="s">
        <v>2182</v>
      </c>
      <c r="I552">
        <v>2000</v>
      </c>
    </row>
    <row r="553" spans="1:9" x14ac:dyDescent="0.15">
      <c r="A553" t="s">
        <v>663</v>
      </c>
      <c r="B553" t="s">
        <v>209</v>
      </c>
      <c r="C553" t="s">
        <v>427</v>
      </c>
      <c r="D553" t="s">
        <v>427</v>
      </c>
      <c r="E553" t="s">
        <v>1992</v>
      </c>
      <c r="F553" t="s">
        <v>210</v>
      </c>
      <c r="G553" t="s">
        <v>2183</v>
      </c>
      <c r="H553" t="s">
        <v>2184</v>
      </c>
      <c r="I553">
        <v>18000</v>
      </c>
    </row>
    <row r="554" spans="1:9" x14ac:dyDescent="0.15">
      <c r="A554" t="s">
        <v>663</v>
      </c>
      <c r="B554" t="s">
        <v>209</v>
      </c>
      <c r="C554" t="s">
        <v>427</v>
      </c>
      <c r="D554" t="s">
        <v>427</v>
      </c>
      <c r="E554" t="s">
        <v>1992</v>
      </c>
      <c r="F554" t="s">
        <v>210</v>
      </c>
      <c r="G554" t="s">
        <v>2185</v>
      </c>
      <c r="H554" t="s">
        <v>2186</v>
      </c>
      <c r="I554">
        <v>8400</v>
      </c>
    </row>
    <row r="555" spans="1:9" x14ac:dyDescent="0.15">
      <c r="A555" t="s">
        <v>663</v>
      </c>
      <c r="B555" t="s">
        <v>209</v>
      </c>
      <c r="C555" t="s">
        <v>427</v>
      </c>
      <c r="D555" t="s">
        <v>427</v>
      </c>
      <c r="E555" t="s">
        <v>1992</v>
      </c>
      <c r="F555" t="s">
        <v>210</v>
      </c>
      <c r="G555" t="s">
        <v>2187</v>
      </c>
      <c r="H555" t="s">
        <v>2188</v>
      </c>
      <c r="I555">
        <v>67176</v>
      </c>
    </row>
    <row r="556" spans="1:9" x14ac:dyDescent="0.15">
      <c r="A556" t="s">
        <v>663</v>
      </c>
      <c r="B556" t="s">
        <v>209</v>
      </c>
      <c r="C556" t="s">
        <v>427</v>
      </c>
      <c r="D556" t="s">
        <v>427</v>
      </c>
      <c r="E556" t="s">
        <v>1992</v>
      </c>
      <c r="F556" t="s">
        <v>210</v>
      </c>
      <c r="G556" t="s">
        <v>2189</v>
      </c>
      <c r="H556" t="s">
        <v>2190</v>
      </c>
      <c r="I556">
        <v>160</v>
      </c>
    </row>
    <row r="557" spans="1:9" x14ac:dyDescent="0.15">
      <c r="A557" t="s">
        <v>663</v>
      </c>
      <c r="B557" t="s">
        <v>209</v>
      </c>
      <c r="C557" t="s">
        <v>2005</v>
      </c>
      <c r="D557" t="s">
        <v>2005</v>
      </c>
      <c r="E557" t="s">
        <v>1993</v>
      </c>
      <c r="F557" t="s">
        <v>210</v>
      </c>
      <c r="G557" t="s">
        <v>1771</v>
      </c>
      <c r="H557" t="s">
        <v>2191</v>
      </c>
      <c r="I557">
        <v>266904</v>
      </c>
    </row>
    <row r="558" spans="1:9" x14ac:dyDescent="0.15">
      <c r="A558" t="s">
        <v>663</v>
      </c>
      <c r="B558" t="s">
        <v>209</v>
      </c>
      <c r="C558" t="s">
        <v>2005</v>
      </c>
      <c r="D558" t="s">
        <v>2005</v>
      </c>
      <c r="E558" t="s">
        <v>1993</v>
      </c>
      <c r="F558" t="s">
        <v>210</v>
      </c>
      <c r="G558" t="s">
        <v>2192</v>
      </c>
      <c r="H558" t="s">
        <v>2193</v>
      </c>
      <c r="I558">
        <v>158719</v>
      </c>
    </row>
    <row r="559" spans="1:9" x14ac:dyDescent="0.15">
      <c r="A559" t="s">
        <v>663</v>
      </c>
      <c r="B559" t="s">
        <v>209</v>
      </c>
      <c r="C559" t="s">
        <v>2005</v>
      </c>
      <c r="D559" t="s">
        <v>2005</v>
      </c>
      <c r="E559" t="s">
        <v>1993</v>
      </c>
      <c r="F559" t="s">
        <v>210</v>
      </c>
      <c r="G559" t="s">
        <v>2194</v>
      </c>
      <c r="H559" t="s">
        <v>2195</v>
      </c>
      <c r="I559">
        <v>169282</v>
      </c>
    </row>
    <row r="560" spans="1:9" x14ac:dyDescent="0.15">
      <c r="A560" t="s">
        <v>663</v>
      </c>
      <c r="B560" t="s">
        <v>209</v>
      </c>
      <c r="C560" t="s">
        <v>2005</v>
      </c>
      <c r="D560" t="s">
        <v>2005</v>
      </c>
      <c r="E560" t="s">
        <v>1993</v>
      </c>
      <c r="F560" t="s">
        <v>210</v>
      </c>
      <c r="G560" t="s">
        <v>2196</v>
      </c>
      <c r="H560" t="s">
        <v>2197</v>
      </c>
      <c r="I560">
        <v>251989</v>
      </c>
    </row>
    <row r="561" spans="1:9" x14ac:dyDescent="0.15">
      <c r="A561" t="s">
        <v>663</v>
      </c>
      <c r="B561" t="s">
        <v>209</v>
      </c>
      <c r="C561" t="s">
        <v>2005</v>
      </c>
      <c r="D561" t="s">
        <v>2005</v>
      </c>
      <c r="E561" t="s">
        <v>1993</v>
      </c>
      <c r="F561" t="s">
        <v>210</v>
      </c>
      <c r="G561" t="s">
        <v>2198</v>
      </c>
      <c r="H561" t="s">
        <v>2199</v>
      </c>
      <c r="I561">
        <v>537534</v>
      </c>
    </row>
    <row r="562" spans="1:9" x14ac:dyDescent="0.15">
      <c r="A562" t="s">
        <v>663</v>
      </c>
      <c r="B562" t="s">
        <v>209</v>
      </c>
      <c r="C562" t="s">
        <v>2005</v>
      </c>
      <c r="D562" t="s">
        <v>2005</v>
      </c>
      <c r="E562" t="s">
        <v>1993</v>
      </c>
      <c r="F562" t="s">
        <v>210</v>
      </c>
      <c r="G562" t="s">
        <v>2200</v>
      </c>
      <c r="H562" t="s">
        <v>2201</v>
      </c>
      <c r="I562">
        <v>181429</v>
      </c>
    </row>
    <row r="563" spans="1:9" x14ac:dyDescent="0.15">
      <c r="A563" t="s">
        <v>663</v>
      </c>
      <c r="B563" t="s">
        <v>209</v>
      </c>
      <c r="C563" t="s">
        <v>2005</v>
      </c>
      <c r="D563" t="s">
        <v>2005</v>
      </c>
      <c r="E563" t="s">
        <v>1993</v>
      </c>
      <c r="F563" t="s">
        <v>210</v>
      </c>
      <c r="G563" t="s">
        <v>2202</v>
      </c>
      <c r="H563" t="s">
        <v>2203</v>
      </c>
      <c r="I563">
        <v>105000</v>
      </c>
    </row>
    <row r="564" spans="1:9" x14ac:dyDescent="0.15">
      <c r="A564" t="s">
        <v>663</v>
      </c>
      <c r="B564" t="s">
        <v>209</v>
      </c>
      <c r="C564" t="s">
        <v>2005</v>
      </c>
      <c r="D564" t="s">
        <v>2005</v>
      </c>
      <c r="E564" t="s">
        <v>1993</v>
      </c>
      <c r="F564" t="s">
        <v>210</v>
      </c>
      <c r="G564" t="s">
        <v>2204</v>
      </c>
      <c r="H564" t="s">
        <v>2205</v>
      </c>
      <c r="I564">
        <v>176000</v>
      </c>
    </row>
    <row r="565" spans="1:9" x14ac:dyDescent="0.15">
      <c r="A565" t="s">
        <v>663</v>
      </c>
      <c r="B565" t="s">
        <v>209</v>
      </c>
      <c r="C565" t="s">
        <v>2005</v>
      </c>
      <c r="D565" t="s">
        <v>2005</v>
      </c>
      <c r="E565" t="s">
        <v>1993</v>
      </c>
      <c r="F565" t="s">
        <v>210</v>
      </c>
      <c r="G565" t="s">
        <v>2206</v>
      </c>
      <c r="H565" t="s">
        <v>2207</v>
      </c>
      <c r="I565">
        <v>25000</v>
      </c>
    </row>
    <row r="566" spans="1:9" x14ac:dyDescent="0.15">
      <c r="A566" t="s">
        <v>663</v>
      </c>
      <c r="B566" t="s">
        <v>209</v>
      </c>
      <c r="C566" t="s">
        <v>2005</v>
      </c>
      <c r="D566" t="s">
        <v>2005</v>
      </c>
      <c r="E566" t="s">
        <v>1993</v>
      </c>
      <c r="F566" t="s">
        <v>210</v>
      </c>
      <c r="G566" t="s">
        <v>2208</v>
      </c>
      <c r="H566" t="s">
        <v>2209</v>
      </c>
      <c r="I566">
        <v>0</v>
      </c>
    </row>
    <row r="567" spans="1:9" x14ac:dyDescent="0.15">
      <c r="A567" t="s">
        <v>663</v>
      </c>
      <c r="B567" t="s">
        <v>209</v>
      </c>
      <c r="C567" t="s">
        <v>2005</v>
      </c>
      <c r="D567" t="s">
        <v>2005</v>
      </c>
      <c r="E567" t="s">
        <v>1993</v>
      </c>
      <c r="F567" t="s">
        <v>210</v>
      </c>
      <c r="G567" t="s">
        <v>2210</v>
      </c>
      <c r="H567" t="s">
        <v>2211</v>
      </c>
      <c r="I567">
        <v>0</v>
      </c>
    </row>
    <row r="568" spans="1:9" x14ac:dyDescent="0.15">
      <c r="A568" t="s">
        <v>663</v>
      </c>
      <c r="B568" t="s">
        <v>209</v>
      </c>
      <c r="C568" t="s">
        <v>2005</v>
      </c>
      <c r="D568" t="s">
        <v>2005</v>
      </c>
      <c r="E568" t="s">
        <v>1993</v>
      </c>
      <c r="F568" t="s">
        <v>210</v>
      </c>
      <c r="G568" t="s">
        <v>2212</v>
      </c>
      <c r="H568" t="s">
        <v>2213</v>
      </c>
      <c r="I568">
        <v>0</v>
      </c>
    </row>
    <row r="569" spans="1:9" x14ac:dyDescent="0.15">
      <c r="A569" t="s">
        <v>663</v>
      </c>
      <c r="B569" t="s">
        <v>209</v>
      </c>
      <c r="C569" t="s">
        <v>2005</v>
      </c>
      <c r="D569" t="s">
        <v>2005</v>
      </c>
      <c r="E569" t="s">
        <v>1993</v>
      </c>
      <c r="F569" t="s">
        <v>210</v>
      </c>
      <c r="G569" t="s">
        <v>2214</v>
      </c>
      <c r="H569" t="s">
        <v>2215</v>
      </c>
      <c r="I569">
        <v>0</v>
      </c>
    </row>
    <row r="570" spans="1:9" x14ac:dyDescent="0.15">
      <c r="A570" t="s">
        <v>663</v>
      </c>
      <c r="B570" t="s">
        <v>209</v>
      </c>
      <c r="C570" t="s">
        <v>2005</v>
      </c>
      <c r="D570" t="s">
        <v>2005</v>
      </c>
      <c r="E570" t="s">
        <v>1993</v>
      </c>
      <c r="F570" t="s">
        <v>210</v>
      </c>
      <c r="G570" t="s">
        <v>2216</v>
      </c>
      <c r="H570" t="s">
        <v>2217</v>
      </c>
      <c r="I570">
        <v>0</v>
      </c>
    </row>
    <row r="571" spans="1:9" x14ac:dyDescent="0.15">
      <c r="A571" t="s">
        <v>663</v>
      </c>
      <c r="B571" t="s">
        <v>209</v>
      </c>
      <c r="C571" t="s">
        <v>2005</v>
      </c>
      <c r="D571" t="s">
        <v>2005</v>
      </c>
      <c r="E571" t="s">
        <v>1993</v>
      </c>
      <c r="F571" t="s">
        <v>210</v>
      </c>
      <c r="G571" t="s">
        <v>2218</v>
      </c>
      <c r="H571" t="s">
        <v>2219</v>
      </c>
      <c r="I571">
        <v>0</v>
      </c>
    </row>
    <row r="572" spans="1:9" x14ac:dyDescent="0.15">
      <c r="A572" t="s">
        <v>663</v>
      </c>
      <c r="B572" t="s">
        <v>209</v>
      </c>
      <c r="C572" t="s">
        <v>2005</v>
      </c>
      <c r="D572" t="s">
        <v>2005</v>
      </c>
      <c r="E572" t="s">
        <v>1993</v>
      </c>
      <c r="F572" t="s">
        <v>210</v>
      </c>
      <c r="G572" t="s">
        <v>2220</v>
      </c>
      <c r="H572" t="s">
        <v>2221</v>
      </c>
      <c r="I572">
        <v>650</v>
      </c>
    </row>
    <row r="573" spans="1:9" x14ac:dyDescent="0.15">
      <c r="A573" t="s">
        <v>663</v>
      </c>
      <c r="B573" t="s">
        <v>209</v>
      </c>
      <c r="C573" t="s">
        <v>2005</v>
      </c>
      <c r="D573" t="s">
        <v>2005</v>
      </c>
      <c r="E573" t="s">
        <v>1993</v>
      </c>
      <c r="F573" t="s">
        <v>210</v>
      </c>
      <c r="G573" t="s">
        <v>2222</v>
      </c>
      <c r="H573" t="s">
        <v>2223</v>
      </c>
      <c r="I573">
        <v>0</v>
      </c>
    </row>
    <row r="574" spans="1:9" x14ac:dyDescent="0.15">
      <c r="A574" t="s">
        <v>663</v>
      </c>
      <c r="B574" t="s">
        <v>209</v>
      </c>
      <c r="C574" t="s">
        <v>2005</v>
      </c>
      <c r="D574" t="s">
        <v>2005</v>
      </c>
      <c r="E574" t="s">
        <v>1993</v>
      </c>
      <c r="F574" t="s">
        <v>210</v>
      </c>
      <c r="G574" t="s">
        <v>2224</v>
      </c>
      <c r="H574" t="s">
        <v>2225</v>
      </c>
      <c r="I574">
        <v>0</v>
      </c>
    </row>
    <row r="575" spans="1:9" x14ac:dyDescent="0.15">
      <c r="A575" t="s">
        <v>663</v>
      </c>
      <c r="B575" t="s">
        <v>209</v>
      </c>
      <c r="C575" t="s">
        <v>2005</v>
      </c>
      <c r="D575" t="s">
        <v>2005</v>
      </c>
      <c r="E575" t="s">
        <v>1993</v>
      </c>
      <c r="F575" t="s">
        <v>210</v>
      </c>
      <c r="G575" t="s">
        <v>2226</v>
      </c>
      <c r="H575" t="s">
        <v>2227</v>
      </c>
      <c r="I575">
        <v>0</v>
      </c>
    </row>
    <row r="576" spans="1:9" x14ac:dyDescent="0.15">
      <c r="A576" t="s">
        <v>663</v>
      </c>
      <c r="B576" t="s">
        <v>209</v>
      </c>
      <c r="C576" t="s">
        <v>2005</v>
      </c>
      <c r="D576" t="s">
        <v>2005</v>
      </c>
      <c r="E576" t="s">
        <v>1993</v>
      </c>
      <c r="F576" t="s">
        <v>210</v>
      </c>
      <c r="G576" t="s">
        <v>2228</v>
      </c>
      <c r="H576" t="s">
        <v>2229</v>
      </c>
      <c r="I576">
        <v>0</v>
      </c>
    </row>
    <row r="577" spans="1:9" x14ac:dyDescent="0.15">
      <c r="A577" t="s">
        <v>663</v>
      </c>
      <c r="B577" t="s">
        <v>209</v>
      </c>
      <c r="C577" t="s">
        <v>2005</v>
      </c>
      <c r="D577" t="s">
        <v>2005</v>
      </c>
      <c r="E577" t="s">
        <v>1993</v>
      </c>
      <c r="F577" t="s">
        <v>210</v>
      </c>
      <c r="G577" t="s">
        <v>2230</v>
      </c>
      <c r="H577" t="s">
        <v>2231</v>
      </c>
      <c r="I577">
        <v>0</v>
      </c>
    </row>
    <row r="578" spans="1:9" x14ac:dyDescent="0.15">
      <c r="A578" t="s">
        <v>663</v>
      </c>
      <c r="B578" t="s">
        <v>209</v>
      </c>
      <c r="C578" t="s">
        <v>2005</v>
      </c>
      <c r="D578" t="s">
        <v>2005</v>
      </c>
      <c r="E578" t="s">
        <v>1993</v>
      </c>
      <c r="F578" t="s">
        <v>210</v>
      </c>
      <c r="G578" t="s">
        <v>2232</v>
      </c>
      <c r="H578" t="s">
        <v>2233</v>
      </c>
      <c r="I578">
        <v>3700</v>
      </c>
    </row>
    <row r="579" spans="1:9" x14ac:dyDescent="0.15">
      <c r="A579" t="s">
        <v>663</v>
      </c>
      <c r="B579" t="s">
        <v>209</v>
      </c>
      <c r="C579" t="s">
        <v>2005</v>
      </c>
      <c r="D579" t="s">
        <v>2005</v>
      </c>
      <c r="E579" t="s">
        <v>1993</v>
      </c>
      <c r="F579" t="s">
        <v>210</v>
      </c>
      <c r="G579" t="s">
        <v>2234</v>
      </c>
      <c r="H579" t="s">
        <v>2235</v>
      </c>
      <c r="I579">
        <v>0</v>
      </c>
    </row>
    <row r="580" spans="1:9" x14ac:dyDescent="0.15">
      <c r="A580" t="s">
        <v>663</v>
      </c>
      <c r="B580" t="s">
        <v>209</v>
      </c>
      <c r="C580" t="s">
        <v>2005</v>
      </c>
      <c r="D580" t="s">
        <v>2005</v>
      </c>
      <c r="E580" t="s">
        <v>1993</v>
      </c>
      <c r="F580" t="s">
        <v>210</v>
      </c>
      <c r="G580" t="s">
        <v>2236</v>
      </c>
      <c r="H580" t="s">
        <v>2237</v>
      </c>
      <c r="I580">
        <v>0</v>
      </c>
    </row>
    <row r="581" spans="1:9" x14ac:dyDescent="0.15">
      <c r="A581" t="s">
        <v>663</v>
      </c>
      <c r="B581" t="s">
        <v>209</v>
      </c>
      <c r="C581" t="s">
        <v>2005</v>
      </c>
      <c r="D581" t="s">
        <v>2005</v>
      </c>
      <c r="E581" t="s">
        <v>1993</v>
      </c>
      <c r="F581" t="s">
        <v>210</v>
      </c>
      <c r="G581" t="s">
        <v>2238</v>
      </c>
      <c r="H581" t="s">
        <v>2239</v>
      </c>
      <c r="I581">
        <v>0</v>
      </c>
    </row>
    <row r="582" spans="1:9" x14ac:dyDescent="0.15">
      <c r="A582" t="s">
        <v>663</v>
      </c>
      <c r="B582" t="s">
        <v>209</v>
      </c>
      <c r="C582" t="s">
        <v>2005</v>
      </c>
      <c r="D582" t="s">
        <v>2005</v>
      </c>
      <c r="E582" t="s">
        <v>1993</v>
      </c>
      <c r="F582" t="s">
        <v>210</v>
      </c>
      <c r="G582" t="s">
        <v>2240</v>
      </c>
      <c r="H582" t="s">
        <v>2241</v>
      </c>
      <c r="I582">
        <v>0</v>
      </c>
    </row>
    <row r="583" spans="1:9" x14ac:dyDescent="0.15">
      <c r="A583" t="s">
        <v>663</v>
      </c>
      <c r="B583" t="s">
        <v>209</v>
      </c>
      <c r="C583" t="s">
        <v>2005</v>
      </c>
      <c r="D583" t="s">
        <v>2005</v>
      </c>
      <c r="E583" t="s">
        <v>1993</v>
      </c>
      <c r="F583" t="s">
        <v>210</v>
      </c>
      <c r="G583" t="s">
        <v>2242</v>
      </c>
      <c r="H583" t="s">
        <v>2243</v>
      </c>
      <c r="I583">
        <v>0</v>
      </c>
    </row>
    <row r="584" spans="1:9" x14ac:dyDescent="0.15">
      <c r="A584" t="s">
        <v>663</v>
      </c>
      <c r="B584" t="s">
        <v>209</v>
      </c>
      <c r="C584" t="s">
        <v>2005</v>
      </c>
      <c r="D584" t="s">
        <v>2005</v>
      </c>
      <c r="E584" t="s">
        <v>1993</v>
      </c>
      <c r="F584" t="s">
        <v>210</v>
      </c>
      <c r="G584" t="s">
        <v>2244</v>
      </c>
      <c r="H584" t="s">
        <v>2245</v>
      </c>
      <c r="I584">
        <v>15000</v>
      </c>
    </row>
    <row r="585" spans="1:9" x14ac:dyDescent="0.15">
      <c r="A585" t="s">
        <v>663</v>
      </c>
      <c r="B585" t="s">
        <v>209</v>
      </c>
      <c r="C585" t="s">
        <v>2005</v>
      </c>
      <c r="D585" t="s">
        <v>2005</v>
      </c>
      <c r="E585" t="s">
        <v>1993</v>
      </c>
      <c r="F585" t="s">
        <v>210</v>
      </c>
      <c r="G585" t="s">
        <v>2246</v>
      </c>
      <c r="H585" t="s">
        <v>2247</v>
      </c>
      <c r="I585">
        <v>0</v>
      </c>
    </row>
    <row r="586" spans="1:9" x14ac:dyDescent="0.15">
      <c r="A586" t="s">
        <v>663</v>
      </c>
      <c r="B586" t="s">
        <v>209</v>
      </c>
      <c r="C586" t="s">
        <v>2005</v>
      </c>
      <c r="D586" t="s">
        <v>2005</v>
      </c>
      <c r="E586" t="s">
        <v>1993</v>
      </c>
      <c r="F586" t="s">
        <v>210</v>
      </c>
      <c r="G586" t="s">
        <v>2248</v>
      </c>
      <c r="H586" t="s">
        <v>2249</v>
      </c>
      <c r="I586">
        <v>0</v>
      </c>
    </row>
    <row r="587" spans="1:9" x14ac:dyDescent="0.15">
      <c r="A587" t="s">
        <v>663</v>
      </c>
      <c r="B587" t="s">
        <v>209</v>
      </c>
      <c r="C587" t="s">
        <v>2005</v>
      </c>
      <c r="D587" t="s">
        <v>2005</v>
      </c>
      <c r="E587" t="s">
        <v>1993</v>
      </c>
      <c r="F587" t="s">
        <v>210</v>
      </c>
      <c r="G587" t="s">
        <v>2250</v>
      </c>
      <c r="H587" t="s">
        <v>2251</v>
      </c>
      <c r="I587">
        <v>0</v>
      </c>
    </row>
    <row r="588" spans="1:9" x14ac:dyDescent="0.15">
      <c r="A588" t="s">
        <v>663</v>
      </c>
      <c r="B588" t="s">
        <v>209</v>
      </c>
      <c r="C588" t="s">
        <v>2005</v>
      </c>
      <c r="D588" t="s">
        <v>2005</v>
      </c>
      <c r="E588" t="s">
        <v>1993</v>
      </c>
      <c r="F588" t="s">
        <v>210</v>
      </c>
      <c r="G588" t="s">
        <v>2252</v>
      </c>
      <c r="H588" t="s">
        <v>2253</v>
      </c>
      <c r="I588">
        <v>0</v>
      </c>
    </row>
    <row r="589" spans="1:9" x14ac:dyDescent="0.15">
      <c r="A589" t="s">
        <v>663</v>
      </c>
      <c r="B589" t="s">
        <v>209</v>
      </c>
      <c r="C589" t="s">
        <v>2005</v>
      </c>
      <c r="D589" t="s">
        <v>2005</v>
      </c>
      <c r="E589" t="s">
        <v>1993</v>
      </c>
      <c r="F589" t="s">
        <v>210</v>
      </c>
      <c r="G589" t="s">
        <v>2254</v>
      </c>
      <c r="H589" t="s">
        <v>2255</v>
      </c>
      <c r="I589">
        <v>0</v>
      </c>
    </row>
    <row r="590" spans="1:9" x14ac:dyDescent="0.15">
      <c r="A590" t="s">
        <v>663</v>
      </c>
      <c r="B590" t="s">
        <v>209</v>
      </c>
      <c r="C590" t="s">
        <v>2005</v>
      </c>
      <c r="D590" t="s">
        <v>2005</v>
      </c>
      <c r="E590" t="s">
        <v>1993</v>
      </c>
      <c r="F590" t="s">
        <v>210</v>
      </c>
      <c r="G590" t="s">
        <v>2256</v>
      </c>
      <c r="H590" t="s">
        <v>2257</v>
      </c>
      <c r="I590">
        <v>10000</v>
      </c>
    </row>
    <row r="591" spans="1:9" x14ac:dyDescent="0.15">
      <c r="A591" t="s">
        <v>663</v>
      </c>
      <c r="B591" t="s">
        <v>209</v>
      </c>
      <c r="C591" t="s">
        <v>2005</v>
      </c>
      <c r="D591" t="s">
        <v>2005</v>
      </c>
      <c r="E591" t="s">
        <v>1993</v>
      </c>
      <c r="F591" t="s">
        <v>210</v>
      </c>
      <c r="G591" t="s">
        <v>2258</v>
      </c>
      <c r="H591" t="s">
        <v>2259</v>
      </c>
      <c r="I591">
        <v>75000</v>
      </c>
    </row>
    <row r="592" spans="1:9" x14ac:dyDescent="0.15">
      <c r="A592" t="s">
        <v>663</v>
      </c>
      <c r="B592" t="s">
        <v>209</v>
      </c>
      <c r="C592" t="s">
        <v>2005</v>
      </c>
      <c r="D592" t="s">
        <v>2005</v>
      </c>
      <c r="E592" t="s">
        <v>1993</v>
      </c>
      <c r="F592" t="s">
        <v>210</v>
      </c>
      <c r="G592" t="s">
        <v>2260</v>
      </c>
      <c r="H592" t="s">
        <v>2261</v>
      </c>
      <c r="I592">
        <v>90000</v>
      </c>
    </row>
    <row r="593" spans="1:9" x14ac:dyDescent="0.15">
      <c r="A593" t="s">
        <v>663</v>
      </c>
      <c r="B593" t="s">
        <v>209</v>
      </c>
      <c r="C593" t="s">
        <v>2005</v>
      </c>
      <c r="D593" t="s">
        <v>2005</v>
      </c>
      <c r="E593" t="s">
        <v>1993</v>
      </c>
      <c r="F593" t="s">
        <v>210</v>
      </c>
      <c r="G593" t="s">
        <v>2262</v>
      </c>
      <c r="H593" t="s">
        <v>2263</v>
      </c>
      <c r="I593">
        <v>60000</v>
      </c>
    </row>
    <row r="594" spans="1:9" x14ac:dyDescent="0.15">
      <c r="A594" t="s">
        <v>663</v>
      </c>
      <c r="B594" t="s">
        <v>209</v>
      </c>
      <c r="C594" t="s">
        <v>2005</v>
      </c>
      <c r="D594" t="s">
        <v>2005</v>
      </c>
      <c r="E594" t="s">
        <v>1993</v>
      </c>
      <c r="F594" t="s">
        <v>210</v>
      </c>
      <c r="G594" t="s">
        <v>2264</v>
      </c>
      <c r="H594" t="s">
        <v>2265</v>
      </c>
      <c r="I594">
        <v>9000</v>
      </c>
    </row>
    <row r="595" spans="1:9" x14ac:dyDescent="0.15">
      <c r="A595" t="s">
        <v>663</v>
      </c>
      <c r="B595" t="s">
        <v>209</v>
      </c>
      <c r="C595" t="s">
        <v>2005</v>
      </c>
      <c r="D595" t="s">
        <v>2005</v>
      </c>
      <c r="E595" t="s">
        <v>1993</v>
      </c>
      <c r="F595" t="s">
        <v>210</v>
      </c>
      <c r="G595" t="s">
        <v>2266</v>
      </c>
      <c r="H595" t="s">
        <v>2267</v>
      </c>
      <c r="I595">
        <v>20000</v>
      </c>
    </row>
    <row r="596" spans="1:9" x14ac:dyDescent="0.15">
      <c r="A596" t="s">
        <v>663</v>
      </c>
      <c r="B596" t="s">
        <v>209</v>
      </c>
      <c r="C596" t="s">
        <v>2005</v>
      </c>
      <c r="D596" t="s">
        <v>2005</v>
      </c>
      <c r="E596" t="s">
        <v>1993</v>
      </c>
      <c r="F596" t="s">
        <v>210</v>
      </c>
      <c r="G596" t="s">
        <v>2268</v>
      </c>
      <c r="H596" t="s">
        <v>2269</v>
      </c>
      <c r="I596">
        <v>350000</v>
      </c>
    </row>
    <row r="597" spans="1:9" x14ac:dyDescent="0.15">
      <c r="A597" t="s">
        <v>663</v>
      </c>
      <c r="B597" t="s">
        <v>209</v>
      </c>
      <c r="C597" t="s">
        <v>2005</v>
      </c>
      <c r="D597" t="s">
        <v>2005</v>
      </c>
      <c r="E597" t="s">
        <v>1993</v>
      </c>
      <c r="F597" t="s">
        <v>210</v>
      </c>
      <c r="G597" t="s">
        <v>2270</v>
      </c>
      <c r="H597" t="s">
        <v>2271</v>
      </c>
      <c r="I597">
        <v>440000</v>
      </c>
    </row>
    <row r="598" spans="1:9" x14ac:dyDescent="0.15">
      <c r="A598" t="s">
        <v>663</v>
      </c>
      <c r="B598" t="s">
        <v>209</v>
      </c>
      <c r="C598" t="s">
        <v>2005</v>
      </c>
      <c r="D598" t="s">
        <v>2005</v>
      </c>
      <c r="E598" t="s">
        <v>1993</v>
      </c>
      <c r="F598" t="s">
        <v>210</v>
      </c>
      <c r="G598" t="s">
        <v>2272</v>
      </c>
      <c r="H598" t="s">
        <v>2273</v>
      </c>
      <c r="I598">
        <v>0</v>
      </c>
    </row>
    <row r="599" spans="1:9" x14ac:dyDescent="0.15">
      <c r="A599" t="s">
        <v>663</v>
      </c>
      <c r="B599" t="s">
        <v>209</v>
      </c>
      <c r="C599" t="s">
        <v>2005</v>
      </c>
      <c r="D599" t="s">
        <v>2005</v>
      </c>
      <c r="E599" t="s">
        <v>1993</v>
      </c>
      <c r="F599" t="s">
        <v>210</v>
      </c>
      <c r="G599" t="s">
        <v>2274</v>
      </c>
      <c r="H599" t="s">
        <v>2275</v>
      </c>
      <c r="I599">
        <v>0</v>
      </c>
    </row>
    <row r="600" spans="1:9" x14ac:dyDescent="0.15">
      <c r="A600" t="s">
        <v>663</v>
      </c>
      <c r="B600" t="s">
        <v>209</v>
      </c>
      <c r="C600" t="s">
        <v>2005</v>
      </c>
      <c r="D600" t="s">
        <v>2005</v>
      </c>
      <c r="E600" t="s">
        <v>1993</v>
      </c>
      <c r="F600" t="s">
        <v>210</v>
      </c>
      <c r="G600" t="s">
        <v>2276</v>
      </c>
      <c r="H600" t="s">
        <v>2277</v>
      </c>
      <c r="I600">
        <v>0</v>
      </c>
    </row>
    <row r="601" spans="1:9" x14ac:dyDescent="0.15">
      <c r="A601" t="s">
        <v>663</v>
      </c>
      <c r="B601" t="s">
        <v>209</v>
      </c>
      <c r="C601" t="s">
        <v>2005</v>
      </c>
      <c r="D601" t="s">
        <v>2005</v>
      </c>
      <c r="E601" t="s">
        <v>1993</v>
      </c>
      <c r="F601" t="s">
        <v>210</v>
      </c>
      <c r="G601" t="s">
        <v>2278</v>
      </c>
      <c r="H601" t="s">
        <v>2279</v>
      </c>
      <c r="I601">
        <v>0</v>
      </c>
    </row>
    <row r="602" spans="1:9" x14ac:dyDescent="0.15">
      <c r="A602" t="s">
        <v>663</v>
      </c>
      <c r="B602" t="s">
        <v>209</v>
      </c>
      <c r="C602" t="s">
        <v>2005</v>
      </c>
      <c r="D602" t="s">
        <v>2005</v>
      </c>
      <c r="E602" t="s">
        <v>1993</v>
      </c>
      <c r="F602" t="s">
        <v>210</v>
      </c>
      <c r="G602" t="s">
        <v>2280</v>
      </c>
      <c r="H602" t="s">
        <v>2281</v>
      </c>
      <c r="I602">
        <v>0</v>
      </c>
    </row>
    <row r="603" spans="1:9" x14ac:dyDescent="0.15">
      <c r="A603" t="s">
        <v>663</v>
      </c>
      <c r="B603" t="s">
        <v>209</v>
      </c>
      <c r="C603" t="s">
        <v>2005</v>
      </c>
      <c r="D603" t="s">
        <v>2005</v>
      </c>
      <c r="E603" t="s">
        <v>1993</v>
      </c>
      <c r="F603" t="s">
        <v>210</v>
      </c>
      <c r="G603" t="s">
        <v>2282</v>
      </c>
      <c r="H603" t="s">
        <v>2283</v>
      </c>
      <c r="I603">
        <v>58000</v>
      </c>
    </row>
    <row r="604" spans="1:9" x14ac:dyDescent="0.15">
      <c r="A604" t="s">
        <v>663</v>
      </c>
      <c r="B604" t="s">
        <v>209</v>
      </c>
      <c r="C604" t="s">
        <v>2005</v>
      </c>
      <c r="D604" t="s">
        <v>2005</v>
      </c>
      <c r="E604" t="s">
        <v>1993</v>
      </c>
      <c r="F604" t="s">
        <v>210</v>
      </c>
      <c r="G604" t="s">
        <v>2284</v>
      </c>
      <c r="H604" t="s">
        <v>2285</v>
      </c>
      <c r="I604">
        <v>0</v>
      </c>
    </row>
    <row r="605" spans="1:9" x14ac:dyDescent="0.15">
      <c r="A605" t="s">
        <v>663</v>
      </c>
      <c r="B605" t="s">
        <v>209</v>
      </c>
      <c r="C605" t="s">
        <v>2005</v>
      </c>
      <c r="D605" t="s">
        <v>2005</v>
      </c>
      <c r="E605" t="s">
        <v>1993</v>
      </c>
      <c r="F605" t="s">
        <v>210</v>
      </c>
      <c r="G605" t="s">
        <v>2286</v>
      </c>
      <c r="H605" t="s">
        <v>2287</v>
      </c>
      <c r="I605">
        <v>0</v>
      </c>
    </row>
    <row r="606" spans="1:9" x14ac:dyDescent="0.15">
      <c r="A606" t="s">
        <v>663</v>
      </c>
      <c r="B606" t="s">
        <v>209</v>
      </c>
      <c r="C606" t="s">
        <v>2005</v>
      </c>
      <c r="D606" t="s">
        <v>2005</v>
      </c>
      <c r="E606" t="s">
        <v>1993</v>
      </c>
      <c r="F606" t="s">
        <v>210</v>
      </c>
      <c r="G606" t="s">
        <v>2288</v>
      </c>
      <c r="H606" t="s">
        <v>2289</v>
      </c>
      <c r="I606">
        <v>0</v>
      </c>
    </row>
    <row r="607" spans="1:9" x14ac:dyDescent="0.15">
      <c r="A607" t="s">
        <v>663</v>
      </c>
      <c r="B607" t="s">
        <v>209</v>
      </c>
      <c r="C607" t="s">
        <v>2005</v>
      </c>
      <c r="D607" t="s">
        <v>2005</v>
      </c>
      <c r="E607" t="s">
        <v>1993</v>
      </c>
      <c r="F607" t="s">
        <v>210</v>
      </c>
      <c r="G607" t="s">
        <v>2290</v>
      </c>
      <c r="H607" t="s">
        <v>2291</v>
      </c>
      <c r="I607">
        <v>0</v>
      </c>
    </row>
    <row r="608" spans="1:9" x14ac:dyDescent="0.15">
      <c r="A608" t="s">
        <v>663</v>
      </c>
      <c r="B608" t="s">
        <v>209</v>
      </c>
      <c r="C608" t="s">
        <v>2005</v>
      </c>
      <c r="D608" t="s">
        <v>2005</v>
      </c>
      <c r="E608" t="s">
        <v>1993</v>
      </c>
      <c r="F608" t="s">
        <v>210</v>
      </c>
      <c r="G608" t="s">
        <v>2292</v>
      </c>
      <c r="H608" t="s">
        <v>2293</v>
      </c>
      <c r="I608">
        <v>0</v>
      </c>
    </row>
    <row r="609" spans="1:9" x14ac:dyDescent="0.15">
      <c r="A609" t="s">
        <v>663</v>
      </c>
      <c r="B609" t="s">
        <v>209</v>
      </c>
      <c r="C609" t="s">
        <v>2005</v>
      </c>
      <c r="D609" t="s">
        <v>2005</v>
      </c>
      <c r="E609" t="s">
        <v>1993</v>
      </c>
      <c r="F609" t="s">
        <v>210</v>
      </c>
      <c r="G609" t="s">
        <v>2294</v>
      </c>
      <c r="H609" t="s">
        <v>2295</v>
      </c>
      <c r="I609">
        <v>75000</v>
      </c>
    </row>
    <row r="610" spans="1:9" x14ac:dyDescent="0.15">
      <c r="A610" t="s">
        <v>663</v>
      </c>
      <c r="B610" t="s">
        <v>209</v>
      </c>
      <c r="C610" t="s">
        <v>2005</v>
      </c>
      <c r="D610" t="s">
        <v>2005</v>
      </c>
      <c r="E610" t="s">
        <v>1993</v>
      </c>
      <c r="F610" t="s">
        <v>210</v>
      </c>
      <c r="G610" t="s">
        <v>2296</v>
      </c>
      <c r="H610" t="s">
        <v>2297</v>
      </c>
      <c r="I610">
        <v>0</v>
      </c>
    </row>
    <row r="611" spans="1:9" x14ac:dyDescent="0.15">
      <c r="A611" t="s">
        <v>663</v>
      </c>
      <c r="B611" t="s">
        <v>209</v>
      </c>
      <c r="C611" t="s">
        <v>2005</v>
      </c>
      <c r="D611" t="s">
        <v>2005</v>
      </c>
      <c r="E611" t="s">
        <v>1993</v>
      </c>
      <c r="F611" t="s">
        <v>210</v>
      </c>
      <c r="G611" t="s">
        <v>2298</v>
      </c>
      <c r="H611" t="s">
        <v>2299</v>
      </c>
      <c r="I611">
        <v>0</v>
      </c>
    </row>
    <row r="612" spans="1:9" x14ac:dyDescent="0.15">
      <c r="A612" t="s">
        <v>663</v>
      </c>
      <c r="B612" t="s">
        <v>209</v>
      </c>
      <c r="C612" t="s">
        <v>2005</v>
      </c>
      <c r="D612" t="s">
        <v>2005</v>
      </c>
      <c r="E612" t="s">
        <v>1993</v>
      </c>
      <c r="F612" t="s">
        <v>210</v>
      </c>
      <c r="G612" t="s">
        <v>2300</v>
      </c>
      <c r="H612" t="s">
        <v>2301</v>
      </c>
      <c r="I612">
        <v>0</v>
      </c>
    </row>
    <row r="613" spans="1:9" x14ac:dyDescent="0.15">
      <c r="A613" t="s">
        <v>663</v>
      </c>
      <c r="B613" t="s">
        <v>209</v>
      </c>
      <c r="C613" t="s">
        <v>2005</v>
      </c>
      <c r="D613" t="s">
        <v>2005</v>
      </c>
      <c r="E613" t="s">
        <v>1993</v>
      </c>
      <c r="F613" t="s">
        <v>210</v>
      </c>
      <c r="G613" t="s">
        <v>2302</v>
      </c>
      <c r="H613" t="s">
        <v>2303</v>
      </c>
      <c r="I613">
        <v>0</v>
      </c>
    </row>
    <row r="614" spans="1:9" x14ac:dyDescent="0.15">
      <c r="A614" t="s">
        <v>663</v>
      </c>
      <c r="B614" t="s">
        <v>209</v>
      </c>
      <c r="C614" t="s">
        <v>2005</v>
      </c>
      <c r="D614" t="s">
        <v>2005</v>
      </c>
      <c r="E614" t="s">
        <v>1993</v>
      </c>
      <c r="F614" t="s">
        <v>210</v>
      </c>
      <c r="G614" t="s">
        <v>2304</v>
      </c>
      <c r="H614" t="s">
        <v>2305</v>
      </c>
      <c r="I614">
        <v>0</v>
      </c>
    </row>
    <row r="615" spans="1:9" x14ac:dyDescent="0.15">
      <c r="A615" t="s">
        <v>663</v>
      </c>
      <c r="B615" t="s">
        <v>209</v>
      </c>
      <c r="C615" t="s">
        <v>2005</v>
      </c>
      <c r="D615" t="s">
        <v>2005</v>
      </c>
      <c r="E615" t="s">
        <v>1993</v>
      </c>
      <c r="F615" t="s">
        <v>210</v>
      </c>
      <c r="G615" t="s">
        <v>2306</v>
      </c>
      <c r="H615" t="s">
        <v>2307</v>
      </c>
      <c r="I615">
        <v>0</v>
      </c>
    </row>
    <row r="616" spans="1:9" x14ac:dyDescent="0.15">
      <c r="A616" t="s">
        <v>663</v>
      </c>
      <c r="B616" t="s">
        <v>209</v>
      </c>
      <c r="C616" t="s">
        <v>2005</v>
      </c>
      <c r="D616" t="s">
        <v>2005</v>
      </c>
      <c r="E616" t="s">
        <v>1993</v>
      </c>
      <c r="F616" t="s">
        <v>210</v>
      </c>
      <c r="G616" t="s">
        <v>2308</v>
      </c>
      <c r="H616" t="s">
        <v>2309</v>
      </c>
      <c r="I616">
        <v>98000</v>
      </c>
    </row>
    <row r="617" spans="1:9" x14ac:dyDescent="0.15">
      <c r="A617" t="s">
        <v>663</v>
      </c>
      <c r="B617" t="s">
        <v>209</v>
      </c>
      <c r="C617" t="s">
        <v>2005</v>
      </c>
      <c r="D617" t="s">
        <v>2005</v>
      </c>
      <c r="E617" t="s">
        <v>1993</v>
      </c>
      <c r="F617" t="s">
        <v>210</v>
      </c>
      <c r="G617" t="s">
        <v>2310</v>
      </c>
      <c r="H617" t="s">
        <v>2311</v>
      </c>
      <c r="I617">
        <v>0</v>
      </c>
    </row>
    <row r="618" spans="1:9" x14ac:dyDescent="0.15">
      <c r="A618" t="s">
        <v>663</v>
      </c>
      <c r="B618" t="s">
        <v>209</v>
      </c>
      <c r="C618" t="s">
        <v>2005</v>
      </c>
      <c r="D618" t="s">
        <v>2005</v>
      </c>
      <c r="E618" t="s">
        <v>1993</v>
      </c>
      <c r="F618" t="s">
        <v>210</v>
      </c>
      <c r="G618" t="s">
        <v>2312</v>
      </c>
      <c r="H618" t="s">
        <v>2313</v>
      </c>
      <c r="I618">
        <v>0</v>
      </c>
    </row>
    <row r="619" spans="1:9" x14ac:dyDescent="0.15">
      <c r="A619" t="s">
        <v>663</v>
      </c>
      <c r="B619" t="s">
        <v>209</v>
      </c>
      <c r="C619" t="s">
        <v>2005</v>
      </c>
      <c r="D619" t="s">
        <v>2005</v>
      </c>
      <c r="E619" t="s">
        <v>1993</v>
      </c>
      <c r="F619" t="s">
        <v>210</v>
      </c>
      <c r="G619" t="s">
        <v>2314</v>
      </c>
      <c r="H619" t="s">
        <v>2315</v>
      </c>
      <c r="I619">
        <v>0</v>
      </c>
    </row>
    <row r="620" spans="1:9" x14ac:dyDescent="0.15">
      <c r="A620" t="s">
        <v>663</v>
      </c>
      <c r="B620" t="s">
        <v>209</v>
      </c>
      <c r="C620" t="s">
        <v>2005</v>
      </c>
      <c r="D620" t="s">
        <v>2005</v>
      </c>
      <c r="E620" t="s">
        <v>1993</v>
      </c>
      <c r="F620" t="s">
        <v>210</v>
      </c>
      <c r="G620" t="s">
        <v>2316</v>
      </c>
      <c r="H620" t="s">
        <v>2317</v>
      </c>
      <c r="I620">
        <v>0</v>
      </c>
    </row>
    <row r="621" spans="1:9" x14ac:dyDescent="0.15">
      <c r="A621" t="s">
        <v>663</v>
      </c>
      <c r="B621" t="s">
        <v>209</v>
      </c>
      <c r="C621" t="s">
        <v>2005</v>
      </c>
      <c r="D621" t="s">
        <v>2005</v>
      </c>
      <c r="E621" t="s">
        <v>1993</v>
      </c>
      <c r="F621" t="s">
        <v>210</v>
      </c>
      <c r="G621" t="s">
        <v>2318</v>
      </c>
      <c r="H621" t="s">
        <v>2319</v>
      </c>
      <c r="I621">
        <v>0</v>
      </c>
    </row>
    <row r="622" spans="1:9" x14ac:dyDescent="0.15">
      <c r="A622" t="s">
        <v>663</v>
      </c>
      <c r="B622" t="s">
        <v>209</v>
      </c>
      <c r="C622" t="s">
        <v>2005</v>
      </c>
      <c r="D622" t="s">
        <v>2005</v>
      </c>
      <c r="E622" t="s">
        <v>1993</v>
      </c>
      <c r="F622" t="s">
        <v>210</v>
      </c>
      <c r="G622" t="s">
        <v>2320</v>
      </c>
      <c r="H622" t="s">
        <v>2321</v>
      </c>
      <c r="I622">
        <v>55000</v>
      </c>
    </row>
    <row r="623" spans="1:9" x14ac:dyDescent="0.15">
      <c r="A623" t="s">
        <v>663</v>
      </c>
      <c r="B623" t="s">
        <v>209</v>
      </c>
      <c r="C623" t="s">
        <v>2005</v>
      </c>
      <c r="D623" t="s">
        <v>2005</v>
      </c>
      <c r="E623" t="s">
        <v>1993</v>
      </c>
      <c r="F623" t="s">
        <v>210</v>
      </c>
      <c r="G623" t="s">
        <v>2322</v>
      </c>
      <c r="H623" t="s">
        <v>2323</v>
      </c>
      <c r="I623">
        <v>0</v>
      </c>
    </row>
    <row r="624" spans="1:9" x14ac:dyDescent="0.15">
      <c r="A624" t="s">
        <v>663</v>
      </c>
      <c r="B624" t="s">
        <v>209</v>
      </c>
      <c r="C624" t="s">
        <v>2005</v>
      </c>
      <c r="D624" t="s">
        <v>2005</v>
      </c>
      <c r="E624" t="s">
        <v>1993</v>
      </c>
      <c r="F624" t="s">
        <v>210</v>
      </c>
      <c r="G624" t="s">
        <v>2324</v>
      </c>
      <c r="H624" t="s">
        <v>2325</v>
      </c>
      <c r="I624">
        <v>0</v>
      </c>
    </row>
    <row r="625" spans="1:9" x14ac:dyDescent="0.15">
      <c r="A625" t="s">
        <v>663</v>
      </c>
      <c r="B625" t="s">
        <v>209</v>
      </c>
      <c r="C625" t="s">
        <v>2005</v>
      </c>
      <c r="D625" t="s">
        <v>2005</v>
      </c>
      <c r="E625" t="s">
        <v>1993</v>
      </c>
      <c r="F625" t="s">
        <v>210</v>
      </c>
      <c r="G625" t="s">
        <v>2326</v>
      </c>
      <c r="H625" t="s">
        <v>2327</v>
      </c>
      <c r="I625">
        <v>0</v>
      </c>
    </row>
    <row r="626" spans="1:9" x14ac:dyDescent="0.15">
      <c r="A626" t="s">
        <v>663</v>
      </c>
      <c r="B626" t="s">
        <v>209</v>
      </c>
      <c r="C626" t="s">
        <v>2005</v>
      </c>
      <c r="D626" t="s">
        <v>2005</v>
      </c>
      <c r="E626" t="s">
        <v>1993</v>
      </c>
      <c r="F626" t="s">
        <v>210</v>
      </c>
      <c r="G626" t="s">
        <v>2328</v>
      </c>
      <c r="H626" t="s">
        <v>2329</v>
      </c>
      <c r="I626">
        <v>0</v>
      </c>
    </row>
    <row r="627" spans="1:9" x14ac:dyDescent="0.15">
      <c r="A627" t="s">
        <v>663</v>
      </c>
      <c r="B627" t="s">
        <v>209</v>
      </c>
      <c r="C627" t="s">
        <v>2005</v>
      </c>
      <c r="D627" t="s">
        <v>2005</v>
      </c>
      <c r="E627" t="s">
        <v>1993</v>
      </c>
      <c r="F627" t="s">
        <v>210</v>
      </c>
      <c r="G627" t="s">
        <v>2330</v>
      </c>
      <c r="H627" t="s">
        <v>2331</v>
      </c>
      <c r="I627">
        <v>0</v>
      </c>
    </row>
    <row r="628" spans="1:9" x14ac:dyDescent="0.15">
      <c r="A628" t="s">
        <v>663</v>
      </c>
      <c r="B628" t="s">
        <v>209</v>
      </c>
      <c r="C628" t="s">
        <v>2005</v>
      </c>
      <c r="D628" t="s">
        <v>2005</v>
      </c>
      <c r="E628" t="s">
        <v>1993</v>
      </c>
      <c r="F628" t="s">
        <v>210</v>
      </c>
      <c r="G628" t="s">
        <v>2332</v>
      </c>
      <c r="H628" t="s">
        <v>2333</v>
      </c>
      <c r="I628">
        <v>32000</v>
      </c>
    </row>
    <row r="629" spans="1:9" x14ac:dyDescent="0.15">
      <c r="A629" t="s">
        <v>663</v>
      </c>
      <c r="B629" t="s">
        <v>209</v>
      </c>
      <c r="C629" t="s">
        <v>2006</v>
      </c>
      <c r="D629" t="s">
        <v>2006</v>
      </c>
      <c r="E629" t="s">
        <v>1993</v>
      </c>
      <c r="F629" t="s">
        <v>210</v>
      </c>
      <c r="G629" t="s">
        <v>2334</v>
      </c>
      <c r="H629" t="s">
        <v>2335</v>
      </c>
      <c r="I629">
        <v>16300</v>
      </c>
    </row>
    <row r="630" spans="1:9" x14ac:dyDescent="0.15">
      <c r="A630" t="s">
        <v>663</v>
      </c>
      <c r="B630" t="s">
        <v>209</v>
      </c>
      <c r="C630" t="s">
        <v>2006</v>
      </c>
      <c r="D630" t="s">
        <v>2006</v>
      </c>
      <c r="E630" t="s">
        <v>1993</v>
      </c>
      <c r="F630" t="s">
        <v>210</v>
      </c>
      <c r="G630" t="s">
        <v>2336</v>
      </c>
      <c r="H630" t="s">
        <v>2337</v>
      </c>
      <c r="I630">
        <v>5000</v>
      </c>
    </row>
    <row r="631" spans="1:9" x14ac:dyDescent="0.15">
      <c r="A631" t="s">
        <v>663</v>
      </c>
      <c r="B631" t="s">
        <v>209</v>
      </c>
      <c r="C631" t="s">
        <v>2006</v>
      </c>
      <c r="D631" t="s">
        <v>2006</v>
      </c>
      <c r="E631" t="s">
        <v>1993</v>
      </c>
      <c r="F631" t="s">
        <v>210</v>
      </c>
      <c r="G631" t="s">
        <v>2338</v>
      </c>
      <c r="H631" t="s">
        <v>2339</v>
      </c>
      <c r="I631">
        <v>10000</v>
      </c>
    </row>
    <row r="632" spans="1:9" x14ac:dyDescent="0.15">
      <c r="A632" t="s">
        <v>663</v>
      </c>
      <c r="B632" t="s">
        <v>209</v>
      </c>
      <c r="C632" t="s">
        <v>2006</v>
      </c>
      <c r="D632" t="s">
        <v>2006</v>
      </c>
      <c r="E632" t="s">
        <v>1993</v>
      </c>
      <c r="F632" t="s">
        <v>210</v>
      </c>
      <c r="G632" t="s">
        <v>2340</v>
      </c>
      <c r="H632" t="s">
        <v>2341</v>
      </c>
      <c r="I632">
        <v>10000</v>
      </c>
    </row>
    <row r="633" spans="1:9" x14ac:dyDescent="0.15">
      <c r="A633" t="s">
        <v>663</v>
      </c>
      <c r="B633" t="s">
        <v>209</v>
      </c>
      <c r="C633" t="s">
        <v>2006</v>
      </c>
      <c r="D633" t="s">
        <v>2006</v>
      </c>
      <c r="E633" t="s">
        <v>1993</v>
      </c>
      <c r="F633" t="s">
        <v>210</v>
      </c>
      <c r="G633" t="s">
        <v>2342</v>
      </c>
      <c r="H633" t="s">
        <v>2343</v>
      </c>
      <c r="I633">
        <v>15000</v>
      </c>
    </row>
    <row r="634" spans="1:9" x14ac:dyDescent="0.15">
      <c r="A634" t="s">
        <v>663</v>
      </c>
      <c r="B634" t="s">
        <v>209</v>
      </c>
      <c r="C634" t="s">
        <v>2006</v>
      </c>
      <c r="D634" t="s">
        <v>2006</v>
      </c>
      <c r="E634" t="s">
        <v>1993</v>
      </c>
      <c r="F634" t="s">
        <v>210</v>
      </c>
      <c r="G634" t="s">
        <v>2344</v>
      </c>
      <c r="H634" t="s">
        <v>2345</v>
      </c>
      <c r="I634">
        <v>27500</v>
      </c>
    </row>
    <row r="635" spans="1:9" x14ac:dyDescent="0.15">
      <c r="A635" t="s">
        <v>663</v>
      </c>
      <c r="B635" t="s">
        <v>209</v>
      </c>
      <c r="C635" t="s">
        <v>2006</v>
      </c>
      <c r="D635" t="s">
        <v>2006</v>
      </c>
      <c r="E635" t="s">
        <v>1993</v>
      </c>
      <c r="F635" t="s">
        <v>210</v>
      </c>
      <c r="G635" t="s">
        <v>2346</v>
      </c>
      <c r="H635" t="s">
        <v>2347</v>
      </c>
      <c r="I635">
        <v>133000</v>
      </c>
    </row>
    <row r="636" spans="1:9" x14ac:dyDescent="0.15">
      <c r="A636" t="s">
        <v>663</v>
      </c>
      <c r="B636" t="s">
        <v>209</v>
      </c>
      <c r="C636" t="s">
        <v>2006</v>
      </c>
      <c r="D636" t="s">
        <v>2006</v>
      </c>
      <c r="E636" t="s">
        <v>1993</v>
      </c>
      <c r="F636" t="s">
        <v>210</v>
      </c>
      <c r="G636" t="s">
        <v>2348</v>
      </c>
      <c r="H636" t="s">
        <v>2349</v>
      </c>
      <c r="I636">
        <v>0</v>
      </c>
    </row>
    <row r="637" spans="1:9" x14ac:dyDescent="0.15">
      <c r="A637" t="s">
        <v>663</v>
      </c>
      <c r="B637" t="s">
        <v>209</v>
      </c>
      <c r="C637" t="s">
        <v>2006</v>
      </c>
      <c r="D637" t="s">
        <v>2006</v>
      </c>
      <c r="E637" t="s">
        <v>1993</v>
      </c>
      <c r="F637" t="s">
        <v>210</v>
      </c>
      <c r="G637" t="s">
        <v>2350</v>
      </c>
      <c r="H637" t="s">
        <v>2351</v>
      </c>
      <c r="I637">
        <v>0</v>
      </c>
    </row>
    <row r="638" spans="1:9" x14ac:dyDescent="0.15">
      <c r="A638" t="s">
        <v>663</v>
      </c>
      <c r="B638" t="s">
        <v>209</v>
      </c>
      <c r="C638" t="s">
        <v>2006</v>
      </c>
      <c r="D638" t="s">
        <v>2006</v>
      </c>
      <c r="E638" t="s">
        <v>1993</v>
      </c>
      <c r="F638" t="s">
        <v>210</v>
      </c>
      <c r="G638" t="s">
        <v>2352</v>
      </c>
      <c r="H638" t="s">
        <v>2353</v>
      </c>
      <c r="I638">
        <v>0</v>
      </c>
    </row>
    <row r="639" spans="1:9" x14ac:dyDescent="0.15">
      <c r="A639" t="s">
        <v>663</v>
      </c>
      <c r="B639" t="s">
        <v>209</v>
      </c>
      <c r="C639" t="s">
        <v>2006</v>
      </c>
      <c r="D639" t="s">
        <v>2006</v>
      </c>
      <c r="E639" t="s">
        <v>1993</v>
      </c>
      <c r="F639" t="s">
        <v>210</v>
      </c>
      <c r="G639" t="s">
        <v>2354</v>
      </c>
      <c r="H639" t="s">
        <v>2355</v>
      </c>
      <c r="I639">
        <v>0</v>
      </c>
    </row>
    <row r="640" spans="1:9" x14ac:dyDescent="0.15">
      <c r="A640" t="s">
        <v>663</v>
      </c>
      <c r="B640" t="s">
        <v>209</v>
      </c>
      <c r="C640" t="s">
        <v>2006</v>
      </c>
      <c r="D640" t="s">
        <v>2006</v>
      </c>
      <c r="E640" t="s">
        <v>1993</v>
      </c>
      <c r="F640" t="s">
        <v>210</v>
      </c>
      <c r="G640" t="s">
        <v>2356</v>
      </c>
      <c r="H640" t="s">
        <v>2357</v>
      </c>
      <c r="I640">
        <v>0</v>
      </c>
    </row>
    <row r="641" spans="1:9" x14ac:dyDescent="0.15">
      <c r="A641" t="s">
        <v>663</v>
      </c>
      <c r="B641" t="s">
        <v>209</v>
      </c>
      <c r="C641" t="s">
        <v>2006</v>
      </c>
      <c r="D641" t="s">
        <v>2006</v>
      </c>
      <c r="E641" t="s">
        <v>1993</v>
      </c>
      <c r="F641" t="s">
        <v>210</v>
      </c>
      <c r="G641" t="s">
        <v>2358</v>
      </c>
      <c r="H641" t="s">
        <v>2359</v>
      </c>
      <c r="I641">
        <v>0</v>
      </c>
    </row>
    <row r="642" spans="1:9" x14ac:dyDescent="0.15">
      <c r="A642" t="s">
        <v>663</v>
      </c>
      <c r="B642" t="s">
        <v>209</v>
      </c>
      <c r="C642" t="s">
        <v>2006</v>
      </c>
      <c r="D642" t="s">
        <v>2006</v>
      </c>
      <c r="E642" t="s">
        <v>1993</v>
      </c>
      <c r="F642" t="s">
        <v>210</v>
      </c>
      <c r="G642" t="s">
        <v>2360</v>
      </c>
      <c r="H642" t="s">
        <v>2361</v>
      </c>
      <c r="I642">
        <v>20000</v>
      </c>
    </row>
    <row r="643" spans="1:9" x14ac:dyDescent="0.15">
      <c r="A643" t="s">
        <v>663</v>
      </c>
      <c r="B643" t="s">
        <v>209</v>
      </c>
      <c r="C643" t="s">
        <v>2006</v>
      </c>
      <c r="D643" t="s">
        <v>2006</v>
      </c>
      <c r="E643" t="s">
        <v>1993</v>
      </c>
      <c r="F643" t="s">
        <v>210</v>
      </c>
      <c r="G643" t="s">
        <v>2362</v>
      </c>
      <c r="H643" t="s">
        <v>2363</v>
      </c>
      <c r="I643">
        <v>0</v>
      </c>
    </row>
    <row r="644" spans="1:9" x14ac:dyDescent="0.15">
      <c r="A644" t="s">
        <v>663</v>
      </c>
      <c r="B644" t="s">
        <v>209</v>
      </c>
      <c r="C644" t="s">
        <v>2006</v>
      </c>
      <c r="D644" t="s">
        <v>2006</v>
      </c>
      <c r="E644" t="s">
        <v>1993</v>
      </c>
      <c r="F644" t="s">
        <v>210</v>
      </c>
      <c r="G644" t="s">
        <v>2364</v>
      </c>
      <c r="H644" t="s">
        <v>2365</v>
      </c>
      <c r="I644">
        <v>0</v>
      </c>
    </row>
    <row r="645" spans="1:9" x14ac:dyDescent="0.15">
      <c r="A645" t="s">
        <v>663</v>
      </c>
      <c r="B645" t="s">
        <v>209</v>
      </c>
      <c r="C645" t="s">
        <v>2006</v>
      </c>
      <c r="D645" t="s">
        <v>2006</v>
      </c>
      <c r="E645" t="s">
        <v>1993</v>
      </c>
      <c r="F645" t="s">
        <v>210</v>
      </c>
      <c r="G645" t="s">
        <v>2366</v>
      </c>
      <c r="H645" t="s">
        <v>2367</v>
      </c>
      <c r="I645">
        <v>0</v>
      </c>
    </row>
    <row r="646" spans="1:9" x14ac:dyDescent="0.15">
      <c r="A646" t="s">
        <v>663</v>
      </c>
      <c r="B646" t="s">
        <v>209</v>
      </c>
      <c r="C646" t="s">
        <v>2006</v>
      </c>
      <c r="D646" t="s">
        <v>2006</v>
      </c>
      <c r="E646" t="s">
        <v>1993</v>
      </c>
      <c r="F646" t="s">
        <v>210</v>
      </c>
      <c r="G646" t="s">
        <v>2368</v>
      </c>
      <c r="H646" t="s">
        <v>2369</v>
      </c>
      <c r="I646">
        <v>0</v>
      </c>
    </row>
    <row r="647" spans="1:9" x14ac:dyDescent="0.15">
      <c r="A647" t="s">
        <v>663</v>
      </c>
      <c r="B647" t="s">
        <v>209</v>
      </c>
      <c r="C647" t="s">
        <v>2006</v>
      </c>
      <c r="D647" t="s">
        <v>2006</v>
      </c>
      <c r="E647" t="s">
        <v>1993</v>
      </c>
      <c r="F647" t="s">
        <v>210</v>
      </c>
      <c r="G647" t="s">
        <v>2370</v>
      </c>
      <c r="H647" t="s">
        <v>2371</v>
      </c>
      <c r="I647">
        <v>0</v>
      </c>
    </row>
    <row r="648" spans="1:9" x14ac:dyDescent="0.15">
      <c r="A648" t="s">
        <v>663</v>
      </c>
      <c r="B648" t="s">
        <v>209</v>
      </c>
      <c r="C648" t="s">
        <v>2006</v>
      </c>
      <c r="D648" t="s">
        <v>2006</v>
      </c>
      <c r="E648" t="s">
        <v>1993</v>
      </c>
      <c r="F648" t="s">
        <v>210</v>
      </c>
      <c r="G648" t="s">
        <v>2372</v>
      </c>
      <c r="H648" t="s">
        <v>2373</v>
      </c>
      <c r="I648">
        <v>522500</v>
      </c>
    </row>
    <row r="649" spans="1:9" x14ac:dyDescent="0.15">
      <c r="A649" t="s">
        <v>663</v>
      </c>
      <c r="B649" t="s">
        <v>209</v>
      </c>
      <c r="C649" t="s">
        <v>2006</v>
      </c>
      <c r="D649" t="s">
        <v>2006</v>
      </c>
      <c r="E649" t="s">
        <v>1993</v>
      </c>
      <c r="F649" t="s">
        <v>210</v>
      </c>
      <c r="G649" t="s">
        <v>2374</v>
      </c>
      <c r="H649" t="s">
        <v>2375</v>
      </c>
      <c r="I649">
        <v>25000</v>
      </c>
    </row>
    <row r="650" spans="1:9" x14ac:dyDescent="0.15">
      <c r="A650" t="s">
        <v>663</v>
      </c>
      <c r="B650" t="s">
        <v>209</v>
      </c>
      <c r="C650" t="s">
        <v>2006</v>
      </c>
      <c r="D650" t="s">
        <v>2006</v>
      </c>
      <c r="E650" t="s">
        <v>1993</v>
      </c>
      <c r="F650" t="s">
        <v>210</v>
      </c>
      <c r="G650" t="s">
        <v>2376</v>
      </c>
      <c r="H650" t="s">
        <v>2377</v>
      </c>
      <c r="I650">
        <v>15000</v>
      </c>
    </row>
    <row r="651" spans="1:9" x14ac:dyDescent="0.15">
      <c r="A651" t="s">
        <v>663</v>
      </c>
      <c r="B651" t="s">
        <v>209</v>
      </c>
      <c r="C651" t="s">
        <v>2006</v>
      </c>
      <c r="D651" t="s">
        <v>2006</v>
      </c>
      <c r="E651" t="s">
        <v>1993</v>
      </c>
      <c r="F651" t="s">
        <v>210</v>
      </c>
      <c r="G651" t="s">
        <v>2378</v>
      </c>
      <c r="H651" t="s">
        <v>2379</v>
      </c>
      <c r="I651">
        <v>7000</v>
      </c>
    </row>
    <row r="652" spans="1:9" x14ac:dyDescent="0.15">
      <c r="A652" t="s">
        <v>663</v>
      </c>
      <c r="B652" t="s">
        <v>209</v>
      </c>
      <c r="C652" t="s">
        <v>2006</v>
      </c>
      <c r="D652" t="s">
        <v>2006</v>
      </c>
      <c r="E652" t="s">
        <v>1993</v>
      </c>
      <c r="F652" t="s">
        <v>210</v>
      </c>
      <c r="G652" t="s">
        <v>2380</v>
      </c>
      <c r="H652" t="s">
        <v>2381</v>
      </c>
      <c r="I652">
        <v>34110</v>
      </c>
    </row>
    <row r="653" spans="1:9" x14ac:dyDescent="0.15">
      <c r="A653" t="s">
        <v>663</v>
      </c>
      <c r="B653" t="s">
        <v>209</v>
      </c>
      <c r="C653" t="s">
        <v>2006</v>
      </c>
      <c r="D653" t="s">
        <v>2006</v>
      </c>
      <c r="E653" t="s">
        <v>1993</v>
      </c>
      <c r="F653" t="s">
        <v>210</v>
      </c>
      <c r="G653" t="s">
        <v>2382</v>
      </c>
      <c r="H653" t="s">
        <v>2383</v>
      </c>
      <c r="I653">
        <v>27500</v>
      </c>
    </row>
    <row r="654" spans="1:9" x14ac:dyDescent="0.15">
      <c r="A654" t="s">
        <v>663</v>
      </c>
      <c r="B654" t="s">
        <v>209</v>
      </c>
      <c r="C654" t="s">
        <v>2006</v>
      </c>
      <c r="D654" t="s">
        <v>2006</v>
      </c>
      <c r="E654" t="s">
        <v>1993</v>
      </c>
      <c r="F654" t="s">
        <v>210</v>
      </c>
      <c r="G654" t="s">
        <v>2384</v>
      </c>
      <c r="H654" t="s">
        <v>2385</v>
      </c>
      <c r="I654">
        <v>55000</v>
      </c>
    </row>
    <row r="655" spans="1:9" x14ac:dyDescent="0.15">
      <c r="A655" t="s">
        <v>663</v>
      </c>
      <c r="B655" t="s">
        <v>209</v>
      </c>
      <c r="C655" t="s">
        <v>2006</v>
      </c>
      <c r="D655" t="s">
        <v>2006</v>
      </c>
      <c r="E655" t="s">
        <v>1993</v>
      </c>
      <c r="F655" t="s">
        <v>210</v>
      </c>
      <c r="G655" t="s">
        <v>2386</v>
      </c>
      <c r="H655" t="s">
        <v>2387</v>
      </c>
      <c r="I655">
        <v>326699</v>
      </c>
    </row>
    <row r="656" spans="1:9" x14ac:dyDescent="0.15">
      <c r="A656" t="s">
        <v>663</v>
      </c>
      <c r="B656" t="s">
        <v>209</v>
      </c>
      <c r="C656" t="s">
        <v>2006</v>
      </c>
      <c r="D656" t="s">
        <v>2006</v>
      </c>
      <c r="E656" t="s">
        <v>1993</v>
      </c>
      <c r="F656" t="s">
        <v>210</v>
      </c>
      <c r="G656" t="s">
        <v>2388</v>
      </c>
      <c r="H656" t="s">
        <v>2389</v>
      </c>
      <c r="I656">
        <v>0</v>
      </c>
    </row>
    <row r="657" spans="1:9" x14ac:dyDescent="0.15">
      <c r="A657" t="s">
        <v>663</v>
      </c>
      <c r="B657" t="s">
        <v>209</v>
      </c>
      <c r="C657" t="s">
        <v>2006</v>
      </c>
      <c r="D657" t="s">
        <v>2006</v>
      </c>
      <c r="E657" t="s">
        <v>1993</v>
      </c>
      <c r="F657" t="s">
        <v>210</v>
      </c>
      <c r="G657" t="s">
        <v>2390</v>
      </c>
      <c r="H657" t="s">
        <v>2391</v>
      </c>
      <c r="I657">
        <v>0</v>
      </c>
    </row>
    <row r="658" spans="1:9" x14ac:dyDescent="0.15">
      <c r="A658" t="s">
        <v>663</v>
      </c>
      <c r="B658" t="s">
        <v>209</v>
      </c>
      <c r="C658" t="s">
        <v>2006</v>
      </c>
      <c r="D658" t="s">
        <v>2006</v>
      </c>
      <c r="E658" t="s">
        <v>1993</v>
      </c>
      <c r="F658" t="s">
        <v>210</v>
      </c>
      <c r="G658" t="s">
        <v>2392</v>
      </c>
      <c r="H658" t="s">
        <v>2393</v>
      </c>
      <c r="I658">
        <v>0</v>
      </c>
    </row>
    <row r="659" spans="1:9" x14ac:dyDescent="0.15">
      <c r="A659" t="s">
        <v>663</v>
      </c>
      <c r="B659" t="s">
        <v>209</v>
      </c>
      <c r="C659" t="s">
        <v>2006</v>
      </c>
      <c r="D659" t="s">
        <v>2006</v>
      </c>
      <c r="E659" t="s">
        <v>1993</v>
      </c>
      <c r="F659" t="s">
        <v>210</v>
      </c>
      <c r="G659" t="s">
        <v>2394</v>
      </c>
      <c r="H659" t="s">
        <v>2395</v>
      </c>
      <c r="I659">
        <v>0</v>
      </c>
    </row>
    <row r="660" spans="1:9" x14ac:dyDescent="0.15">
      <c r="A660" t="s">
        <v>663</v>
      </c>
      <c r="B660" t="s">
        <v>209</v>
      </c>
      <c r="C660" t="s">
        <v>2006</v>
      </c>
      <c r="D660" t="s">
        <v>2006</v>
      </c>
      <c r="E660" t="s">
        <v>1993</v>
      </c>
      <c r="F660" t="s">
        <v>210</v>
      </c>
      <c r="G660" t="s">
        <v>2396</v>
      </c>
      <c r="H660" t="s">
        <v>2397</v>
      </c>
      <c r="I660">
        <v>0</v>
      </c>
    </row>
    <row r="661" spans="1:9" x14ac:dyDescent="0.15">
      <c r="A661" t="s">
        <v>663</v>
      </c>
      <c r="B661" t="s">
        <v>209</v>
      </c>
      <c r="C661" t="s">
        <v>2006</v>
      </c>
      <c r="D661" t="s">
        <v>2006</v>
      </c>
      <c r="E661" t="s">
        <v>1993</v>
      </c>
      <c r="F661" t="s">
        <v>210</v>
      </c>
      <c r="G661" t="s">
        <v>2398</v>
      </c>
      <c r="H661" t="s">
        <v>2399</v>
      </c>
      <c r="I661">
        <v>47300</v>
      </c>
    </row>
    <row r="662" spans="1:9" x14ac:dyDescent="0.15">
      <c r="A662" t="s">
        <v>663</v>
      </c>
      <c r="B662" t="s">
        <v>209</v>
      </c>
      <c r="C662" t="s">
        <v>2006</v>
      </c>
      <c r="D662" t="s">
        <v>2006</v>
      </c>
      <c r="E662" t="s">
        <v>1993</v>
      </c>
      <c r="F662" t="s">
        <v>210</v>
      </c>
      <c r="G662" t="s">
        <v>2400</v>
      </c>
      <c r="H662" t="s">
        <v>2401</v>
      </c>
      <c r="I662">
        <v>133500</v>
      </c>
    </row>
    <row r="663" spans="1:9" x14ac:dyDescent="0.15">
      <c r="A663" t="s">
        <v>663</v>
      </c>
      <c r="B663" t="s">
        <v>209</v>
      </c>
      <c r="C663" t="s">
        <v>2006</v>
      </c>
      <c r="D663" t="s">
        <v>2006</v>
      </c>
      <c r="E663" t="s">
        <v>1993</v>
      </c>
      <c r="F663" t="s">
        <v>210</v>
      </c>
      <c r="G663" t="s">
        <v>2402</v>
      </c>
      <c r="H663" t="s">
        <v>2403</v>
      </c>
      <c r="I663">
        <v>0</v>
      </c>
    </row>
    <row r="664" spans="1:9" x14ac:dyDescent="0.15">
      <c r="A664" t="s">
        <v>663</v>
      </c>
      <c r="B664" t="s">
        <v>209</v>
      </c>
      <c r="C664" t="s">
        <v>2006</v>
      </c>
      <c r="D664" t="s">
        <v>2006</v>
      </c>
      <c r="E664" t="s">
        <v>1993</v>
      </c>
      <c r="F664" t="s">
        <v>210</v>
      </c>
      <c r="G664" t="s">
        <v>2404</v>
      </c>
      <c r="H664" t="s">
        <v>2405</v>
      </c>
      <c r="I664">
        <v>0</v>
      </c>
    </row>
    <row r="665" spans="1:9" x14ac:dyDescent="0.15">
      <c r="A665" t="s">
        <v>663</v>
      </c>
      <c r="B665" t="s">
        <v>209</v>
      </c>
      <c r="C665" t="s">
        <v>2006</v>
      </c>
      <c r="D665" t="s">
        <v>2006</v>
      </c>
      <c r="E665" t="s">
        <v>1993</v>
      </c>
      <c r="F665" t="s">
        <v>210</v>
      </c>
      <c r="G665" t="s">
        <v>2406</v>
      </c>
      <c r="H665" t="s">
        <v>2407</v>
      </c>
      <c r="I665">
        <v>0</v>
      </c>
    </row>
    <row r="666" spans="1:9" x14ac:dyDescent="0.15">
      <c r="A666" t="s">
        <v>663</v>
      </c>
      <c r="B666" t="s">
        <v>209</v>
      </c>
      <c r="C666" t="s">
        <v>2006</v>
      </c>
      <c r="D666" t="s">
        <v>2006</v>
      </c>
      <c r="E666" t="s">
        <v>1993</v>
      </c>
      <c r="F666" t="s">
        <v>210</v>
      </c>
      <c r="G666" t="s">
        <v>2408</v>
      </c>
      <c r="H666" t="s">
        <v>2409</v>
      </c>
      <c r="I666">
        <v>0</v>
      </c>
    </row>
    <row r="667" spans="1:9" x14ac:dyDescent="0.15">
      <c r="A667" t="s">
        <v>663</v>
      </c>
      <c r="B667" t="s">
        <v>209</v>
      </c>
      <c r="C667" t="s">
        <v>2006</v>
      </c>
      <c r="D667" t="s">
        <v>2006</v>
      </c>
      <c r="E667" t="s">
        <v>1993</v>
      </c>
      <c r="F667" t="s">
        <v>210</v>
      </c>
      <c r="G667" t="s">
        <v>2410</v>
      </c>
      <c r="H667" t="s">
        <v>2411</v>
      </c>
      <c r="I667">
        <v>150000</v>
      </c>
    </row>
    <row r="668" spans="1:9" x14ac:dyDescent="0.15">
      <c r="A668" t="s">
        <v>663</v>
      </c>
      <c r="B668" t="s">
        <v>209</v>
      </c>
      <c r="C668" t="s">
        <v>2006</v>
      </c>
      <c r="D668" t="s">
        <v>2006</v>
      </c>
      <c r="E668" t="s">
        <v>1993</v>
      </c>
      <c r="F668" t="s">
        <v>210</v>
      </c>
      <c r="G668" t="s">
        <v>2412</v>
      </c>
      <c r="H668" t="s">
        <v>2413</v>
      </c>
      <c r="I668">
        <v>0</v>
      </c>
    </row>
    <row r="669" spans="1:9" x14ac:dyDescent="0.15">
      <c r="A669" t="s">
        <v>663</v>
      </c>
      <c r="B669" t="s">
        <v>209</v>
      </c>
      <c r="C669" t="s">
        <v>2006</v>
      </c>
      <c r="D669" t="s">
        <v>2006</v>
      </c>
      <c r="E669" t="s">
        <v>1993</v>
      </c>
      <c r="F669" t="s">
        <v>210</v>
      </c>
      <c r="G669" t="s">
        <v>2414</v>
      </c>
      <c r="H669" t="s">
        <v>2415</v>
      </c>
      <c r="I669">
        <v>0</v>
      </c>
    </row>
    <row r="670" spans="1:9" x14ac:dyDescent="0.15">
      <c r="A670" t="s">
        <v>663</v>
      </c>
      <c r="B670" t="s">
        <v>209</v>
      </c>
      <c r="C670" t="s">
        <v>2006</v>
      </c>
      <c r="D670" t="s">
        <v>2006</v>
      </c>
      <c r="E670" t="s">
        <v>1993</v>
      </c>
      <c r="F670" t="s">
        <v>210</v>
      </c>
      <c r="G670" t="s">
        <v>2416</v>
      </c>
      <c r="H670" t="s">
        <v>2417</v>
      </c>
      <c r="I670">
        <v>0</v>
      </c>
    </row>
    <row r="671" spans="1:9" x14ac:dyDescent="0.15">
      <c r="A671" t="s">
        <v>663</v>
      </c>
      <c r="B671" t="s">
        <v>209</v>
      </c>
      <c r="C671" t="s">
        <v>2006</v>
      </c>
      <c r="D671" t="s">
        <v>2006</v>
      </c>
      <c r="E671" t="s">
        <v>1993</v>
      </c>
      <c r="F671" t="s">
        <v>210</v>
      </c>
      <c r="G671" t="s">
        <v>2418</v>
      </c>
      <c r="H671" t="s">
        <v>2419</v>
      </c>
      <c r="I671">
        <v>0</v>
      </c>
    </row>
    <row r="672" spans="1:9" x14ac:dyDescent="0.15">
      <c r="A672" t="s">
        <v>663</v>
      </c>
      <c r="B672" t="s">
        <v>209</v>
      </c>
      <c r="C672" t="s">
        <v>2006</v>
      </c>
      <c r="D672" t="s">
        <v>2006</v>
      </c>
      <c r="E672" t="s">
        <v>1993</v>
      </c>
      <c r="F672" t="s">
        <v>210</v>
      </c>
      <c r="G672" t="s">
        <v>2420</v>
      </c>
      <c r="H672" t="s">
        <v>2421</v>
      </c>
      <c r="I672">
        <v>0</v>
      </c>
    </row>
    <row r="673" spans="1:9" x14ac:dyDescent="0.15">
      <c r="A673" t="s">
        <v>663</v>
      </c>
      <c r="B673" t="s">
        <v>209</v>
      </c>
      <c r="C673" t="s">
        <v>2006</v>
      </c>
      <c r="D673" t="s">
        <v>2006</v>
      </c>
      <c r="E673" t="s">
        <v>1993</v>
      </c>
      <c r="F673" t="s">
        <v>210</v>
      </c>
      <c r="G673" t="s">
        <v>2422</v>
      </c>
      <c r="H673" t="s">
        <v>2423</v>
      </c>
      <c r="I673">
        <v>10000</v>
      </c>
    </row>
    <row r="674" spans="1:9" x14ac:dyDescent="0.15">
      <c r="A674" t="s">
        <v>663</v>
      </c>
      <c r="B674" t="s">
        <v>209</v>
      </c>
      <c r="C674" t="s">
        <v>2007</v>
      </c>
      <c r="D674" t="s">
        <v>2007</v>
      </c>
      <c r="E674" t="s">
        <v>1993</v>
      </c>
      <c r="F674" t="s">
        <v>210</v>
      </c>
      <c r="G674" t="s">
        <v>2424</v>
      </c>
      <c r="H674" t="s">
        <v>2425</v>
      </c>
      <c r="I674">
        <v>272758</v>
      </c>
    </row>
    <row r="675" spans="1:9" x14ac:dyDescent="0.15">
      <c r="A675" t="s">
        <v>663</v>
      </c>
      <c r="B675" t="s">
        <v>209</v>
      </c>
      <c r="C675" t="s">
        <v>2007</v>
      </c>
      <c r="D675" t="s">
        <v>2007</v>
      </c>
      <c r="E675" t="s">
        <v>1993</v>
      </c>
      <c r="F675" t="s">
        <v>210</v>
      </c>
      <c r="G675" t="s">
        <v>2426</v>
      </c>
      <c r="H675" t="s">
        <v>2427</v>
      </c>
      <c r="I675">
        <v>55650</v>
      </c>
    </row>
    <row r="676" spans="1:9" x14ac:dyDescent="0.15">
      <c r="A676" t="s">
        <v>663</v>
      </c>
      <c r="B676" t="s">
        <v>209</v>
      </c>
      <c r="C676" t="s">
        <v>2007</v>
      </c>
      <c r="D676" t="s">
        <v>2007</v>
      </c>
      <c r="E676" t="s">
        <v>1993</v>
      </c>
      <c r="F676" t="s">
        <v>210</v>
      </c>
      <c r="G676" t="s">
        <v>2428</v>
      </c>
      <c r="H676" t="s">
        <v>2429</v>
      </c>
      <c r="I676">
        <v>0</v>
      </c>
    </row>
    <row r="677" spans="1:9" x14ac:dyDescent="0.15">
      <c r="A677" t="s">
        <v>663</v>
      </c>
      <c r="B677" t="s">
        <v>209</v>
      </c>
      <c r="C677" t="s">
        <v>2007</v>
      </c>
      <c r="D677" t="s">
        <v>2007</v>
      </c>
      <c r="E677" t="s">
        <v>1993</v>
      </c>
      <c r="F677" t="s">
        <v>210</v>
      </c>
      <c r="G677" t="s">
        <v>2430</v>
      </c>
      <c r="H677" t="s">
        <v>2431</v>
      </c>
      <c r="I677">
        <v>0</v>
      </c>
    </row>
    <row r="678" spans="1:9" x14ac:dyDescent="0.15">
      <c r="A678" t="s">
        <v>663</v>
      </c>
      <c r="B678" t="s">
        <v>209</v>
      </c>
      <c r="C678" t="s">
        <v>2007</v>
      </c>
      <c r="D678" t="s">
        <v>2007</v>
      </c>
      <c r="E678" t="s">
        <v>1993</v>
      </c>
      <c r="F678" t="s">
        <v>210</v>
      </c>
      <c r="G678" t="s">
        <v>2432</v>
      </c>
      <c r="H678" t="s">
        <v>2433</v>
      </c>
      <c r="I678">
        <v>0</v>
      </c>
    </row>
    <row r="679" spans="1:9" x14ac:dyDescent="0.15">
      <c r="A679" t="s">
        <v>663</v>
      </c>
      <c r="B679" t="s">
        <v>209</v>
      </c>
      <c r="C679" t="s">
        <v>2007</v>
      </c>
      <c r="D679" t="s">
        <v>2007</v>
      </c>
      <c r="E679" t="s">
        <v>1993</v>
      </c>
      <c r="F679" t="s">
        <v>210</v>
      </c>
      <c r="G679" t="s">
        <v>2434</v>
      </c>
      <c r="H679" t="s">
        <v>2435</v>
      </c>
      <c r="I679">
        <v>0</v>
      </c>
    </row>
    <row r="680" spans="1:9" x14ac:dyDescent="0.15">
      <c r="A680" t="s">
        <v>663</v>
      </c>
      <c r="B680" t="s">
        <v>209</v>
      </c>
      <c r="C680" t="s">
        <v>2007</v>
      </c>
      <c r="D680" t="s">
        <v>2007</v>
      </c>
      <c r="E680" t="s">
        <v>1993</v>
      </c>
      <c r="F680" t="s">
        <v>210</v>
      </c>
      <c r="G680" t="s">
        <v>2436</v>
      </c>
      <c r="H680" t="s">
        <v>2437</v>
      </c>
      <c r="I680">
        <v>0</v>
      </c>
    </row>
    <row r="681" spans="1:9" x14ac:dyDescent="0.15">
      <c r="A681" t="s">
        <v>663</v>
      </c>
      <c r="B681" t="s">
        <v>209</v>
      </c>
      <c r="C681" t="s">
        <v>2007</v>
      </c>
      <c r="D681" t="s">
        <v>2007</v>
      </c>
      <c r="E681" t="s">
        <v>1993</v>
      </c>
      <c r="F681" t="s">
        <v>210</v>
      </c>
      <c r="G681" t="s">
        <v>2438</v>
      </c>
      <c r="H681" t="s">
        <v>2439</v>
      </c>
      <c r="I681">
        <v>170000</v>
      </c>
    </row>
    <row r="682" spans="1:9" x14ac:dyDescent="0.15">
      <c r="A682" t="s">
        <v>663</v>
      </c>
      <c r="B682" t="s">
        <v>209</v>
      </c>
      <c r="C682" t="s">
        <v>2007</v>
      </c>
      <c r="D682" t="s">
        <v>2007</v>
      </c>
      <c r="E682" t="s">
        <v>1993</v>
      </c>
      <c r="F682" t="s">
        <v>210</v>
      </c>
      <c r="G682" t="s">
        <v>2440</v>
      </c>
      <c r="H682" t="s">
        <v>2441</v>
      </c>
      <c r="I682">
        <v>8000</v>
      </c>
    </row>
    <row r="683" spans="1:9" x14ac:dyDescent="0.15">
      <c r="A683" t="s">
        <v>663</v>
      </c>
      <c r="B683" t="s">
        <v>209</v>
      </c>
      <c r="C683" t="s">
        <v>2007</v>
      </c>
      <c r="D683" t="s">
        <v>2007</v>
      </c>
      <c r="E683" t="s">
        <v>1993</v>
      </c>
      <c r="F683" t="s">
        <v>210</v>
      </c>
      <c r="G683" t="s">
        <v>2442</v>
      </c>
      <c r="H683" t="s">
        <v>2443</v>
      </c>
      <c r="I683">
        <v>247350</v>
      </c>
    </row>
    <row r="684" spans="1:9" x14ac:dyDescent="0.15">
      <c r="A684" t="s">
        <v>663</v>
      </c>
      <c r="B684" t="s">
        <v>209</v>
      </c>
      <c r="C684" t="s">
        <v>2024</v>
      </c>
      <c r="D684" t="s">
        <v>2024</v>
      </c>
      <c r="E684" t="s">
        <v>1994</v>
      </c>
      <c r="F684" t="s">
        <v>210</v>
      </c>
      <c r="G684" t="s">
        <v>2444</v>
      </c>
      <c r="H684" t="s">
        <v>2445</v>
      </c>
      <c r="I684">
        <v>285109</v>
      </c>
    </row>
    <row r="685" spans="1:9" x14ac:dyDescent="0.15">
      <c r="A685" t="s">
        <v>663</v>
      </c>
      <c r="B685" t="s">
        <v>209</v>
      </c>
      <c r="C685" t="s">
        <v>2024</v>
      </c>
      <c r="D685" t="s">
        <v>2024</v>
      </c>
      <c r="E685" t="s">
        <v>1994</v>
      </c>
      <c r="F685" t="s">
        <v>210</v>
      </c>
      <c r="G685" t="s">
        <v>2446</v>
      </c>
      <c r="H685" t="s">
        <v>2447</v>
      </c>
      <c r="I685">
        <v>19709</v>
      </c>
    </row>
    <row r="686" spans="1:9" x14ac:dyDescent="0.15">
      <c r="A686" t="s">
        <v>663</v>
      </c>
      <c r="B686" t="s">
        <v>209</v>
      </c>
      <c r="C686" t="s">
        <v>2024</v>
      </c>
      <c r="D686" t="s">
        <v>2024</v>
      </c>
      <c r="E686" t="s">
        <v>1994</v>
      </c>
      <c r="F686" t="s">
        <v>210</v>
      </c>
      <c r="G686" t="s">
        <v>2448</v>
      </c>
      <c r="H686" t="s">
        <v>2449</v>
      </c>
      <c r="I686">
        <v>35000</v>
      </c>
    </row>
    <row r="687" spans="1:9" x14ac:dyDescent="0.15">
      <c r="A687" t="s">
        <v>663</v>
      </c>
      <c r="B687" t="s">
        <v>209</v>
      </c>
      <c r="C687" t="s">
        <v>2024</v>
      </c>
      <c r="D687" t="s">
        <v>2024</v>
      </c>
      <c r="E687" t="s">
        <v>1994</v>
      </c>
      <c r="F687" t="s">
        <v>210</v>
      </c>
      <c r="G687" t="s">
        <v>2450</v>
      </c>
      <c r="H687" t="s">
        <v>2451</v>
      </c>
      <c r="I687">
        <v>100000</v>
      </c>
    </row>
    <row r="688" spans="1:9" x14ac:dyDescent="0.15">
      <c r="A688" t="s">
        <v>663</v>
      </c>
      <c r="B688" t="s">
        <v>209</v>
      </c>
      <c r="C688" t="s">
        <v>2024</v>
      </c>
      <c r="D688" t="s">
        <v>2024</v>
      </c>
      <c r="E688" t="s">
        <v>1994</v>
      </c>
      <c r="F688" t="s">
        <v>210</v>
      </c>
      <c r="G688" t="s">
        <v>2452</v>
      </c>
      <c r="H688" t="s">
        <v>2453</v>
      </c>
      <c r="I688">
        <v>425000</v>
      </c>
    </row>
    <row r="689" spans="1:9" x14ac:dyDescent="0.15">
      <c r="A689" t="s">
        <v>663</v>
      </c>
      <c r="B689" t="s">
        <v>209</v>
      </c>
      <c r="C689" t="s">
        <v>2024</v>
      </c>
      <c r="D689" t="s">
        <v>2024</v>
      </c>
      <c r="E689" t="s">
        <v>1994</v>
      </c>
      <c r="F689" t="s">
        <v>210</v>
      </c>
      <c r="G689" t="s">
        <v>2454</v>
      </c>
      <c r="H689" t="s">
        <v>2455</v>
      </c>
      <c r="I689">
        <v>213000</v>
      </c>
    </row>
    <row r="690" spans="1:9" x14ac:dyDescent="0.15">
      <c r="A690" t="s">
        <v>663</v>
      </c>
      <c r="B690" t="s">
        <v>209</v>
      </c>
      <c r="C690" t="s">
        <v>2008</v>
      </c>
      <c r="D690" t="s">
        <v>2008</v>
      </c>
      <c r="E690" t="s">
        <v>1995</v>
      </c>
      <c r="F690" t="s">
        <v>210</v>
      </c>
      <c r="G690" t="s">
        <v>2456</v>
      </c>
      <c r="H690" t="s">
        <v>2457</v>
      </c>
      <c r="I690">
        <v>192850</v>
      </c>
    </row>
    <row r="691" spans="1:9" x14ac:dyDescent="0.15">
      <c r="A691" t="s">
        <v>663</v>
      </c>
      <c r="B691" t="s">
        <v>209</v>
      </c>
      <c r="C691" t="s">
        <v>2008</v>
      </c>
      <c r="D691" t="s">
        <v>2008</v>
      </c>
      <c r="E691" t="s">
        <v>1995</v>
      </c>
      <c r="F691" t="s">
        <v>210</v>
      </c>
      <c r="G691" t="s">
        <v>2458</v>
      </c>
      <c r="H691" t="s">
        <v>2459</v>
      </c>
      <c r="I691">
        <v>28290</v>
      </c>
    </row>
    <row r="692" spans="1:9" x14ac:dyDescent="0.15">
      <c r="A692" t="s">
        <v>663</v>
      </c>
      <c r="B692" t="s">
        <v>209</v>
      </c>
      <c r="C692" t="s">
        <v>2008</v>
      </c>
      <c r="D692" t="s">
        <v>2008</v>
      </c>
      <c r="E692" t="s">
        <v>1995</v>
      </c>
      <c r="F692" t="s">
        <v>210</v>
      </c>
      <c r="G692" t="s">
        <v>2460</v>
      </c>
      <c r="H692" t="s">
        <v>2461</v>
      </c>
      <c r="I692">
        <v>81530</v>
      </c>
    </row>
    <row r="693" spans="1:9" x14ac:dyDescent="0.15">
      <c r="A693" t="s">
        <v>663</v>
      </c>
      <c r="B693" t="s">
        <v>209</v>
      </c>
      <c r="C693" t="s">
        <v>2008</v>
      </c>
      <c r="D693" t="s">
        <v>2008</v>
      </c>
      <c r="E693" t="s">
        <v>1995</v>
      </c>
      <c r="F693" t="s">
        <v>210</v>
      </c>
      <c r="G693" t="s">
        <v>2462</v>
      </c>
      <c r="H693" t="s">
        <v>2463</v>
      </c>
      <c r="I693">
        <v>1000</v>
      </c>
    </row>
    <row r="694" spans="1:9" x14ac:dyDescent="0.15">
      <c r="A694" t="s">
        <v>663</v>
      </c>
      <c r="B694" t="s">
        <v>209</v>
      </c>
      <c r="C694" t="s">
        <v>2008</v>
      </c>
      <c r="D694" t="s">
        <v>2008</v>
      </c>
      <c r="E694" t="s">
        <v>1995</v>
      </c>
      <c r="F694" t="s">
        <v>210</v>
      </c>
      <c r="G694" t="s">
        <v>2464</v>
      </c>
      <c r="H694" t="s">
        <v>2465</v>
      </c>
      <c r="I694">
        <v>2750</v>
      </c>
    </row>
    <row r="695" spans="1:9" x14ac:dyDescent="0.15">
      <c r="A695" t="s">
        <v>663</v>
      </c>
      <c r="B695" t="s">
        <v>209</v>
      </c>
      <c r="C695" t="s">
        <v>2008</v>
      </c>
      <c r="D695" t="s">
        <v>2008</v>
      </c>
      <c r="E695" t="s">
        <v>1995</v>
      </c>
      <c r="F695" t="s">
        <v>210</v>
      </c>
      <c r="G695" t="s">
        <v>2466</v>
      </c>
      <c r="H695" t="s">
        <v>2467</v>
      </c>
      <c r="I695">
        <v>1000</v>
      </c>
    </row>
    <row r="696" spans="1:9" x14ac:dyDescent="0.15">
      <c r="A696" t="s">
        <v>663</v>
      </c>
      <c r="B696" t="s">
        <v>209</v>
      </c>
      <c r="C696" t="s">
        <v>2008</v>
      </c>
      <c r="D696" t="s">
        <v>2008</v>
      </c>
      <c r="E696" t="s">
        <v>1995</v>
      </c>
      <c r="F696" t="s">
        <v>210</v>
      </c>
      <c r="G696" t="s">
        <v>2468</v>
      </c>
      <c r="H696" t="s">
        <v>2469</v>
      </c>
      <c r="I696">
        <v>2250</v>
      </c>
    </row>
    <row r="697" spans="1:9" x14ac:dyDescent="0.15">
      <c r="A697" t="s">
        <v>663</v>
      </c>
      <c r="B697" t="s">
        <v>209</v>
      </c>
      <c r="C697" t="s">
        <v>2008</v>
      </c>
      <c r="D697" t="s">
        <v>2008</v>
      </c>
      <c r="E697" t="s">
        <v>1995</v>
      </c>
      <c r="F697" t="s">
        <v>210</v>
      </c>
      <c r="G697" t="s">
        <v>2470</v>
      </c>
      <c r="H697" t="s">
        <v>2471</v>
      </c>
      <c r="I697">
        <v>2000</v>
      </c>
    </row>
    <row r="698" spans="1:9" x14ac:dyDescent="0.15">
      <c r="A698" t="s">
        <v>663</v>
      </c>
      <c r="B698" t="s">
        <v>209</v>
      </c>
      <c r="C698" t="s">
        <v>2008</v>
      </c>
      <c r="D698" t="s">
        <v>2008</v>
      </c>
      <c r="E698" t="s">
        <v>1995</v>
      </c>
      <c r="F698" t="s">
        <v>210</v>
      </c>
      <c r="G698" t="s">
        <v>2472</v>
      </c>
      <c r="H698" t="s">
        <v>2473</v>
      </c>
      <c r="I698">
        <v>1000</v>
      </c>
    </row>
    <row r="699" spans="1:9" x14ac:dyDescent="0.15">
      <c r="A699" t="s">
        <v>663</v>
      </c>
      <c r="B699" t="s">
        <v>209</v>
      </c>
      <c r="C699" t="s">
        <v>2008</v>
      </c>
      <c r="D699" t="s">
        <v>2008</v>
      </c>
      <c r="E699" t="s">
        <v>1995</v>
      </c>
      <c r="F699" t="s">
        <v>210</v>
      </c>
      <c r="G699" t="s">
        <v>2474</v>
      </c>
      <c r="H699" t="s">
        <v>2475</v>
      </c>
      <c r="I699">
        <v>65000</v>
      </c>
    </row>
    <row r="700" spans="1:9" x14ac:dyDescent="0.15">
      <c r="A700" t="s">
        <v>663</v>
      </c>
      <c r="B700" t="s">
        <v>209</v>
      </c>
      <c r="C700" t="s">
        <v>2008</v>
      </c>
      <c r="D700" t="s">
        <v>2008</v>
      </c>
      <c r="E700" t="s">
        <v>1995</v>
      </c>
      <c r="F700" t="s">
        <v>210</v>
      </c>
      <c r="G700" t="s">
        <v>2476</v>
      </c>
      <c r="H700" t="s">
        <v>2477</v>
      </c>
      <c r="I700">
        <v>6000</v>
      </c>
    </row>
    <row r="701" spans="1:9" x14ac:dyDescent="0.15">
      <c r="A701" t="s">
        <v>663</v>
      </c>
      <c r="B701" t="s">
        <v>209</v>
      </c>
      <c r="C701" t="s">
        <v>2008</v>
      </c>
      <c r="D701" t="s">
        <v>2008</v>
      </c>
      <c r="E701" t="s">
        <v>1995</v>
      </c>
      <c r="F701" t="s">
        <v>210</v>
      </c>
      <c r="G701" t="s">
        <v>2478</v>
      </c>
      <c r="H701" t="s">
        <v>2479</v>
      </c>
      <c r="I701">
        <v>49500</v>
      </c>
    </row>
    <row r="702" spans="1:9" x14ac:dyDescent="0.15">
      <c r="A702" t="s">
        <v>663</v>
      </c>
      <c r="B702" t="s">
        <v>209</v>
      </c>
      <c r="C702" t="s">
        <v>2008</v>
      </c>
      <c r="D702" t="s">
        <v>2008</v>
      </c>
      <c r="E702" t="s">
        <v>1995</v>
      </c>
      <c r="F702" t="s">
        <v>210</v>
      </c>
      <c r="G702" t="s">
        <v>2480</v>
      </c>
      <c r="H702" t="s">
        <v>2481</v>
      </c>
      <c r="I702">
        <v>6000</v>
      </c>
    </row>
    <row r="703" spans="1:9" x14ac:dyDescent="0.15">
      <c r="A703" t="s">
        <v>663</v>
      </c>
      <c r="B703" t="s">
        <v>209</v>
      </c>
      <c r="C703" t="s">
        <v>2008</v>
      </c>
      <c r="D703" t="s">
        <v>2008</v>
      </c>
      <c r="E703" t="s">
        <v>1995</v>
      </c>
      <c r="F703" t="s">
        <v>210</v>
      </c>
      <c r="G703" t="s">
        <v>2482</v>
      </c>
      <c r="H703" t="s">
        <v>2483</v>
      </c>
      <c r="I703">
        <v>64400</v>
      </c>
    </row>
    <row r="704" spans="1:9" x14ac:dyDescent="0.15">
      <c r="A704" t="s">
        <v>663</v>
      </c>
      <c r="B704" t="s">
        <v>209</v>
      </c>
      <c r="C704" t="s">
        <v>2009</v>
      </c>
      <c r="D704" t="s">
        <v>2009</v>
      </c>
      <c r="E704" t="s">
        <v>1995</v>
      </c>
      <c r="F704" t="s">
        <v>210</v>
      </c>
      <c r="G704" t="s">
        <v>2484</v>
      </c>
      <c r="H704" t="s">
        <v>2485</v>
      </c>
      <c r="I704">
        <v>437539</v>
      </c>
    </row>
    <row r="705" spans="1:9" x14ac:dyDescent="0.15">
      <c r="A705" t="s">
        <v>663</v>
      </c>
      <c r="B705" t="s">
        <v>209</v>
      </c>
      <c r="C705" t="s">
        <v>2009</v>
      </c>
      <c r="D705" t="s">
        <v>2009</v>
      </c>
      <c r="E705" t="s">
        <v>1995</v>
      </c>
      <c r="F705" t="s">
        <v>210</v>
      </c>
      <c r="G705" t="s">
        <v>2486</v>
      </c>
      <c r="H705" t="s">
        <v>2487</v>
      </c>
      <c r="I705">
        <v>45000</v>
      </c>
    </row>
    <row r="706" spans="1:9" x14ac:dyDescent="0.15">
      <c r="A706" t="s">
        <v>663</v>
      </c>
      <c r="B706" t="s">
        <v>209</v>
      </c>
      <c r="C706" t="s">
        <v>2009</v>
      </c>
      <c r="D706" t="s">
        <v>2009</v>
      </c>
      <c r="E706" t="s">
        <v>1995</v>
      </c>
      <c r="F706" t="s">
        <v>210</v>
      </c>
      <c r="G706" t="s">
        <v>2488</v>
      </c>
      <c r="H706" t="s">
        <v>2489</v>
      </c>
      <c r="I706">
        <v>166265</v>
      </c>
    </row>
    <row r="707" spans="1:9" x14ac:dyDescent="0.15">
      <c r="A707" t="s">
        <v>663</v>
      </c>
      <c r="B707" t="s">
        <v>209</v>
      </c>
      <c r="C707" t="s">
        <v>2009</v>
      </c>
      <c r="D707" t="s">
        <v>2009</v>
      </c>
      <c r="E707" t="s">
        <v>1995</v>
      </c>
      <c r="F707" t="s">
        <v>210</v>
      </c>
      <c r="G707" t="s">
        <v>2490</v>
      </c>
      <c r="H707" t="s">
        <v>2491</v>
      </c>
      <c r="I707">
        <v>163366</v>
      </c>
    </row>
    <row r="708" spans="1:9" x14ac:dyDescent="0.15">
      <c r="A708" t="s">
        <v>663</v>
      </c>
      <c r="B708" t="s">
        <v>209</v>
      </c>
      <c r="C708" t="s">
        <v>2009</v>
      </c>
      <c r="D708" t="s">
        <v>2009</v>
      </c>
      <c r="E708" t="s">
        <v>1995</v>
      </c>
      <c r="F708" t="s">
        <v>210</v>
      </c>
      <c r="G708" t="s">
        <v>2492</v>
      </c>
      <c r="H708" t="s">
        <v>2493</v>
      </c>
      <c r="I708">
        <v>314936</v>
      </c>
    </row>
    <row r="709" spans="1:9" x14ac:dyDescent="0.15">
      <c r="A709" t="s">
        <v>663</v>
      </c>
      <c r="B709" t="s">
        <v>209</v>
      </c>
      <c r="C709" t="s">
        <v>2009</v>
      </c>
      <c r="D709" t="s">
        <v>2009</v>
      </c>
      <c r="E709" t="s">
        <v>1995</v>
      </c>
      <c r="F709" t="s">
        <v>210</v>
      </c>
      <c r="G709" t="s">
        <v>2494</v>
      </c>
      <c r="H709" t="s">
        <v>2495</v>
      </c>
      <c r="I709">
        <v>448825</v>
      </c>
    </row>
    <row r="710" spans="1:9" x14ac:dyDescent="0.15">
      <c r="A710" t="s">
        <v>663</v>
      </c>
      <c r="B710" t="s">
        <v>209</v>
      </c>
      <c r="C710" t="s">
        <v>2009</v>
      </c>
      <c r="D710" t="s">
        <v>2009</v>
      </c>
      <c r="E710" t="s">
        <v>1995</v>
      </c>
      <c r="F710" t="s">
        <v>210</v>
      </c>
      <c r="G710" t="s">
        <v>2496</v>
      </c>
      <c r="H710" t="s">
        <v>2497</v>
      </c>
      <c r="I710">
        <v>69062</v>
      </c>
    </row>
    <row r="711" spans="1:9" x14ac:dyDescent="0.15">
      <c r="A711" t="s">
        <v>663</v>
      </c>
      <c r="B711" t="s">
        <v>209</v>
      </c>
      <c r="C711" t="s">
        <v>2009</v>
      </c>
      <c r="D711" t="s">
        <v>2009</v>
      </c>
      <c r="E711" t="s">
        <v>1995</v>
      </c>
      <c r="F711" t="s">
        <v>210</v>
      </c>
      <c r="G711" t="s">
        <v>2498</v>
      </c>
      <c r="H711" t="s">
        <v>2499</v>
      </c>
      <c r="I711">
        <v>120589</v>
      </c>
    </row>
    <row r="712" spans="1:9" x14ac:dyDescent="0.15">
      <c r="A712" t="s">
        <v>663</v>
      </c>
      <c r="B712" t="s">
        <v>209</v>
      </c>
      <c r="C712" t="s">
        <v>2009</v>
      </c>
      <c r="D712" t="s">
        <v>2009</v>
      </c>
      <c r="E712" t="s">
        <v>1995</v>
      </c>
      <c r="F712" t="s">
        <v>210</v>
      </c>
      <c r="G712" t="s">
        <v>2500</v>
      </c>
      <c r="H712" t="s">
        <v>2501</v>
      </c>
      <c r="I712">
        <v>99726</v>
      </c>
    </row>
    <row r="713" spans="1:9" x14ac:dyDescent="0.15">
      <c r="A713" t="s">
        <v>663</v>
      </c>
      <c r="B713" t="s">
        <v>209</v>
      </c>
      <c r="C713" t="s">
        <v>2009</v>
      </c>
      <c r="D713" t="s">
        <v>2009</v>
      </c>
      <c r="E713" t="s">
        <v>1995</v>
      </c>
      <c r="F713" t="s">
        <v>210</v>
      </c>
      <c r="G713" t="s">
        <v>2502</v>
      </c>
      <c r="H713" t="s">
        <v>2503</v>
      </c>
      <c r="I713">
        <v>123290</v>
      </c>
    </row>
    <row r="714" spans="1:9" x14ac:dyDescent="0.15">
      <c r="A714" t="s">
        <v>663</v>
      </c>
      <c r="B714" t="s">
        <v>209</v>
      </c>
      <c r="C714" t="s">
        <v>2009</v>
      </c>
      <c r="D714" t="s">
        <v>2009</v>
      </c>
      <c r="E714" t="s">
        <v>1995</v>
      </c>
      <c r="F714" t="s">
        <v>210</v>
      </c>
      <c r="G714" t="s">
        <v>2504</v>
      </c>
      <c r="H714" t="s">
        <v>2505</v>
      </c>
      <c r="I714">
        <v>55290</v>
      </c>
    </row>
    <row r="715" spans="1:9" x14ac:dyDescent="0.15">
      <c r="A715" t="s">
        <v>663</v>
      </c>
      <c r="B715" t="s">
        <v>209</v>
      </c>
      <c r="C715" t="s">
        <v>2009</v>
      </c>
      <c r="D715" t="s">
        <v>2009</v>
      </c>
      <c r="E715" t="s">
        <v>1995</v>
      </c>
      <c r="F715" t="s">
        <v>210</v>
      </c>
      <c r="G715" t="s">
        <v>2506</v>
      </c>
      <c r="H715" t="s">
        <v>2507</v>
      </c>
      <c r="I715">
        <v>185120</v>
      </c>
    </row>
    <row r="716" spans="1:9" x14ac:dyDescent="0.15">
      <c r="A716" t="s">
        <v>663</v>
      </c>
      <c r="B716" t="s">
        <v>209</v>
      </c>
      <c r="C716" t="s">
        <v>2009</v>
      </c>
      <c r="D716" t="s">
        <v>2009</v>
      </c>
      <c r="E716" t="s">
        <v>1995</v>
      </c>
      <c r="F716" t="s">
        <v>210</v>
      </c>
      <c r="G716" t="s">
        <v>2508</v>
      </c>
      <c r="H716" t="s">
        <v>2509</v>
      </c>
      <c r="I716">
        <v>1000</v>
      </c>
    </row>
    <row r="717" spans="1:9" x14ac:dyDescent="0.15">
      <c r="A717" t="s">
        <v>663</v>
      </c>
      <c r="B717" t="s">
        <v>209</v>
      </c>
      <c r="C717" t="s">
        <v>2009</v>
      </c>
      <c r="D717" t="s">
        <v>2009</v>
      </c>
      <c r="E717" t="s">
        <v>1995</v>
      </c>
      <c r="F717" t="s">
        <v>210</v>
      </c>
      <c r="G717" t="s">
        <v>2510</v>
      </c>
      <c r="H717" t="s">
        <v>2511</v>
      </c>
      <c r="I717">
        <v>1000</v>
      </c>
    </row>
    <row r="718" spans="1:9" x14ac:dyDescent="0.15">
      <c r="A718" t="s">
        <v>663</v>
      </c>
      <c r="B718" t="s">
        <v>209</v>
      </c>
      <c r="C718" t="s">
        <v>2009</v>
      </c>
      <c r="D718" t="s">
        <v>2009</v>
      </c>
      <c r="E718" t="s">
        <v>1995</v>
      </c>
      <c r="F718" t="s">
        <v>210</v>
      </c>
      <c r="G718" t="s">
        <v>2512</v>
      </c>
      <c r="H718" t="s">
        <v>2513</v>
      </c>
      <c r="I718">
        <v>2000</v>
      </c>
    </row>
    <row r="719" spans="1:9" x14ac:dyDescent="0.15">
      <c r="A719" t="s">
        <v>663</v>
      </c>
      <c r="B719" t="s">
        <v>209</v>
      </c>
      <c r="C719" t="s">
        <v>2009</v>
      </c>
      <c r="D719" t="s">
        <v>2009</v>
      </c>
      <c r="E719" t="s">
        <v>1995</v>
      </c>
      <c r="F719" t="s">
        <v>210</v>
      </c>
      <c r="G719" t="s">
        <v>2514</v>
      </c>
      <c r="H719" t="s">
        <v>2515</v>
      </c>
      <c r="I719">
        <v>0</v>
      </c>
    </row>
    <row r="720" spans="1:9" x14ac:dyDescent="0.15">
      <c r="A720" t="s">
        <v>663</v>
      </c>
      <c r="B720" t="s">
        <v>209</v>
      </c>
      <c r="C720" t="s">
        <v>2009</v>
      </c>
      <c r="D720" t="s">
        <v>2009</v>
      </c>
      <c r="E720" t="s">
        <v>1995</v>
      </c>
      <c r="F720" t="s">
        <v>210</v>
      </c>
      <c r="G720" t="s">
        <v>2516</v>
      </c>
      <c r="H720" t="s">
        <v>2517</v>
      </c>
      <c r="I720">
        <v>7000</v>
      </c>
    </row>
    <row r="721" spans="1:9" x14ac:dyDescent="0.15">
      <c r="A721" t="s">
        <v>663</v>
      </c>
      <c r="B721" t="s">
        <v>209</v>
      </c>
      <c r="C721" t="s">
        <v>2009</v>
      </c>
      <c r="D721" t="s">
        <v>2009</v>
      </c>
      <c r="E721" t="s">
        <v>1995</v>
      </c>
      <c r="F721" t="s">
        <v>210</v>
      </c>
      <c r="G721" t="s">
        <v>2518</v>
      </c>
      <c r="H721" t="s">
        <v>2519</v>
      </c>
      <c r="I721">
        <v>0</v>
      </c>
    </row>
    <row r="722" spans="1:9" x14ac:dyDescent="0.15">
      <c r="A722" t="s">
        <v>663</v>
      </c>
      <c r="B722" t="s">
        <v>209</v>
      </c>
      <c r="C722" t="s">
        <v>2009</v>
      </c>
      <c r="D722" t="s">
        <v>2009</v>
      </c>
      <c r="E722" t="s">
        <v>1995</v>
      </c>
      <c r="F722" t="s">
        <v>210</v>
      </c>
      <c r="G722" t="s">
        <v>2520</v>
      </c>
      <c r="H722" t="s">
        <v>2521</v>
      </c>
      <c r="I722">
        <v>3000</v>
      </c>
    </row>
    <row r="723" spans="1:9" x14ac:dyDescent="0.15">
      <c r="A723" t="s">
        <v>663</v>
      </c>
      <c r="B723" t="s">
        <v>209</v>
      </c>
      <c r="C723" t="s">
        <v>2009</v>
      </c>
      <c r="D723" t="s">
        <v>2009</v>
      </c>
      <c r="E723" t="s">
        <v>1995</v>
      </c>
      <c r="F723" t="s">
        <v>210</v>
      </c>
      <c r="G723" t="s">
        <v>2522</v>
      </c>
      <c r="H723" t="s">
        <v>2523</v>
      </c>
      <c r="I723">
        <v>3200</v>
      </c>
    </row>
    <row r="724" spans="1:9" x14ac:dyDescent="0.15">
      <c r="A724" t="s">
        <v>663</v>
      </c>
      <c r="B724" t="s">
        <v>209</v>
      </c>
      <c r="C724" t="s">
        <v>2009</v>
      </c>
      <c r="D724" t="s">
        <v>2009</v>
      </c>
      <c r="E724" t="s">
        <v>1995</v>
      </c>
      <c r="F724" t="s">
        <v>210</v>
      </c>
      <c r="G724" t="s">
        <v>2524</v>
      </c>
      <c r="H724" t="s">
        <v>2525</v>
      </c>
      <c r="I724">
        <v>5000</v>
      </c>
    </row>
    <row r="725" spans="1:9" x14ac:dyDescent="0.15">
      <c r="A725" t="s">
        <v>663</v>
      </c>
      <c r="B725" t="s">
        <v>209</v>
      </c>
      <c r="C725" t="s">
        <v>2009</v>
      </c>
      <c r="D725" t="s">
        <v>2009</v>
      </c>
      <c r="E725" t="s">
        <v>1995</v>
      </c>
      <c r="F725" t="s">
        <v>210</v>
      </c>
      <c r="G725" t="s">
        <v>2526</v>
      </c>
      <c r="H725" t="s">
        <v>2527</v>
      </c>
      <c r="I725">
        <v>5000</v>
      </c>
    </row>
    <row r="726" spans="1:9" x14ac:dyDescent="0.15">
      <c r="A726" t="s">
        <v>663</v>
      </c>
      <c r="B726" t="s">
        <v>209</v>
      </c>
      <c r="C726" t="s">
        <v>2009</v>
      </c>
      <c r="D726" t="s">
        <v>2009</v>
      </c>
      <c r="E726" t="s">
        <v>1995</v>
      </c>
      <c r="F726" t="s">
        <v>210</v>
      </c>
      <c r="G726" t="s">
        <v>2528</v>
      </c>
      <c r="H726" t="s">
        <v>2529</v>
      </c>
      <c r="I726">
        <v>2750</v>
      </c>
    </row>
    <row r="727" spans="1:9" x14ac:dyDescent="0.15">
      <c r="A727" t="s">
        <v>663</v>
      </c>
      <c r="B727" t="s">
        <v>209</v>
      </c>
      <c r="C727" t="s">
        <v>2009</v>
      </c>
      <c r="D727" t="s">
        <v>2009</v>
      </c>
      <c r="E727" t="s">
        <v>1995</v>
      </c>
      <c r="F727" t="s">
        <v>210</v>
      </c>
      <c r="G727" t="s">
        <v>2530</v>
      </c>
      <c r="H727" t="s">
        <v>2531</v>
      </c>
      <c r="I727">
        <v>5000</v>
      </c>
    </row>
    <row r="728" spans="1:9" x14ac:dyDescent="0.15">
      <c r="A728" t="s">
        <v>663</v>
      </c>
      <c r="B728" t="s">
        <v>209</v>
      </c>
      <c r="C728" t="s">
        <v>2009</v>
      </c>
      <c r="D728" t="s">
        <v>2009</v>
      </c>
      <c r="E728" t="s">
        <v>1995</v>
      </c>
      <c r="F728" t="s">
        <v>210</v>
      </c>
      <c r="G728" t="s">
        <v>2532</v>
      </c>
      <c r="H728" t="s">
        <v>2533</v>
      </c>
      <c r="I728">
        <v>2000</v>
      </c>
    </row>
    <row r="729" spans="1:9" x14ac:dyDescent="0.15">
      <c r="A729" t="s">
        <v>663</v>
      </c>
      <c r="B729" t="s">
        <v>209</v>
      </c>
      <c r="C729" t="s">
        <v>2009</v>
      </c>
      <c r="D729" t="s">
        <v>2009</v>
      </c>
      <c r="E729" t="s">
        <v>1995</v>
      </c>
      <c r="F729" t="s">
        <v>210</v>
      </c>
      <c r="G729" t="s">
        <v>2534</v>
      </c>
      <c r="H729" t="s">
        <v>2535</v>
      </c>
      <c r="I729">
        <v>4500</v>
      </c>
    </row>
    <row r="730" spans="1:9" x14ac:dyDescent="0.15">
      <c r="A730" t="s">
        <v>663</v>
      </c>
      <c r="B730" t="s">
        <v>209</v>
      </c>
      <c r="C730" t="s">
        <v>2009</v>
      </c>
      <c r="D730" t="s">
        <v>2009</v>
      </c>
      <c r="E730" t="s">
        <v>1995</v>
      </c>
      <c r="F730" t="s">
        <v>210</v>
      </c>
      <c r="G730" t="s">
        <v>2536</v>
      </c>
      <c r="H730" t="s">
        <v>2537</v>
      </c>
      <c r="I730">
        <v>750</v>
      </c>
    </row>
    <row r="731" spans="1:9" x14ac:dyDescent="0.15">
      <c r="A731" t="s">
        <v>663</v>
      </c>
      <c r="B731" t="s">
        <v>209</v>
      </c>
      <c r="C731" t="s">
        <v>2009</v>
      </c>
      <c r="D731" t="s">
        <v>2009</v>
      </c>
      <c r="E731" t="s">
        <v>1995</v>
      </c>
      <c r="F731" t="s">
        <v>210</v>
      </c>
      <c r="G731" t="s">
        <v>2538</v>
      </c>
      <c r="H731" t="s">
        <v>2539</v>
      </c>
      <c r="I731">
        <v>600</v>
      </c>
    </row>
    <row r="732" spans="1:9" x14ac:dyDescent="0.15">
      <c r="A732" t="s">
        <v>663</v>
      </c>
      <c r="B732" t="s">
        <v>209</v>
      </c>
      <c r="C732" t="s">
        <v>2009</v>
      </c>
      <c r="D732" t="s">
        <v>2009</v>
      </c>
      <c r="E732" t="s">
        <v>1995</v>
      </c>
      <c r="F732" t="s">
        <v>210</v>
      </c>
      <c r="G732" t="s">
        <v>2540</v>
      </c>
      <c r="H732" t="s">
        <v>2541</v>
      </c>
      <c r="I732">
        <v>1000</v>
      </c>
    </row>
    <row r="733" spans="1:9" x14ac:dyDescent="0.15">
      <c r="A733" t="s">
        <v>663</v>
      </c>
      <c r="B733" t="s">
        <v>209</v>
      </c>
      <c r="C733" t="s">
        <v>2009</v>
      </c>
      <c r="D733" t="s">
        <v>2009</v>
      </c>
      <c r="E733" t="s">
        <v>1995</v>
      </c>
      <c r="F733" t="s">
        <v>210</v>
      </c>
      <c r="G733" t="s">
        <v>2542</v>
      </c>
      <c r="H733" t="s">
        <v>2543</v>
      </c>
      <c r="I733">
        <v>1000</v>
      </c>
    </row>
    <row r="734" spans="1:9" x14ac:dyDescent="0.15">
      <c r="A734" t="s">
        <v>663</v>
      </c>
      <c r="B734" t="s">
        <v>209</v>
      </c>
      <c r="C734" t="s">
        <v>2009</v>
      </c>
      <c r="D734" t="s">
        <v>2009</v>
      </c>
      <c r="E734" t="s">
        <v>1995</v>
      </c>
      <c r="F734" t="s">
        <v>210</v>
      </c>
      <c r="G734" t="s">
        <v>2544</v>
      </c>
      <c r="H734" t="s">
        <v>2545</v>
      </c>
      <c r="I734">
        <v>1000</v>
      </c>
    </row>
    <row r="735" spans="1:9" x14ac:dyDescent="0.15">
      <c r="A735" t="s">
        <v>663</v>
      </c>
      <c r="B735" t="s">
        <v>209</v>
      </c>
      <c r="C735" t="s">
        <v>2009</v>
      </c>
      <c r="D735" t="s">
        <v>2009</v>
      </c>
      <c r="E735" t="s">
        <v>1995</v>
      </c>
      <c r="F735" t="s">
        <v>210</v>
      </c>
      <c r="G735" t="s">
        <v>2546</v>
      </c>
      <c r="H735" t="s">
        <v>2547</v>
      </c>
      <c r="I735">
        <v>1000</v>
      </c>
    </row>
    <row r="736" spans="1:9" x14ac:dyDescent="0.15">
      <c r="A736" t="s">
        <v>663</v>
      </c>
      <c r="B736" t="s">
        <v>209</v>
      </c>
      <c r="C736" t="s">
        <v>2009</v>
      </c>
      <c r="D736" t="s">
        <v>2009</v>
      </c>
      <c r="E736" t="s">
        <v>1995</v>
      </c>
      <c r="F736" t="s">
        <v>210</v>
      </c>
      <c r="G736" t="s">
        <v>2548</v>
      </c>
      <c r="H736" t="s">
        <v>2549</v>
      </c>
      <c r="I736">
        <v>0</v>
      </c>
    </row>
    <row r="737" spans="1:9" x14ac:dyDescent="0.15">
      <c r="A737" t="s">
        <v>663</v>
      </c>
      <c r="B737" t="s">
        <v>209</v>
      </c>
      <c r="C737" t="s">
        <v>2009</v>
      </c>
      <c r="D737" t="s">
        <v>2009</v>
      </c>
      <c r="E737" t="s">
        <v>1995</v>
      </c>
      <c r="F737" t="s">
        <v>210</v>
      </c>
      <c r="G737" t="s">
        <v>2550</v>
      </c>
      <c r="H737" t="s">
        <v>2551</v>
      </c>
      <c r="I737">
        <v>11000</v>
      </c>
    </row>
    <row r="738" spans="1:9" x14ac:dyDescent="0.15">
      <c r="A738" t="s">
        <v>663</v>
      </c>
      <c r="B738" t="s">
        <v>209</v>
      </c>
      <c r="C738" t="s">
        <v>2009</v>
      </c>
      <c r="D738" t="s">
        <v>2009</v>
      </c>
      <c r="E738" t="s">
        <v>1995</v>
      </c>
      <c r="F738" t="s">
        <v>210</v>
      </c>
      <c r="G738" t="s">
        <v>2552</v>
      </c>
      <c r="H738" t="s">
        <v>2553</v>
      </c>
      <c r="I738">
        <v>4500</v>
      </c>
    </row>
    <row r="739" spans="1:9" x14ac:dyDescent="0.15">
      <c r="A739" t="s">
        <v>663</v>
      </c>
      <c r="B739" t="s">
        <v>209</v>
      </c>
      <c r="C739" t="s">
        <v>2009</v>
      </c>
      <c r="D739" t="s">
        <v>2009</v>
      </c>
      <c r="E739" t="s">
        <v>1995</v>
      </c>
      <c r="F739" t="s">
        <v>210</v>
      </c>
      <c r="G739" t="s">
        <v>2554</v>
      </c>
      <c r="H739" t="s">
        <v>2555</v>
      </c>
      <c r="I739">
        <v>500</v>
      </c>
    </row>
    <row r="740" spans="1:9" x14ac:dyDescent="0.15">
      <c r="A740" t="s">
        <v>663</v>
      </c>
      <c r="B740" t="s">
        <v>209</v>
      </c>
      <c r="C740" t="s">
        <v>2009</v>
      </c>
      <c r="D740" t="s">
        <v>2009</v>
      </c>
      <c r="E740" t="s">
        <v>1995</v>
      </c>
      <c r="F740" t="s">
        <v>210</v>
      </c>
      <c r="G740" t="s">
        <v>2556</v>
      </c>
      <c r="H740" t="s">
        <v>2557</v>
      </c>
      <c r="I740">
        <v>1750</v>
      </c>
    </row>
    <row r="741" spans="1:9" x14ac:dyDescent="0.15">
      <c r="A741" t="s">
        <v>663</v>
      </c>
      <c r="B741" t="s">
        <v>209</v>
      </c>
      <c r="C741" t="s">
        <v>2009</v>
      </c>
      <c r="D741" t="s">
        <v>2009</v>
      </c>
      <c r="E741" t="s">
        <v>1995</v>
      </c>
      <c r="F741" t="s">
        <v>210</v>
      </c>
      <c r="G741" t="s">
        <v>2558</v>
      </c>
      <c r="H741" t="s">
        <v>2559</v>
      </c>
      <c r="I741">
        <v>1000</v>
      </c>
    </row>
    <row r="742" spans="1:9" x14ac:dyDescent="0.15">
      <c r="A742" t="s">
        <v>663</v>
      </c>
      <c r="B742" t="s">
        <v>209</v>
      </c>
      <c r="C742" t="s">
        <v>2009</v>
      </c>
      <c r="D742" t="s">
        <v>2009</v>
      </c>
      <c r="E742" t="s">
        <v>1995</v>
      </c>
      <c r="F742" t="s">
        <v>210</v>
      </c>
      <c r="G742" t="s">
        <v>2560</v>
      </c>
      <c r="H742" t="s">
        <v>2561</v>
      </c>
      <c r="I742">
        <v>2000</v>
      </c>
    </row>
    <row r="743" spans="1:9" x14ac:dyDescent="0.15">
      <c r="A743" t="s">
        <v>663</v>
      </c>
      <c r="B743" t="s">
        <v>209</v>
      </c>
      <c r="C743" t="s">
        <v>2009</v>
      </c>
      <c r="D743" t="s">
        <v>2009</v>
      </c>
      <c r="E743" t="s">
        <v>1995</v>
      </c>
      <c r="F743" t="s">
        <v>210</v>
      </c>
      <c r="G743" t="s">
        <v>2562</v>
      </c>
      <c r="H743" t="s">
        <v>2563</v>
      </c>
      <c r="I743">
        <v>1650</v>
      </c>
    </row>
    <row r="744" spans="1:9" x14ac:dyDescent="0.15">
      <c r="A744" t="s">
        <v>663</v>
      </c>
      <c r="B744" t="s">
        <v>209</v>
      </c>
      <c r="C744" t="s">
        <v>2009</v>
      </c>
      <c r="D744" t="s">
        <v>2009</v>
      </c>
      <c r="E744" t="s">
        <v>1995</v>
      </c>
      <c r="F744" t="s">
        <v>210</v>
      </c>
      <c r="G744" t="s">
        <v>2564</v>
      </c>
      <c r="H744" t="s">
        <v>2565</v>
      </c>
      <c r="I744">
        <v>5500</v>
      </c>
    </row>
    <row r="745" spans="1:9" x14ac:dyDescent="0.15">
      <c r="A745" t="s">
        <v>663</v>
      </c>
      <c r="B745" t="s">
        <v>209</v>
      </c>
      <c r="C745" t="s">
        <v>2009</v>
      </c>
      <c r="D745" t="s">
        <v>2009</v>
      </c>
      <c r="E745" t="s">
        <v>1995</v>
      </c>
      <c r="F745" t="s">
        <v>210</v>
      </c>
      <c r="G745" t="s">
        <v>2566</v>
      </c>
      <c r="H745" t="s">
        <v>2567</v>
      </c>
      <c r="I745">
        <v>1000</v>
      </c>
    </row>
    <row r="746" spans="1:9" x14ac:dyDescent="0.15">
      <c r="A746" t="s">
        <v>663</v>
      </c>
      <c r="B746" t="s">
        <v>209</v>
      </c>
      <c r="C746" t="s">
        <v>2009</v>
      </c>
      <c r="D746" t="s">
        <v>2009</v>
      </c>
      <c r="E746" t="s">
        <v>1995</v>
      </c>
      <c r="F746" t="s">
        <v>210</v>
      </c>
      <c r="G746" t="s">
        <v>2568</v>
      </c>
      <c r="H746" t="s">
        <v>2569</v>
      </c>
      <c r="I746">
        <v>2000</v>
      </c>
    </row>
    <row r="747" spans="1:9" x14ac:dyDescent="0.15">
      <c r="A747" t="s">
        <v>663</v>
      </c>
      <c r="B747" t="s">
        <v>209</v>
      </c>
      <c r="C747" t="s">
        <v>2010</v>
      </c>
      <c r="D747" t="s">
        <v>2010</v>
      </c>
      <c r="E747" t="s">
        <v>1995</v>
      </c>
      <c r="F747" t="s">
        <v>210</v>
      </c>
      <c r="G747" t="s">
        <v>2570</v>
      </c>
      <c r="H747" t="s">
        <v>2571</v>
      </c>
      <c r="I747">
        <v>20000</v>
      </c>
    </row>
    <row r="748" spans="1:9" x14ac:dyDescent="0.15">
      <c r="A748" t="s">
        <v>663</v>
      </c>
      <c r="B748" t="s">
        <v>209</v>
      </c>
      <c r="C748" t="s">
        <v>2010</v>
      </c>
      <c r="D748" t="s">
        <v>2010</v>
      </c>
      <c r="E748" t="s">
        <v>1995</v>
      </c>
      <c r="F748" t="s">
        <v>210</v>
      </c>
      <c r="G748" t="s">
        <v>2572</v>
      </c>
      <c r="H748" t="s">
        <v>2573</v>
      </c>
      <c r="I748">
        <v>6000</v>
      </c>
    </row>
    <row r="749" spans="1:9" x14ac:dyDescent="0.15">
      <c r="A749" t="s">
        <v>663</v>
      </c>
      <c r="B749" t="s">
        <v>209</v>
      </c>
      <c r="C749" t="s">
        <v>434</v>
      </c>
      <c r="D749" t="s">
        <v>434</v>
      </c>
      <c r="E749" t="s">
        <v>1995</v>
      </c>
      <c r="F749" t="s">
        <v>210</v>
      </c>
      <c r="G749" t="s">
        <v>2574</v>
      </c>
      <c r="H749" t="s">
        <v>2575</v>
      </c>
      <c r="I749">
        <v>15000</v>
      </c>
    </row>
    <row r="750" spans="1:9" x14ac:dyDescent="0.15">
      <c r="A750" t="s">
        <v>663</v>
      </c>
      <c r="B750" t="s">
        <v>209</v>
      </c>
      <c r="C750" t="s">
        <v>434</v>
      </c>
      <c r="D750" t="s">
        <v>434</v>
      </c>
      <c r="E750" t="s">
        <v>1995</v>
      </c>
      <c r="F750" t="s">
        <v>210</v>
      </c>
      <c r="G750" t="s">
        <v>2576</v>
      </c>
      <c r="H750" t="s">
        <v>2577</v>
      </c>
      <c r="I750">
        <v>85000</v>
      </c>
    </row>
    <row r="751" spans="1:9" x14ac:dyDescent="0.15">
      <c r="A751" t="s">
        <v>663</v>
      </c>
      <c r="B751" t="s">
        <v>209</v>
      </c>
      <c r="C751" t="s">
        <v>434</v>
      </c>
      <c r="D751" t="s">
        <v>434</v>
      </c>
      <c r="E751" t="s">
        <v>1995</v>
      </c>
      <c r="F751" t="s">
        <v>210</v>
      </c>
      <c r="G751" t="s">
        <v>2578</v>
      </c>
      <c r="H751" t="s">
        <v>2579</v>
      </c>
      <c r="I751">
        <v>2500</v>
      </c>
    </row>
    <row r="752" spans="1:9" x14ac:dyDescent="0.15">
      <c r="A752" t="s">
        <v>663</v>
      </c>
      <c r="B752" t="s">
        <v>209</v>
      </c>
      <c r="C752" t="s">
        <v>434</v>
      </c>
      <c r="D752" t="s">
        <v>434</v>
      </c>
      <c r="E752" t="s">
        <v>1995</v>
      </c>
      <c r="F752" t="s">
        <v>210</v>
      </c>
      <c r="G752" t="s">
        <v>2580</v>
      </c>
      <c r="H752" t="s">
        <v>2581</v>
      </c>
      <c r="I752">
        <v>2500</v>
      </c>
    </row>
    <row r="753" spans="1:9" x14ac:dyDescent="0.15">
      <c r="A753" t="s">
        <v>663</v>
      </c>
      <c r="B753" t="s">
        <v>209</v>
      </c>
      <c r="C753" t="s">
        <v>434</v>
      </c>
      <c r="D753" t="s">
        <v>434</v>
      </c>
      <c r="E753" t="s">
        <v>1995</v>
      </c>
      <c r="F753" t="s">
        <v>210</v>
      </c>
      <c r="G753" t="s">
        <v>2582</v>
      </c>
      <c r="H753" t="s">
        <v>2583</v>
      </c>
      <c r="I753">
        <v>75100</v>
      </c>
    </row>
    <row r="754" spans="1:9" x14ac:dyDescent="0.15">
      <c r="A754" t="s">
        <v>663</v>
      </c>
      <c r="B754" t="s">
        <v>209</v>
      </c>
      <c r="C754" t="s">
        <v>435</v>
      </c>
      <c r="D754" t="s">
        <v>435</v>
      </c>
      <c r="E754" t="s">
        <v>1996</v>
      </c>
      <c r="F754" t="s">
        <v>210</v>
      </c>
      <c r="G754" t="s">
        <v>2584</v>
      </c>
      <c r="H754" t="s">
        <v>2585</v>
      </c>
      <c r="I754">
        <v>240000</v>
      </c>
    </row>
    <row r="755" spans="1:9" x14ac:dyDescent="0.15">
      <c r="A755" t="s">
        <v>663</v>
      </c>
      <c r="B755" t="s">
        <v>209</v>
      </c>
      <c r="C755" t="s">
        <v>435</v>
      </c>
      <c r="D755" t="s">
        <v>435</v>
      </c>
      <c r="E755" t="s">
        <v>1996</v>
      </c>
      <c r="F755" t="s">
        <v>210</v>
      </c>
      <c r="G755" t="s">
        <v>2586</v>
      </c>
      <c r="H755" t="s">
        <v>2587</v>
      </c>
      <c r="I755">
        <v>1848246</v>
      </c>
    </row>
    <row r="756" spans="1:9" x14ac:dyDescent="0.15">
      <c r="A756" t="s">
        <v>663</v>
      </c>
      <c r="B756" t="s">
        <v>209</v>
      </c>
      <c r="C756" t="s">
        <v>435</v>
      </c>
      <c r="D756" t="s">
        <v>435</v>
      </c>
      <c r="E756" t="s">
        <v>1996</v>
      </c>
      <c r="F756" t="s">
        <v>210</v>
      </c>
      <c r="G756" t="s">
        <v>2588</v>
      </c>
      <c r="H756" t="s">
        <v>2589</v>
      </c>
      <c r="I756">
        <v>0</v>
      </c>
    </row>
    <row r="757" spans="1:9" x14ac:dyDescent="0.15">
      <c r="A757" t="s">
        <v>663</v>
      </c>
      <c r="B757" t="s">
        <v>209</v>
      </c>
      <c r="C757" t="s">
        <v>435</v>
      </c>
      <c r="D757" t="s">
        <v>435</v>
      </c>
      <c r="E757" t="s">
        <v>1996</v>
      </c>
      <c r="F757" t="s">
        <v>210</v>
      </c>
      <c r="G757" t="s">
        <v>2590</v>
      </c>
      <c r="H757" t="s">
        <v>2591</v>
      </c>
      <c r="I757">
        <v>0</v>
      </c>
    </row>
    <row r="758" spans="1:9" x14ac:dyDescent="0.15">
      <c r="A758" t="s">
        <v>663</v>
      </c>
      <c r="B758" t="s">
        <v>209</v>
      </c>
      <c r="C758" t="s">
        <v>435</v>
      </c>
      <c r="D758" t="s">
        <v>435</v>
      </c>
      <c r="E758" t="s">
        <v>1996</v>
      </c>
      <c r="F758" t="s">
        <v>210</v>
      </c>
      <c r="G758" t="s">
        <v>2592</v>
      </c>
      <c r="H758" t="s">
        <v>2593</v>
      </c>
      <c r="I758">
        <v>1805103</v>
      </c>
    </row>
    <row r="759" spans="1:9" x14ac:dyDescent="0.15">
      <c r="A759" t="s">
        <v>663</v>
      </c>
      <c r="B759" t="s">
        <v>209</v>
      </c>
      <c r="C759" t="s">
        <v>435</v>
      </c>
      <c r="D759" t="s">
        <v>435</v>
      </c>
      <c r="E759" t="s">
        <v>1996</v>
      </c>
      <c r="F759" t="s">
        <v>210</v>
      </c>
      <c r="G759" t="s">
        <v>2594</v>
      </c>
      <c r="H759" t="s">
        <v>2595</v>
      </c>
      <c r="I759">
        <v>0</v>
      </c>
    </row>
    <row r="760" spans="1:9" x14ac:dyDescent="0.15">
      <c r="A760" t="s">
        <v>663</v>
      </c>
      <c r="B760" t="s">
        <v>209</v>
      </c>
      <c r="C760" t="s">
        <v>435</v>
      </c>
      <c r="D760" t="s">
        <v>435</v>
      </c>
      <c r="E760" t="s">
        <v>1996</v>
      </c>
      <c r="F760" t="s">
        <v>210</v>
      </c>
      <c r="G760" t="s">
        <v>2596</v>
      </c>
      <c r="H760" t="s">
        <v>2597</v>
      </c>
      <c r="I760">
        <v>0</v>
      </c>
    </row>
    <row r="761" spans="1:9" x14ac:dyDescent="0.15">
      <c r="A761" t="s">
        <v>663</v>
      </c>
      <c r="B761" t="s">
        <v>209</v>
      </c>
      <c r="C761" t="s">
        <v>435</v>
      </c>
      <c r="D761" t="s">
        <v>435</v>
      </c>
      <c r="E761" t="s">
        <v>1996</v>
      </c>
      <c r="F761" t="s">
        <v>210</v>
      </c>
      <c r="G761" t="s">
        <v>2598</v>
      </c>
      <c r="H761" t="s">
        <v>2599</v>
      </c>
      <c r="I761">
        <v>2581534</v>
      </c>
    </row>
    <row r="762" spans="1:9" x14ac:dyDescent="0.15">
      <c r="A762" t="s">
        <v>663</v>
      </c>
      <c r="B762" t="s">
        <v>209</v>
      </c>
      <c r="C762" t="s">
        <v>435</v>
      </c>
      <c r="D762" t="s">
        <v>435</v>
      </c>
      <c r="E762" t="s">
        <v>1996</v>
      </c>
      <c r="F762" t="s">
        <v>210</v>
      </c>
      <c r="G762" t="s">
        <v>2600</v>
      </c>
      <c r="H762" t="s">
        <v>2601</v>
      </c>
      <c r="I762">
        <v>0</v>
      </c>
    </row>
    <row r="763" spans="1:9" x14ac:dyDescent="0.15">
      <c r="A763" t="s">
        <v>663</v>
      </c>
      <c r="B763" t="s">
        <v>209</v>
      </c>
      <c r="C763" t="s">
        <v>435</v>
      </c>
      <c r="D763" t="s">
        <v>435</v>
      </c>
      <c r="E763" t="s">
        <v>1996</v>
      </c>
      <c r="F763" t="s">
        <v>210</v>
      </c>
      <c r="G763" t="s">
        <v>2602</v>
      </c>
      <c r="H763" t="s">
        <v>2603</v>
      </c>
      <c r="I763">
        <v>0</v>
      </c>
    </row>
    <row r="764" spans="1:9" x14ac:dyDescent="0.15">
      <c r="A764" t="s">
        <v>663</v>
      </c>
      <c r="B764" t="s">
        <v>209</v>
      </c>
      <c r="C764" t="s">
        <v>435</v>
      </c>
      <c r="D764" t="s">
        <v>435</v>
      </c>
      <c r="E764" t="s">
        <v>1996</v>
      </c>
      <c r="F764" t="s">
        <v>210</v>
      </c>
      <c r="G764" t="s">
        <v>2604</v>
      </c>
      <c r="H764" t="s">
        <v>2605</v>
      </c>
      <c r="I764">
        <v>35784</v>
      </c>
    </row>
    <row r="765" spans="1:9" x14ac:dyDescent="0.15">
      <c r="A765" t="s">
        <v>663</v>
      </c>
      <c r="B765" t="s">
        <v>209</v>
      </c>
      <c r="C765" t="s">
        <v>435</v>
      </c>
      <c r="D765" t="s">
        <v>435</v>
      </c>
      <c r="E765" t="s">
        <v>1996</v>
      </c>
      <c r="F765" t="s">
        <v>210</v>
      </c>
      <c r="G765" t="s">
        <v>2606</v>
      </c>
      <c r="H765" t="s">
        <v>2607</v>
      </c>
      <c r="I765">
        <v>24000</v>
      </c>
    </row>
    <row r="766" spans="1:9" x14ac:dyDescent="0.15">
      <c r="A766" t="s">
        <v>663</v>
      </c>
      <c r="B766" t="s">
        <v>209</v>
      </c>
      <c r="C766" t="s">
        <v>435</v>
      </c>
      <c r="D766" t="s">
        <v>435</v>
      </c>
      <c r="E766" t="s">
        <v>1996</v>
      </c>
      <c r="F766" t="s">
        <v>210</v>
      </c>
      <c r="G766" t="s">
        <v>2608</v>
      </c>
      <c r="H766" t="s">
        <v>2609</v>
      </c>
      <c r="I766">
        <v>114840</v>
      </c>
    </row>
    <row r="767" spans="1:9" x14ac:dyDescent="0.15">
      <c r="A767" t="s">
        <v>663</v>
      </c>
      <c r="B767" t="s">
        <v>209</v>
      </c>
      <c r="C767" t="s">
        <v>435</v>
      </c>
      <c r="D767" t="s">
        <v>435</v>
      </c>
      <c r="E767" t="s">
        <v>1996</v>
      </c>
      <c r="F767" t="s">
        <v>210</v>
      </c>
      <c r="G767" t="s">
        <v>2610</v>
      </c>
      <c r="H767" t="s">
        <v>2611</v>
      </c>
      <c r="I767">
        <v>0</v>
      </c>
    </row>
    <row r="768" spans="1:9" x14ac:dyDescent="0.15">
      <c r="A768" t="s">
        <v>663</v>
      </c>
      <c r="B768" t="s">
        <v>209</v>
      </c>
      <c r="C768" t="s">
        <v>435</v>
      </c>
      <c r="D768" t="s">
        <v>435</v>
      </c>
      <c r="E768" t="s">
        <v>1996</v>
      </c>
      <c r="F768" t="s">
        <v>210</v>
      </c>
      <c r="G768" t="s">
        <v>2612</v>
      </c>
      <c r="H768" t="s">
        <v>2613</v>
      </c>
      <c r="I768">
        <v>127738</v>
      </c>
    </row>
    <row r="769" spans="1:9" x14ac:dyDescent="0.15">
      <c r="A769" t="s">
        <v>663</v>
      </c>
      <c r="B769" t="s">
        <v>209</v>
      </c>
      <c r="C769" t="s">
        <v>435</v>
      </c>
      <c r="D769" t="s">
        <v>435</v>
      </c>
      <c r="E769" t="s">
        <v>1996</v>
      </c>
      <c r="F769" t="s">
        <v>210</v>
      </c>
      <c r="G769" t="s">
        <v>2614</v>
      </c>
      <c r="H769" t="s">
        <v>2615</v>
      </c>
      <c r="I769">
        <v>127738</v>
      </c>
    </row>
    <row r="770" spans="1:9" x14ac:dyDescent="0.15">
      <c r="A770" t="s">
        <v>663</v>
      </c>
      <c r="B770" t="s">
        <v>209</v>
      </c>
      <c r="C770" t="s">
        <v>435</v>
      </c>
      <c r="D770" t="s">
        <v>435</v>
      </c>
      <c r="E770" t="s">
        <v>1996</v>
      </c>
      <c r="F770" t="s">
        <v>210</v>
      </c>
      <c r="G770" t="s">
        <v>2616</v>
      </c>
      <c r="H770" t="s">
        <v>2617</v>
      </c>
      <c r="I770">
        <v>114289</v>
      </c>
    </row>
    <row r="771" spans="1:9" x14ac:dyDescent="0.15">
      <c r="A771" t="s">
        <v>663</v>
      </c>
      <c r="B771" t="s">
        <v>209</v>
      </c>
      <c r="C771" t="s">
        <v>435</v>
      </c>
      <c r="D771" t="s">
        <v>435</v>
      </c>
      <c r="E771" t="s">
        <v>1996</v>
      </c>
      <c r="F771" t="s">
        <v>210</v>
      </c>
      <c r="G771" t="s">
        <v>2618</v>
      </c>
      <c r="H771" t="s">
        <v>2619</v>
      </c>
      <c r="I771">
        <v>75540</v>
      </c>
    </row>
    <row r="772" spans="1:9" x14ac:dyDescent="0.15">
      <c r="A772" t="s">
        <v>663</v>
      </c>
      <c r="B772" t="s">
        <v>209</v>
      </c>
      <c r="C772" t="s">
        <v>435</v>
      </c>
      <c r="D772" t="s">
        <v>435</v>
      </c>
      <c r="E772" t="s">
        <v>1996</v>
      </c>
      <c r="F772" t="s">
        <v>210</v>
      </c>
      <c r="G772" t="s">
        <v>2620</v>
      </c>
      <c r="H772" t="s">
        <v>2621</v>
      </c>
      <c r="I772">
        <v>2115152</v>
      </c>
    </row>
    <row r="773" spans="1:9" x14ac:dyDescent="0.15">
      <c r="A773" t="s">
        <v>663</v>
      </c>
      <c r="B773" t="s">
        <v>209</v>
      </c>
      <c r="C773" t="s">
        <v>435</v>
      </c>
      <c r="D773" t="s">
        <v>435</v>
      </c>
      <c r="E773" t="s">
        <v>1996</v>
      </c>
      <c r="F773" t="s">
        <v>210</v>
      </c>
      <c r="G773" t="s">
        <v>2622</v>
      </c>
      <c r="H773" t="s">
        <v>2623</v>
      </c>
      <c r="I773">
        <v>6000</v>
      </c>
    </row>
    <row r="774" spans="1:9" x14ac:dyDescent="0.15">
      <c r="A774" t="s">
        <v>663</v>
      </c>
      <c r="B774" t="s">
        <v>209</v>
      </c>
      <c r="C774" t="s">
        <v>435</v>
      </c>
      <c r="D774" t="s">
        <v>435</v>
      </c>
      <c r="E774" t="s">
        <v>1996</v>
      </c>
      <c r="F774" t="s">
        <v>210</v>
      </c>
      <c r="G774" t="s">
        <v>2624</v>
      </c>
      <c r="H774" t="s">
        <v>2625</v>
      </c>
      <c r="I774">
        <v>3626606</v>
      </c>
    </row>
    <row r="775" spans="1:9" x14ac:dyDescent="0.15">
      <c r="A775" t="s">
        <v>663</v>
      </c>
      <c r="B775" t="s">
        <v>209</v>
      </c>
      <c r="C775" t="s">
        <v>435</v>
      </c>
      <c r="D775" t="s">
        <v>435</v>
      </c>
      <c r="E775" t="s">
        <v>1996</v>
      </c>
      <c r="F775" t="s">
        <v>210</v>
      </c>
      <c r="G775" t="s">
        <v>2626</v>
      </c>
      <c r="H775" t="s">
        <v>2627</v>
      </c>
      <c r="I775">
        <v>0</v>
      </c>
    </row>
    <row r="776" spans="1:9" x14ac:dyDescent="0.15">
      <c r="A776" t="s">
        <v>663</v>
      </c>
      <c r="B776" t="s">
        <v>209</v>
      </c>
      <c r="C776" t="s">
        <v>435</v>
      </c>
      <c r="D776" t="s">
        <v>435</v>
      </c>
      <c r="E776" t="s">
        <v>1996</v>
      </c>
      <c r="F776" t="s">
        <v>210</v>
      </c>
      <c r="G776" t="s">
        <v>2628</v>
      </c>
      <c r="H776" t="s">
        <v>2629</v>
      </c>
      <c r="I776">
        <v>0</v>
      </c>
    </row>
    <row r="777" spans="1:9" x14ac:dyDescent="0.15">
      <c r="A777" t="s">
        <v>663</v>
      </c>
      <c r="B777" t="s">
        <v>209</v>
      </c>
      <c r="C777" t="s">
        <v>435</v>
      </c>
      <c r="D777" t="s">
        <v>435</v>
      </c>
      <c r="E777" t="s">
        <v>1996</v>
      </c>
      <c r="F777" t="s">
        <v>210</v>
      </c>
      <c r="G777" t="s">
        <v>2630</v>
      </c>
      <c r="H777" t="s">
        <v>2631</v>
      </c>
      <c r="I777">
        <v>0</v>
      </c>
    </row>
    <row r="778" spans="1:9" x14ac:dyDescent="0.15">
      <c r="A778" t="s">
        <v>663</v>
      </c>
      <c r="B778" t="s">
        <v>209</v>
      </c>
      <c r="C778" t="s">
        <v>435</v>
      </c>
      <c r="D778" t="s">
        <v>435</v>
      </c>
      <c r="E778" t="s">
        <v>1996</v>
      </c>
      <c r="F778" t="s">
        <v>210</v>
      </c>
      <c r="G778" t="s">
        <v>2632</v>
      </c>
      <c r="H778" t="s">
        <v>2633</v>
      </c>
      <c r="I778">
        <v>0</v>
      </c>
    </row>
    <row r="779" spans="1:9" x14ac:dyDescent="0.15">
      <c r="A779" t="s">
        <v>663</v>
      </c>
      <c r="B779" t="s">
        <v>209</v>
      </c>
      <c r="C779" t="s">
        <v>435</v>
      </c>
      <c r="D779" t="s">
        <v>435</v>
      </c>
      <c r="E779" t="s">
        <v>1996</v>
      </c>
      <c r="F779" t="s">
        <v>210</v>
      </c>
      <c r="G779" t="s">
        <v>2634</v>
      </c>
      <c r="H779" t="s">
        <v>2635</v>
      </c>
      <c r="I779">
        <v>0</v>
      </c>
    </row>
    <row r="780" spans="1:9" x14ac:dyDescent="0.15">
      <c r="A780" t="s">
        <v>663</v>
      </c>
      <c r="B780" t="s">
        <v>209</v>
      </c>
      <c r="C780" t="s">
        <v>435</v>
      </c>
      <c r="D780" t="s">
        <v>435</v>
      </c>
      <c r="E780" t="s">
        <v>1996</v>
      </c>
      <c r="F780" t="s">
        <v>210</v>
      </c>
      <c r="G780" t="s">
        <v>2636</v>
      </c>
      <c r="H780" t="s">
        <v>2637</v>
      </c>
      <c r="I780">
        <v>0</v>
      </c>
    </row>
    <row r="781" spans="1:9" x14ac:dyDescent="0.15">
      <c r="A781" t="s">
        <v>663</v>
      </c>
      <c r="B781" t="s">
        <v>209</v>
      </c>
      <c r="C781" t="s">
        <v>435</v>
      </c>
      <c r="D781" t="s">
        <v>435</v>
      </c>
      <c r="E781" t="s">
        <v>1996</v>
      </c>
      <c r="F781" t="s">
        <v>210</v>
      </c>
      <c r="G781" t="s">
        <v>2638</v>
      </c>
      <c r="H781" t="s">
        <v>2639</v>
      </c>
      <c r="I781">
        <v>6000</v>
      </c>
    </row>
    <row r="782" spans="1:9" x14ac:dyDescent="0.15">
      <c r="A782" t="s">
        <v>663</v>
      </c>
      <c r="B782" t="s">
        <v>209</v>
      </c>
      <c r="C782" t="s">
        <v>435</v>
      </c>
      <c r="D782" t="s">
        <v>435</v>
      </c>
      <c r="E782" t="s">
        <v>1996</v>
      </c>
      <c r="F782" t="s">
        <v>210</v>
      </c>
      <c r="G782" t="s">
        <v>2640</v>
      </c>
      <c r="H782" t="s">
        <v>2641</v>
      </c>
      <c r="I782">
        <v>18000</v>
      </c>
    </row>
    <row r="783" spans="1:9" x14ac:dyDescent="0.15">
      <c r="A783" t="s">
        <v>663</v>
      </c>
      <c r="B783" t="s">
        <v>209</v>
      </c>
      <c r="C783" t="s">
        <v>435</v>
      </c>
      <c r="D783" t="s">
        <v>435</v>
      </c>
      <c r="E783" t="s">
        <v>1996</v>
      </c>
      <c r="F783" t="s">
        <v>210</v>
      </c>
      <c r="G783" t="s">
        <v>2642</v>
      </c>
      <c r="H783" t="s">
        <v>2643</v>
      </c>
      <c r="I783">
        <v>80000</v>
      </c>
    </row>
    <row r="784" spans="1:9" x14ac:dyDescent="0.15">
      <c r="A784" t="s">
        <v>663</v>
      </c>
      <c r="B784" t="s">
        <v>209</v>
      </c>
      <c r="C784" t="s">
        <v>435</v>
      </c>
      <c r="D784" t="s">
        <v>435</v>
      </c>
      <c r="E784" t="s">
        <v>1996</v>
      </c>
      <c r="F784" t="s">
        <v>210</v>
      </c>
      <c r="G784" t="s">
        <v>2644</v>
      </c>
      <c r="H784" t="s">
        <v>2645</v>
      </c>
      <c r="I784">
        <v>80000</v>
      </c>
    </row>
    <row r="785" spans="1:9" x14ac:dyDescent="0.15">
      <c r="A785" t="s">
        <v>663</v>
      </c>
      <c r="B785" t="s">
        <v>209</v>
      </c>
      <c r="C785" t="s">
        <v>435</v>
      </c>
      <c r="D785" t="s">
        <v>435</v>
      </c>
      <c r="E785" t="s">
        <v>1996</v>
      </c>
      <c r="F785" t="s">
        <v>210</v>
      </c>
      <c r="G785" t="s">
        <v>2646</v>
      </c>
      <c r="H785" t="s">
        <v>2647</v>
      </c>
      <c r="I785">
        <v>80000</v>
      </c>
    </row>
    <row r="786" spans="1:9" x14ac:dyDescent="0.15">
      <c r="A786" t="s">
        <v>663</v>
      </c>
      <c r="B786" t="s">
        <v>209</v>
      </c>
      <c r="C786" t="s">
        <v>435</v>
      </c>
      <c r="D786" t="s">
        <v>435</v>
      </c>
      <c r="E786" t="s">
        <v>1996</v>
      </c>
      <c r="F786" t="s">
        <v>210</v>
      </c>
      <c r="G786" t="s">
        <v>2648</v>
      </c>
      <c r="H786" t="s">
        <v>2649</v>
      </c>
      <c r="I786">
        <v>90000</v>
      </c>
    </row>
    <row r="787" spans="1:9" x14ac:dyDescent="0.15">
      <c r="A787" t="s">
        <v>663</v>
      </c>
      <c r="B787" t="s">
        <v>209</v>
      </c>
      <c r="C787" t="s">
        <v>435</v>
      </c>
      <c r="D787" t="s">
        <v>435</v>
      </c>
      <c r="E787" t="s">
        <v>1996</v>
      </c>
      <c r="F787" t="s">
        <v>210</v>
      </c>
      <c r="G787" t="s">
        <v>2650</v>
      </c>
      <c r="H787" t="s">
        <v>2651</v>
      </c>
      <c r="I787">
        <v>57467</v>
      </c>
    </row>
    <row r="788" spans="1:9" x14ac:dyDescent="0.15">
      <c r="A788" t="s">
        <v>663</v>
      </c>
      <c r="B788" t="s">
        <v>209</v>
      </c>
      <c r="C788" t="s">
        <v>435</v>
      </c>
      <c r="D788" t="s">
        <v>435</v>
      </c>
      <c r="E788" t="s">
        <v>1996</v>
      </c>
      <c r="F788" t="s">
        <v>210</v>
      </c>
      <c r="G788" t="s">
        <v>2652</v>
      </c>
      <c r="H788" t="s">
        <v>2653</v>
      </c>
      <c r="I788">
        <v>224316</v>
      </c>
    </row>
    <row r="789" spans="1:9" x14ac:dyDescent="0.15">
      <c r="A789" t="s">
        <v>663</v>
      </c>
      <c r="B789" t="s">
        <v>209</v>
      </c>
      <c r="C789" t="s">
        <v>435</v>
      </c>
      <c r="D789" t="s">
        <v>435</v>
      </c>
      <c r="E789" t="s">
        <v>1996</v>
      </c>
      <c r="F789" t="s">
        <v>210</v>
      </c>
      <c r="G789" t="s">
        <v>2654</v>
      </c>
      <c r="H789" t="s">
        <v>2655</v>
      </c>
      <c r="I789">
        <v>212291</v>
      </c>
    </row>
    <row r="790" spans="1:9" x14ac:dyDescent="0.15">
      <c r="A790" t="s">
        <v>663</v>
      </c>
      <c r="B790" t="s">
        <v>209</v>
      </c>
      <c r="C790" t="s">
        <v>435</v>
      </c>
      <c r="D790" t="s">
        <v>435</v>
      </c>
      <c r="E790" t="s">
        <v>1996</v>
      </c>
      <c r="F790" t="s">
        <v>210</v>
      </c>
      <c r="G790" t="s">
        <v>2656</v>
      </c>
      <c r="H790" t="s">
        <v>2657</v>
      </c>
      <c r="I790">
        <v>169070</v>
      </c>
    </row>
    <row r="791" spans="1:9" x14ac:dyDescent="0.15">
      <c r="A791" t="s">
        <v>663</v>
      </c>
      <c r="B791" t="s">
        <v>209</v>
      </c>
      <c r="C791" t="s">
        <v>435</v>
      </c>
      <c r="D791" t="s">
        <v>435</v>
      </c>
      <c r="E791" t="s">
        <v>1996</v>
      </c>
      <c r="F791" t="s">
        <v>210</v>
      </c>
      <c r="G791" t="s">
        <v>2658</v>
      </c>
      <c r="H791" t="s">
        <v>2659</v>
      </c>
      <c r="I791">
        <v>98682</v>
      </c>
    </row>
    <row r="792" spans="1:9" x14ac:dyDescent="0.15">
      <c r="A792" t="s">
        <v>663</v>
      </c>
      <c r="B792" t="s">
        <v>209</v>
      </c>
      <c r="C792" t="s">
        <v>435</v>
      </c>
      <c r="D792" t="s">
        <v>435</v>
      </c>
      <c r="E792" t="s">
        <v>1996</v>
      </c>
      <c r="F792" t="s">
        <v>210</v>
      </c>
      <c r="G792" t="s">
        <v>2660</v>
      </c>
      <c r="H792" t="s">
        <v>2661</v>
      </c>
      <c r="I792">
        <v>158532</v>
      </c>
    </row>
    <row r="793" spans="1:9" x14ac:dyDescent="0.15">
      <c r="A793" t="s">
        <v>663</v>
      </c>
      <c r="B793" t="s">
        <v>209</v>
      </c>
      <c r="C793" t="s">
        <v>435</v>
      </c>
      <c r="D793" t="s">
        <v>435</v>
      </c>
      <c r="E793" t="s">
        <v>1996</v>
      </c>
      <c r="F793" t="s">
        <v>210</v>
      </c>
      <c r="G793" t="s">
        <v>2662</v>
      </c>
      <c r="H793" t="s">
        <v>2663</v>
      </c>
      <c r="I793">
        <v>45000</v>
      </c>
    </row>
    <row r="794" spans="1:9" x14ac:dyDescent="0.15">
      <c r="A794" t="s">
        <v>663</v>
      </c>
      <c r="B794" t="s">
        <v>209</v>
      </c>
      <c r="C794" t="s">
        <v>435</v>
      </c>
      <c r="D794" t="s">
        <v>435</v>
      </c>
      <c r="E794" t="s">
        <v>1996</v>
      </c>
      <c r="F794" t="s">
        <v>210</v>
      </c>
      <c r="G794" t="s">
        <v>2664</v>
      </c>
      <c r="H794" t="s">
        <v>2665</v>
      </c>
      <c r="I794">
        <v>0</v>
      </c>
    </row>
    <row r="795" spans="1:9" x14ac:dyDescent="0.15">
      <c r="A795" t="s">
        <v>663</v>
      </c>
      <c r="B795" t="s">
        <v>209</v>
      </c>
      <c r="C795" t="s">
        <v>435</v>
      </c>
      <c r="D795" t="s">
        <v>435</v>
      </c>
      <c r="E795" t="s">
        <v>1996</v>
      </c>
      <c r="F795" t="s">
        <v>210</v>
      </c>
      <c r="G795" t="s">
        <v>2666</v>
      </c>
      <c r="H795" t="s">
        <v>2667</v>
      </c>
      <c r="I795">
        <v>32621</v>
      </c>
    </row>
    <row r="796" spans="1:9" x14ac:dyDescent="0.15">
      <c r="A796" t="s">
        <v>663</v>
      </c>
      <c r="B796" t="s">
        <v>209</v>
      </c>
      <c r="C796" t="s">
        <v>435</v>
      </c>
      <c r="D796" t="s">
        <v>435</v>
      </c>
      <c r="E796" t="s">
        <v>1996</v>
      </c>
      <c r="F796" t="s">
        <v>210</v>
      </c>
      <c r="G796" t="s">
        <v>2668</v>
      </c>
      <c r="H796" t="s">
        <v>2669</v>
      </c>
      <c r="I796">
        <v>36656</v>
      </c>
    </row>
    <row r="797" spans="1:9" x14ac:dyDescent="0.15">
      <c r="A797" t="s">
        <v>663</v>
      </c>
      <c r="B797" t="s">
        <v>209</v>
      </c>
      <c r="C797" t="s">
        <v>435</v>
      </c>
      <c r="D797" t="s">
        <v>435</v>
      </c>
      <c r="E797" t="s">
        <v>1996</v>
      </c>
      <c r="F797" t="s">
        <v>210</v>
      </c>
      <c r="G797" t="s">
        <v>2670</v>
      </c>
      <c r="H797" t="s">
        <v>2671</v>
      </c>
      <c r="I797">
        <v>29213</v>
      </c>
    </row>
    <row r="798" spans="1:9" x14ac:dyDescent="0.15">
      <c r="A798" t="s">
        <v>663</v>
      </c>
      <c r="B798" t="s">
        <v>209</v>
      </c>
      <c r="C798" t="s">
        <v>435</v>
      </c>
      <c r="D798" t="s">
        <v>435</v>
      </c>
      <c r="E798" t="s">
        <v>1996</v>
      </c>
      <c r="F798" t="s">
        <v>210</v>
      </c>
      <c r="G798" t="s">
        <v>2672</v>
      </c>
      <c r="H798" t="s">
        <v>2673</v>
      </c>
      <c r="I798">
        <v>38479</v>
      </c>
    </row>
    <row r="799" spans="1:9" x14ac:dyDescent="0.15">
      <c r="A799" t="s">
        <v>663</v>
      </c>
      <c r="B799" t="s">
        <v>209</v>
      </c>
      <c r="C799" t="s">
        <v>435</v>
      </c>
      <c r="D799" t="s">
        <v>435</v>
      </c>
      <c r="E799" t="s">
        <v>1996</v>
      </c>
      <c r="F799" t="s">
        <v>210</v>
      </c>
      <c r="G799" t="s">
        <v>2674</v>
      </c>
      <c r="H799" t="s">
        <v>2675</v>
      </c>
      <c r="I799">
        <v>53800</v>
      </c>
    </row>
    <row r="800" spans="1:9" x14ac:dyDescent="0.15">
      <c r="A800" t="s">
        <v>663</v>
      </c>
      <c r="B800" t="s">
        <v>209</v>
      </c>
      <c r="C800" t="s">
        <v>435</v>
      </c>
      <c r="D800" t="s">
        <v>435</v>
      </c>
      <c r="E800" t="s">
        <v>1996</v>
      </c>
      <c r="F800" t="s">
        <v>210</v>
      </c>
      <c r="G800" t="s">
        <v>2676</v>
      </c>
      <c r="H800" t="s">
        <v>2677</v>
      </c>
      <c r="I800">
        <v>39246</v>
      </c>
    </row>
    <row r="801" spans="1:9" x14ac:dyDescent="0.15">
      <c r="A801" t="s">
        <v>663</v>
      </c>
      <c r="B801" t="s">
        <v>209</v>
      </c>
      <c r="C801" t="s">
        <v>435</v>
      </c>
      <c r="D801" t="s">
        <v>435</v>
      </c>
      <c r="E801" t="s">
        <v>1996</v>
      </c>
      <c r="F801" t="s">
        <v>210</v>
      </c>
      <c r="G801" t="s">
        <v>2678</v>
      </c>
      <c r="H801" t="s">
        <v>2679</v>
      </c>
      <c r="I801">
        <v>53859</v>
      </c>
    </row>
    <row r="802" spans="1:9" x14ac:dyDescent="0.15">
      <c r="A802" t="s">
        <v>663</v>
      </c>
      <c r="B802" t="s">
        <v>209</v>
      </c>
      <c r="C802" t="s">
        <v>435</v>
      </c>
      <c r="D802" t="s">
        <v>435</v>
      </c>
      <c r="E802" t="s">
        <v>1996</v>
      </c>
      <c r="F802" t="s">
        <v>210</v>
      </c>
      <c r="G802" t="s">
        <v>2680</v>
      </c>
      <c r="H802" t="s">
        <v>2681</v>
      </c>
      <c r="I802">
        <v>34394</v>
      </c>
    </row>
    <row r="803" spans="1:9" x14ac:dyDescent="0.15">
      <c r="A803" t="s">
        <v>663</v>
      </c>
      <c r="B803" t="s">
        <v>209</v>
      </c>
      <c r="C803" t="s">
        <v>435</v>
      </c>
      <c r="D803" t="s">
        <v>435</v>
      </c>
      <c r="E803" t="s">
        <v>1996</v>
      </c>
      <c r="F803" t="s">
        <v>210</v>
      </c>
      <c r="G803" t="s">
        <v>2682</v>
      </c>
      <c r="H803" t="s">
        <v>2683</v>
      </c>
      <c r="I803">
        <v>142794</v>
      </c>
    </row>
    <row r="804" spans="1:9" x14ac:dyDescent="0.15">
      <c r="A804" t="s">
        <v>663</v>
      </c>
      <c r="B804" t="s">
        <v>209</v>
      </c>
      <c r="C804" t="s">
        <v>435</v>
      </c>
      <c r="D804" t="s">
        <v>435</v>
      </c>
      <c r="E804" t="s">
        <v>1996</v>
      </c>
      <c r="F804" t="s">
        <v>210</v>
      </c>
      <c r="G804" t="s">
        <v>2684</v>
      </c>
      <c r="H804" t="s">
        <v>2685</v>
      </c>
      <c r="I804">
        <v>85227</v>
      </c>
    </row>
    <row r="805" spans="1:9" x14ac:dyDescent="0.15">
      <c r="A805" t="s">
        <v>663</v>
      </c>
      <c r="B805" t="s">
        <v>209</v>
      </c>
      <c r="C805" t="s">
        <v>435</v>
      </c>
      <c r="D805" t="s">
        <v>435</v>
      </c>
      <c r="E805" t="s">
        <v>1996</v>
      </c>
      <c r="F805" t="s">
        <v>210</v>
      </c>
      <c r="G805" t="s">
        <v>2686</v>
      </c>
      <c r="H805" t="s">
        <v>2687</v>
      </c>
      <c r="I805">
        <v>116831</v>
      </c>
    </row>
    <row r="806" spans="1:9" x14ac:dyDescent="0.15">
      <c r="A806" t="s">
        <v>663</v>
      </c>
      <c r="B806" t="s">
        <v>209</v>
      </c>
      <c r="C806" t="s">
        <v>435</v>
      </c>
      <c r="D806" t="s">
        <v>435</v>
      </c>
      <c r="E806" t="s">
        <v>1996</v>
      </c>
      <c r="F806" t="s">
        <v>210</v>
      </c>
      <c r="G806" t="s">
        <v>2688</v>
      </c>
      <c r="H806" t="s">
        <v>2689</v>
      </c>
      <c r="I806">
        <v>0</v>
      </c>
    </row>
    <row r="807" spans="1:9" x14ac:dyDescent="0.15">
      <c r="A807" t="s">
        <v>663</v>
      </c>
      <c r="B807" t="s">
        <v>209</v>
      </c>
      <c r="C807" t="s">
        <v>435</v>
      </c>
      <c r="D807" t="s">
        <v>435</v>
      </c>
      <c r="E807" t="s">
        <v>1996</v>
      </c>
      <c r="F807" t="s">
        <v>210</v>
      </c>
      <c r="G807" t="s">
        <v>2690</v>
      </c>
      <c r="H807" t="s">
        <v>2691</v>
      </c>
      <c r="I807">
        <v>75492</v>
      </c>
    </row>
    <row r="808" spans="1:9" x14ac:dyDescent="0.15">
      <c r="A808" t="s">
        <v>663</v>
      </c>
      <c r="B808" t="s">
        <v>209</v>
      </c>
      <c r="C808" t="s">
        <v>435</v>
      </c>
      <c r="D808" t="s">
        <v>435</v>
      </c>
      <c r="E808" t="s">
        <v>1996</v>
      </c>
      <c r="F808" t="s">
        <v>210</v>
      </c>
      <c r="G808" t="s">
        <v>2692</v>
      </c>
      <c r="H808" t="s">
        <v>2693</v>
      </c>
      <c r="I808">
        <v>116831</v>
      </c>
    </row>
    <row r="809" spans="1:9" x14ac:dyDescent="0.15">
      <c r="A809" t="s">
        <v>663</v>
      </c>
      <c r="B809" t="s">
        <v>209</v>
      </c>
      <c r="C809" t="s">
        <v>435</v>
      </c>
      <c r="D809" t="s">
        <v>435</v>
      </c>
      <c r="E809" t="s">
        <v>1996</v>
      </c>
      <c r="F809" t="s">
        <v>210</v>
      </c>
      <c r="G809" t="s">
        <v>2694</v>
      </c>
      <c r="H809" t="s">
        <v>2695</v>
      </c>
      <c r="I809">
        <v>139268</v>
      </c>
    </row>
    <row r="810" spans="1:9" x14ac:dyDescent="0.15">
      <c r="A810" t="s">
        <v>663</v>
      </c>
      <c r="B810" t="s">
        <v>209</v>
      </c>
      <c r="C810" t="s">
        <v>435</v>
      </c>
      <c r="D810" t="s">
        <v>435</v>
      </c>
      <c r="E810" t="s">
        <v>1996</v>
      </c>
      <c r="F810" t="s">
        <v>210</v>
      </c>
      <c r="G810" t="s">
        <v>2696</v>
      </c>
      <c r="H810" t="s">
        <v>2697</v>
      </c>
      <c r="I810">
        <v>5000</v>
      </c>
    </row>
    <row r="811" spans="1:9" x14ac:dyDescent="0.15">
      <c r="A811" t="s">
        <v>663</v>
      </c>
      <c r="B811" t="s">
        <v>209</v>
      </c>
      <c r="C811" t="s">
        <v>435</v>
      </c>
      <c r="D811" t="s">
        <v>435</v>
      </c>
      <c r="E811" t="s">
        <v>1996</v>
      </c>
      <c r="F811" t="s">
        <v>210</v>
      </c>
      <c r="G811" t="s">
        <v>2698</v>
      </c>
      <c r="H811" t="s">
        <v>2699</v>
      </c>
      <c r="I811">
        <v>338406</v>
      </c>
    </row>
    <row r="812" spans="1:9" x14ac:dyDescent="0.15">
      <c r="A812" t="s">
        <v>663</v>
      </c>
      <c r="B812" t="s">
        <v>209</v>
      </c>
      <c r="C812" t="s">
        <v>435</v>
      </c>
      <c r="D812" t="s">
        <v>435</v>
      </c>
      <c r="E812" t="s">
        <v>1996</v>
      </c>
      <c r="F812" t="s">
        <v>210</v>
      </c>
      <c r="G812" t="s">
        <v>2700</v>
      </c>
      <c r="H812" t="s">
        <v>2701</v>
      </c>
      <c r="I812">
        <v>9000</v>
      </c>
    </row>
    <row r="813" spans="1:9" x14ac:dyDescent="0.15">
      <c r="A813" t="s">
        <v>663</v>
      </c>
      <c r="B813" t="s">
        <v>209</v>
      </c>
      <c r="C813" t="s">
        <v>435</v>
      </c>
      <c r="D813" t="s">
        <v>435</v>
      </c>
      <c r="E813" t="s">
        <v>1996</v>
      </c>
      <c r="F813" t="s">
        <v>210</v>
      </c>
      <c r="G813" t="s">
        <v>2702</v>
      </c>
      <c r="H813" t="s">
        <v>2703</v>
      </c>
      <c r="I813">
        <v>3000</v>
      </c>
    </row>
    <row r="814" spans="1:9" x14ac:dyDescent="0.15">
      <c r="A814" t="s">
        <v>663</v>
      </c>
      <c r="B814" t="s">
        <v>209</v>
      </c>
      <c r="C814" t="s">
        <v>435</v>
      </c>
      <c r="D814" t="s">
        <v>435</v>
      </c>
      <c r="E814" t="s">
        <v>1996</v>
      </c>
      <c r="F814" t="s">
        <v>210</v>
      </c>
      <c r="G814" t="s">
        <v>2704</v>
      </c>
      <c r="H814" t="s">
        <v>2705</v>
      </c>
      <c r="I814">
        <v>3000</v>
      </c>
    </row>
    <row r="815" spans="1:9" x14ac:dyDescent="0.15">
      <c r="A815" t="s">
        <v>663</v>
      </c>
      <c r="B815" t="s">
        <v>209</v>
      </c>
      <c r="C815" t="s">
        <v>435</v>
      </c>
      <c r="D815" t="s">
        <v>435</v>
      </c>
      <c r="E815" t="s">
        <v>1996</v>
      </c>
      <c r="F815" t="s">
        <v>210</v>
      </c>
      <c r="G815" t="s">
        <v>2706</v>
      </c>
      <c r="H815" t="s">
        <v>2707</v>
      </c>
      <c r="I815">
        <v>5000</v>
      </c>
    </row>
    <row r="816" spans="1:9" x14ac:dyDescent="0.15">
      <c r="A816" t="s">
        <v>663</v>
      </c>
      <c r="B816" t="s">
        <v>209</v>
      </c>
      <c r="C816" t="s">
        <v>435</v>
      </c>
      <c r="D816" t="s">
        <v>435</v>
      </c>
      <c r="E816" t="s">
        <v>1996</v>
      </c>
      <c r="F816" t="s">
        <v>210</v>
      </c>
      <c r="G816" t="s">
        <v>2708</v>
      </c>
      <c r="H816" t="s">
        <v>2709</v>
      </c>
      <c r="I816">
        <v>0</v>
      </c>
    </row>
    <row r="817" spans="1:9" x14ac:dyDescent="0.15">
      <c r="A817" t="s">
        <v>663</v>
      </c>
      <c r="B817" t="s">
        <v>209</v>
      </c>
      <c r="C817" t="s">
        <v>435</v>
      </c>
      <c r="D817" t="s">
        <v>435</v>
      </c>
      <c r="E817" t="s">
        <v>1996</v>
      </c>
      <c r="F817" t="s">
        <v>210</v>
      </c>
      <c r="G817" t="s">
        <v>2710</v>
      </c>
      <c r="H817" t="s">
        <v>2711</v>
      </c>
      <c r="I817">
        <v>42000</v>
      </c>
    </row>
    <row r="818" spans="1:9" x14ac:dyDescent="0.15">
      <c r="A818" t="s">
        <v>663</v>
      </c>
      <c r="B818" t="s">
        <v>209</v>
      </c>
      <c r="C818" t="s">
        <v>435</v>
      </c>
      <c r="D818" t="s">
        <v>435</v>
      </c>
      <c r="E818" t="s">
        <v>1996</v>
      </c>
      <c r="F818" t="s">
        <v>210</v>
      </c>
      <c r="G818" t="s">
        <v>2712</v>
      </c>
      <c r="H818" t="s">
        <v>2713</v>
      </c>
      <c r="I818">
        <v>25000</v>
      </c>
    </row>
    <row r="819" spans="1:9" x14ac:dyDescent="0.15">
      <c r="A819" t="s">
        <v>663</v>
      </c>
      <c r="B819" t="s">
        <v>209</v>
      </c>
      <c r="C819" t="s">
        <v>435</v>
      </c>
      <c r="D819" t="s">
        <v>435</v>
      </c>
      <c r="E819" t="s">
        <v>1996</v>
      </c>
      <c r="F819" t="s">
        <v>210</v>
      </c>
      <c r="G819" t="s">
        <v>2714</v>
      </c>
      <c r="H819" t="s">
        <v>2715</v>
      </c>
      <c r="I819">
        <v>25000</v>
      </c>
    </row>
    <row r="820" spans="1:9" x14ac:dyDescent="0.15">
      <c r="A820" t="s">
        <v>663</v>
      </c>
      <c r="B820" t="s">
        <v>209</v>
      </c>
      <c r="C820" t="s">
        <v>435</v>
      </c>
      <c r="D820" t="s">
        <v>435</v>
      </c>
      <c r="E820" t="s">
        <v>1996</v>
      </c>
      <c r="F820" t="s">
        <v>210</v>
      </c>
      <c r="G820" t="s">
        <v>2716</v>
      </c>
      <c r="H820" t="s">
        <v>2717</v>
      </c>
      <c r="I820">
        <v>9000</v>
      </c>
    </row>
    <row r="821" spans="1:9" x14ac:dyDescent="0.15">
      <c r="A821" t="s">
        <v>663</v>
      </c>
      <c r="B821" t="s">
        <v>209</v>
      </c>
      <c r="C821" t="s">
        <v>435</v>
      </c>
      <c r="D821" t="s">
        <v>435</v>
      </c>
      <c r="E821" t="s">
        <v>1996</v>
      </c>
      <c r="F821" t="s">
        <v>210</v>
      </c>
      <c r="G821" t="s">
        <v>2718</v>
      </c>
      <c r="H821" t="s">
        <v>2719</v>
      </c>
      <c r="I821">
        <v>5000</v>
      </c>
    </row>
    <row r="822" spans="1:9" x14ac:dyDescent="0.15">
      <c r="A822" t="s">
        <v>663</v>
      </c>
      <c r="B822" t="s">
        <v>209</v>
      </c>
      <c r="C822" t="s">
        <v>435</v>
      </c>
      <c r="D822" t="s">
        <v>435</v>
      </c>
      <c r="E822" t="s">
        <v>1996</v>
      </c>
      <c r="F822" t="s">
        <v>210</v>
      </c>
      <c r="G822" t="s">
        <v>2720</v>
      </c>
      <c r="H822" t="s">
        <v>2721</v>
      </c>
      <c r="I822">
        <v>0</v>
      </c>
    </row>
    <row r="823" spans="1:9" x14ac:dyDescent="0.15">
      <c r="A823" t="s">
        <v>663</v>
      </c>
      <c r="B823" t="s">
        <v>209</v>
      </c>
      <c r="C823" t="s">
        <v>435</v>
      </c>
      <c r="D823" t="s">
        <v>435</v>
      </c>
      <c r="E823" t="s">
        <v>1996</v>
      </c>
      <c r="F823" t="s">
        <v>210</v>
      </c>
      <c r="G823" t="s">
        <v>2722</v>
      </c>
      <c r="H823" t="s">
        <v>2723</v>
      </c>
      <c r="I823">
        <v>0</v>
      </c>
    </row>
    <row r="824" spans="1:9" x14ac:dyDescent="0.15">
      <c r="A824" t="s">
        <v>663</v>
      </c>
      <c r="B824" t="s">
        <v>209</v>
      </c>
      <c r="C824" t="s">
        <v>435</v>
      </c>
      <c r="D824" t="s">
        <v>435</v>
      </c>
      <c r="E824" t="s">
        <v>1996</v>
      </c>
      <c r="F824" t="s">
        <v>210</v>
      </c>
      <c r="G824" t="s">
        <v>2724</v>
      </c>
      <c r="H824" t="s">
        <v>2725</v>
      </c>
      <c r="I824">
        <v>0</v>
      </c>
    </row>
    <row r="825" spans="1:9" x14ac:dyDescent="0.15">
      <c r="A825" t="s">
        <v>663</v>
      </c>
      <c r="B825" t="s">
        <v>209</v>
      </c>
      <c r="C825" t="s">
        <v>435</v>
      </c>
      <c r="D825" t="s">
        <v>435</v>
      </c>
      <c r="E825" t="s">
        <v>1996</v>
      </c>
      <c r="F825" t="s">
        <v>210</v>
      </c>
      <c r="G825" t="s">
        <v>2726</v>
      </c>
      <c r="H825" t="s">
        <v>2727</v>
      </c>
      <c r="I825">
        <v>0</v>
      </c>
    </row>
    <row r="826" spans="1:9" x14ac:dyDescent="0.15">
      <c r="A826" t="s">
        <v>663</v>
      </c>
      <c r="B826" t="s">
        <v>209</v>
      </c>
      <c r="C826" t="s">
        <v>435</v>
      </c>
      <c r="D826" t="s">
        <v>435</v>
      </c>
      <c r="E826" t="s">
        <v>1996</v>
      </c>
      <c r="F826" t="s">
        <v>210</v>
      </c>
      <c r="G826" t="s">
        <v>2728</v>
      </c>
      <c r="H826" t="s">
        <v>2729</v>
      </c>
      <c r="I826">
        <v>5000</v>
      </c>
    </row>
    <row r="827" spans="1:9" x14ac:dyDescent="0.15">
      <c r="A827" t="s">
        <v>663</v>
      </c>
      <c r="B827" t="s">
        <v>209</v>
      </c>
      <c r="C827" t="s">
        <v>435</v>
      </c>
      <c r="D827" t="s">
        <v>435</v>
      </c>
      <c r="E827" t="s">
        <v>1996</v>
      </c>
      <c r="F827" t="s">
        <v>210</v>
      </c>
      <c r="G827" t="s">
        <v>2730</v>
      </c>
      <c r="H827" t="s">
        <v>2731</v>
      </c>
      <c r="I827">
        <v>0</v>
      </c>
    </row>
    <row r="828" spans="1:9" x14ac:dyDescent="0.15">
      <c r="A828" t="s">
        <v>663</v>
      </c>
      <c r="B828" t="s">
        <v>209</v>
      </c>
      <c r="C828" t="s">
        <v>435</v>
      </c>
      <c r="D828" t="s">
        <v>435</v>
      </c>
      <c r="E828" t="s">
        <v>1996</v>
      </c>
      <c r="F828" t="s">
        <v>210</v>
      </c>
      <c r="G828" t="s">
        <v>2732</v>
      </c>
      <c r="H828" t="s">
        <v>2733</v>
      </c>
      <c r="I828">
        <v>0</v>
      </c>
    </row>
    <row r="829" spans="1:9" x14ac:dyDescent="0.15">
      <c r="A829" t="s">
        <v>663</v>
      </c>
      <c r="B829" t="s">
        <v>209</v>
      </c>
      <c r="C829" t="s">
        <v>435</v>
      </c>
      <c r="D829" t="s">
        <v>435</v>
      </c>
      <c r="E829" t="s">
        <v>1996</v>
      </c>
      <c r="F829" t="s">
        <v>210</v>
      </c>
      <c r="G829" t="s">
        <v>2734</v>
      </c>
      <c r="H829" t="s">
        <v>2735</v>
      </c>
      <c r="I829">
        <v>0</v>
      </c>
    </row>
    <row r="830" spans="1:9" x14ac:dyDescent="0.15">
      <c r="A830" t="s">
        <v>663</v>
      </c>
      <c r="B830" t="s">
        <v>209</v>
      </c>
      <c r="C830" t="s">
        <v>435</v>
      </c>
      <c r="D830" t="s">
        <v>435</v>
      </c>
      <c r="E830" t="s">
        <v>1996</v>
      </c>
      <c r="F830" t="s">
        <v>210</v>
      </c>
      <c r="G830" t="s">
        <v>2736</v>
      </c>
      <c r="H830" t="s">
        <v>2737</v>
      </c>
      <c r="I830">
        <v>0</v>
      </c>
    </row>
    <row r="831" spans="1:9" x14ac:dyDescent="0.15">
      <c r="A831" t="s">
        <v>663</v>
      </c>
      <c r="B831" t="s">
        <v>209</v>
      </c>
      <c r="C831" t="s">
        <v>435</v>
      </c>
      <c r="D831" t="s">
        <v>435</v>
      </c>
      <c r="E831" t="s">
        <v>1996</v>
      </c>
      <c r="F831" t="s">
        <v>210</v>
      </c>
      <c r="G831" t="s">
        <v>2738</v>
      </c>
      <c r="H831" t="s">
        <v>2739</v>
      </c>
      <c r="I831">
        <v>0</v>
      </c>
    </row>
    <row r="832" spans="1:9" x14ac:dyDescent="0.15">
      <c r="A832" t="s">
        <v>663</v>
      </c>
      <c r="B832" t="s">
        <v>209</v>
      </c>
      <c r="C832" t="s">
        <v>435</v>
      </c>
      <c r="D832" t="s">
        <v>435</v>
      </c>
      <c r="E832" t="s">
        <v>1996</v>
      </c>
      <c r="F832" t="s">
        <v>210</v>
      </c>
      <c r="G832" t="s">
        <v>2740</v>
      </c>
      <c r="H832" t="s">
        <v>2741</v>
      </c>
      <c r="I832">
        <v>0</v>
      </c>
    </row>
    <row r="833" spans="1:9" x14ac:dyDescent="0.15">
      <c r="A833" t="s">
        <v>663</v>
      </c>
      <c r="B833" t="s">
        <v>209</v>
      </c>
      <c r="C833" t="s">
        <v>435</v>
      </c>
      <c r="D833" t="s">
        <v>435</v>
      </c>
      <c r="E833" t="s">
        <v>1996</v>
      </c>
      <c r="F833" t="s">
        <v>210</v>
      </c>
      <c r="G833" t="s">
        <v>2742</v>
      </c>
      <c r="H833" t="s">
        <v>2743</v>
      </c>
      <c r="I833">
        <v>0</v>
      </c>
    </row>
    <row r="834" spans="1:9" x14ac:dyDescent="0.15">
      <c r="A834" t="s">
        <v>663</v>
      </c>
      <c r="B834" t="s">
        <v>209</v>
      </c>
      <c r="C834" t="s">
        <v>435</v>
      </c>
      <c r="D834" t="s">
        <v>435</v>
      </c>
      <c r="E834" t="s">
        <v>1996</v>
      </c>
      <c r="F834" t="s">
        <v>210</v>
      </c>
      <c r="G834" t="s">
        <v>2744</v>
      </c>
      <c r="H834" t="s">
        <v>2745</v>
      </c>
      <c r="I834">
        <v>25000</v>
      </c>
    </row>
    <row r="835" spans="1:9" x14ac:dyDescent="0.15">
      <c r="A835" t="s">
        <v>663</v>
      </c>
      <c r="B835" t="s">
        <v>209</v>
      </c>
      <c r="C835" t="s">
        <v>435</v>
      </c>
      <c r="D835" t="s">
        <v>435</v>
      </c>
      <c r="E835" t="s">
        <v>1996</v>
      </c>
      <c r="F835" t="s">
        <v>210</v>
      </c>
      <c r="G835" t="s">
        <v>2746</v>
      </c>
      <c r="H835" t="s">
        <v>2747</v>
      </c>
      <c r="I835">
        <v>0</v>
      </c>
    </row>
    <row r="836" spans="1:9" x14ac:dyDescent="0.15">
      <c r="A836" t="s">
        <v>663</v>
      </c>
      <c r="B836" t="s">
        <v>209</v>
      </c>
      <c r="C836" t="s">
        <v>435</v>
      </c>
      <c r="D836" t="s">
        <v>435</v>
      </c>
      <c r="E836" t="s">
        <v>1996</v>
      </c>
      <c r="F836" t="s">
        <v>210</v>
      </c>
      <c r="G836" t="s">
        <v>2748</v>
      </c>
      <c r="H836" t="s">
        <v>2749</v>
      </c>
      <c r="I836">
        <v>0</v>
      </c>
    </row>
    <row r="837" spans="1:9" x14ac:dyDescent="0.15">
      <c r="A837" t="s">
        <v>663</v>
      </c>
      <c r="B837" t="s">
        <v>209</v>
      </c>
      <c r="C837" t="s">
        <v>435</v>
      </c>
      <c r="D837" t="s">
        <v>435</v>
      </c>
      <c r="E837" t="s">
        <v>1996</v>
      </c>
      <c r="F837" t="s">
        <v>210</v>
      </c>
      <c r="G837" t="s">
        <v>2750</v>
      </c>
      <c r="H837" t="s">
        <v>2751</v>
      </c>
      <c r="I837">
        <v>0</v>
      </c>
    </row>
    <row r="838" spans="1:9" x14ac:dyDescent="0.15">
      <c r="A838" t="s">
        <v>663</v>
      </c>
      <c r="B838" t="s">
        <v>209</v>
      </c>
      <c r="C838" t="s">
        <v>435</v>
      </c>
      <c r="D838" t="s">
        <v>435</v>
      </c>
      <c r="E838" t="s">
        <v>1996</v>
      </c>
      <c r="F838" t="s">
        <v>210</v>
      </c>
      <c r="G838" t="s">
        <v>2752</v>
      </c>
      <c r="H838" t="s">
        <v>2753</v>
      </c>
      <c r="I838">
        <v>0</v>
      </c>
    </row>
    <row r="839" spans="1:9" x14ac:dyDescent="0.15">
      <c r="A839" t="s">
        <v>663</v>
      </c>
      <c r="B839" t="s">
        <v>209</v>
      </c>
      <c r="C839" t="s">
        <v>435</v>
      </c>
      <c r="D839" t="s">
        <v>435</v>
      </c>
      <c r="E839" t="s">
        <v>1996</v>
      </c>
      <c r="F839" t="s">
        <v>210</v>
      </c>
      <c r="G839" t="s">
        <v>2754</v>
      </c>
      <c r="H839" t="s">
        <v>2755</v>
      </c>
      <c r="I839">
        <v>38962</v>
      </c>
    </row>
    <row r="840" spans="1:9" x14ac:dyDescent="0.15">
      <c r="A840" t="s">
        <v>663</v>
      </c>
      <c r="B840" t="s">
        <v>209</v>
      </c>
      <c r="C840" t="s">
        <v>435</v>
      </c>
      <c r="D840" t="s">
        <v>435</v>
      </c>
      <c r="E840" t="s">
        <v>1996</v>
      </c>
      <c r="F840" t="s">
        <v>210</v>
      </c>
      <c r="G840" t="s">
        <v>2756</v>
      </c>
      <c r="H840" t="s">
        <v>2757</v>
      </c>
      <c r="I840">
        <v>0</v>
      </c>
    </row>
    <row r="841" spans="1:9" x14ac:dyDescent="0.15">
      <c r="A841" t="s">
        <v>663</v>
      </c>
      <c r="B841" t="s">
        <v>209</v>
      </c>
      <c r="C841" t="s">
        <v>435</v>
      </c>
      <c r="D841" t="s">
        <v>435</v>
      </c>
      <c r="E841" t="s">
        <v>1996</v>
      </c>
      <c r="F841" t="s">
        <v>210</v>
      </c>
      <c r="G841" t="s">
        <v>2758</v>
      </c>
      <c r="H841" t="s">
        <v>2759</v>
      </c>
      <c r="I841">
        <v>0</v>
      </c>
    </row>
    <row r="842" spans="1:9" x14ac:dyDescent="0.15">
      <c r="A842" t="s">
        <v>663</v>
      </c>
      <c r="B842" t="s">
        <v>209</v>
      </c>
      <c r="C842" t="s">
        <v>435</v>
      </c>
      <c r="D842" t="s">
        <v>435</v>
      </c>
      <c r="E842" t="s">
        <v>1996</v>
      </c>
      <c r="F842" t="s">
        <v>210</v>
      </c>
      <c r="G842" t="s">
        <v>2760</v>
      </c>
      <c r="H842" t="s">
        <v>2761</v>
      </c>
      <c r="I842">
        <v>0</v>
      </c>
    </row>
    <row r="843" spans="1:9" x14ac:dyDescent="0.15">
      <c r="A843" t="s">
        <v>663</v>
      </c>
      <c r="B843" t="s">
        <v>209</v>
      </c>
      <c r="C843" t="s">
        <v>435</v>
      </c>
      <c r="D843" t="s">
        <v>435</v>
      </c>
      <c r="E843" t="s">
        <v>1996</v>
      </c>
      <c r="F843" t="s">
        <v>210</v>
      </c>
      <c r="G843" t="s">
        <v>2762</v>
      </c>
      <c r="H843" t="s">
        <v>2763</v>
      </c>
      <c r="I843">
        <v>0</v>
      </c>
    </row>
    <row r="844" spans="1:9" x14ac:dyDescent="0.15">
      <c r="A844" t="s">
        <v>663</v>
      </c>
      <c r="B844" t="s">
        <v>209</v>
      </c>
      <c r="C844" t="s">
        <v>435</v>
      </c>
      <c r="D844" t="s">
        <v>435</v>
      </c>
      <c r="E844" t="s">
        <v>1996</v>
      </c>
      <c r="F844" t="s">
        <v>210</v>
      </c>
      <c r="G844" t="s">
        <v>2764</v>
      </c>
      <c r="H844" t="s">
        <v>2765</v>
      </c>
      <c r="I844">
        <v>300000</v>
      </c>
    </row>
    <row r="845" spans="1:9" x14ac:dyDescent="0.15">
      <c r="A845" t="s">
        <v>663</v>
      </c>
      <c r="B845" t="s">
        <v>209</v>
      </c>
      <c r="C845" t="s">
        <v>435</v>
      </c>
      <c r="D845" t="s">
        <v>435</v>
      </c>
      <c r="E845" t="s">
        <v>1996</v>
      </c>
      <c r="F845" t="s">
        <v>210</v>
      </c>
      <c r="G845" t="s">
        <v>2766</v>
      </c>
      <c r="H845" t="s">
        <v>2767</v>
      </c>
      <c r="I845">
        <v>128500</v>
      </c>
    </row>
    <row r="846" spans="1:9" x14ac:dyDescent="0.15">
      <c r="A846" t="s">
        <v>663</v>
      </c>
      <c r="B846" t="s">
        <v>209</v>
      </c>
      <c r="C846" t="s">
        <v>435</v>
      </c>
      <c r="D846" t="s">
        <v>435</v>
      </c>
      <c r="E846" t="s">
        <v>1996</v>
      </c>
      <c r="F846" t="s">
        <v>210</v>
      </c>
      <c r="G846" t="s">
        <v>2768</v>
      </c>
      <c r="H846" t="s">
        <v>2769</v>
      </c>
      <c r="I846">
        <v>47000</v>
      </c>
    </row>
    <row r="847" spans="1:9" x14ac:dyDescent="0.15">
      <c r="A847" t="s">
        <v>663</v>
      </c>
      <c r="B847" t="s">
        <v>209</v>
      </c>
      <c r="C847" t="s">
        <v>435</v>
      </c>
      <c r="D847" t="s">
        <v>435</v>
      </c>
      <c r="E847" t="s">
        <v>1996</v>
      </c>
      <c r="F847" t="s">
        <v>210</v>
      </c>
      <c r="G847" t="s">
        <v>2770</v>
      </c>
      <c r="H847" t="s">
        <v>2771</v>
      </c>
      <c r="I847">
        <v>4000</v>
      </c>
    </row>
    <row r="848" spans="1:9" x14ac:dyDescent="0.15">
      <c r="A848" t="s">
        <v>663</v>
      </c>
      <c r="B848" t="s">
        <v>209</v>
      </c>
      <c r="C848" t="s">
        <v>435</v>
      </c>
      <c r="D848" t="s">
        <v>435</v>
      </c>
      <c r="E848" t="s">
        <v>1996</v>
      </c>
      <c r="F848" t="s">
        <v>210</v>
      </c>
      <c r="G848" t="s">
        <v>2772</v>
      </c>
      <c r="H848" t="s">
        <v>2773</v>
      </c>
      <c r="I848">
        <v>2000</v>
      </c>
    </row>
    <row r="849" spans="1:9" x14ac:dyDescent="0.15">
      <c r="A849" t="s">
        <v>663</v>
      </c>
      <c r="B849" t="s">
        <v>209</v>
      </c>
      <c r="C849" t="s">
        <v>435</v>
      </c>
      <c r="D849" t="s">
        <v>435</v>
      </c>
      <c r="E849" t="s">
        <v>1996</v>
      </c>
      <c r="F849" t="s">
        <v>210</v>
      </c>
      <c r="G849" t="s">
        <v>2774</v>
      </c>
      <c r="H849" t="s">
        <v>2775</v>
      </c>
      <c r="I849">
        <v>18676</v>
      </c>
    </row>
    <row r="850" spans="1:9" x14ac:dyDescent="0.15">
      <c r="A850" t="s">
        <v>663</v>
      </c>
      <c r="B850" t="s">
        <v>209</v>
      </c>
      <c r="C850" t="s">
        <v>435</v>
      </c>
      <c r="D850" t="s">
        <v>435</v>
      </c>
      <c r="E850" t="s">
        <v>1996</v>
      </c>
      <c r="F850" t="s">
        <v>210</v>
      </c>
      <c r="G850" t="s">
        <v>2776</v>
      </c>
      <c r="H850" t="s">
        <v>2777</v>
      </c>
      <c r="I850">
        <v>3000</v>
      </c>
    </row>
    <row r="851" spans="1:9" x14ac:dyDescent="0.15">
      <c r="A851" t="s">
        <v>663</v>
      </c>
      <c r="B851" t="s">
        <v>209</v>
      </c>
      <c r="C851" t="s">
        <v>435</v>
      </c>
      <c r="D851" t="s">
        <v>435</v>
      </c>
      <c r="E851" t="s">
        <v>1996</v>
      </c>
      <c r="F851" t="s">
        <v>210</v>
      </c>
      <c r="G851" t="s">
        <v>2778</v>
      </c>
      <c r="H851" t="s">
        <v>2779</v>
      </c>
      <c r="I851">
        <v>0</v>
      </c>
    </row>
    <row r="852" spans="1:9" x14ac:dyDescent="0.15">
      <c r="A852" t="s">
        <v>663</v>
      </c>
      <c r="B852" t="s">
        <v>209</v>
      </c>
      <c r="C852" t="s">
        <v>435</v>
      </c>
      <c r="D852" t="s">
        <v>435</v>
      </c>
      <c r="E852" t="s">
        <v>1996</v>
      </c>
      <c r="F852" t="s">
        <v>210</v>
      </c>
      <c r="G852" t="s">
        <v>2780</v>
      </c>
      <c r="H852" t="s">
        <v>2781</v>
      </c>
      <c r="I852">
        <v>0</v>
      </c>
    </row>
    <row r="853" spans="1:9" x14ac:dyDescent="0.15">
      <c r="A853" t="s">
        <v>663</v>
      </c>
      <c r="B853" t="s">
        <v>209</v>
      </c>
      <c r="C853" t="s">
        <v>435</v>
      </c>
      <c r="D853" t="s">
        <v>435</v>
      </c>
      <c r="E853" t="s">
        <v>1996</v>
      </c>
      <c r="F853" t="s">
        <v>210</v>
      </c>
      <c r="G853" t="s">
        <v>2782</v>
      </c>
      <c r="H853" t="s">
        <v>2783</v>
      </c>
      <c r="I853">
        <v>0</v>
      </c>
    </row>
    <row r="854" spans="1:9" x14ac:dyDescent="0.15">
      <c r="A854" t="s">
        <v>663</v>
      </c>
      <c r="B854" t="s">
        <v>209</v>
      </c>
      <c r="C854" t="s">
        <v>435</v>
      </c>
      <c r="D854" t="s">
        <v>435</v>
      </c>
      <c r="E854" t="s">
        <v>1996</v>
      </c>
      <c r="F854" t="s">
        <v>210</v>
      </c>
      <c r="G854" t="s">
        <v>2784</v>
      </c>
      <c r="H854" t="s">
        <v>2785</v>
      </c>
      <c r="I854">
        <v>3500</v>
      </c>
    </row>
    <row r="855" spans="1:9" x14ac:dyDescent="0.15">
      <c r="A855" t="s">
        <v>663</v>
      </c>
      <c r="B855" t="s">
        <v>209</v>
      </c>
      <c r="C855" t="s">
        <v>435</v>
      </c>
      <c r="D855" t="s">
        <v>435</v>
      </c>
      <c r="E855" t="s">
        <v>1996</v>
      </c>
      <c r="F855" t="s">
        <v>210</v>
      </c>
      <c r="G855" t="s">
        <v>2786</v>
      </c>
      <c r="H855" t="s">
        <v>2787</v>
      </c>
      <c r="I855">
        <v>0</v>
      </c>
    </row>
    <row r="856" spans="1:9" x14ac:dyDescent="0.15">
      <c r="A856" t="s">
        <v>663</v>
      </c>
      <c r="B856" t="s">
        <v>209</v>
      </c>
      <c r="C856" t="s">
        <v>435</v>
      </c>
      <c r="D856" t="s">
        <v>435</v>
      </c>
      <c r="E856" t="s">
        <v>1996</v>
      </c>
      <c r="F856" t="s">
        <v>210</v>
      </c>
      <c r="G856" t="s">
        <v>2788</v>
      </c>
      <c r="H856" t="s">
        <v>2789</v>
      </c>
      <c r="I856">
        <v>0</v>
      </c>
    </row>
    <row r="857" spans="1:9" x14ac:dyDescent="0.15">
      <c r="A857" t="s">
        <v>663</v>
      </c>
      <c r="B857" t="s">
        <v>209</v>
      </c>
      <c r="C857" t="s">
        <v>435</v>
      </c>
      <c r="D857" t="s">
        <v>435</v>
      </c>
      <c r="E857" t="s">
        <v>1996</v>
      </c>
      <c r="F857" t="s">
        <v>210</v>
      </c>
      <c r="G857" t="s">
        <v>2790</v>
      </c>
      <c r="H857" t="s">
        <v>2791</v>
      </c>
      <c r="I857">
        <v>0</v>
      </c>
    </row>
    <row r="858" spans="1:9" x14ac:dyDescent="0.15">
      <c r="A858" t="s">
        <v>663</v>
      </c>
      <c r="B858" t="s">
        <v>209</v>
      </c>
      <c r="C858" t="s">
        <v>435</v>
      </c>
      <c r="D858" t="s">
        <v>435</v>
      </c>
      <c r="E858" t="s">
        <v>1996</v>
      </c>
      <c r="F858" t="s">
        <v>210</v>
      </c>
      <c r="G858" t="s">
        <v>2792</v>
      </c>
      <c r="H858" t="s">
        <v>2793</v>
      </c>
      <c r="I858">
        <v>0</v>
      </c>
    </row>
    <row r="859" spans="1:9" x14ac:dyDescent="0.15">
      <c r="A859" t="s">
        <v>663</v>
      </c>
      <c r="B859" t="s">
        <v>209</v>
      </c>
      <c r="C859" t="s">
        <v>435</v>
      </c>
      <c r="D859" t="s">
        <v>435</v>
      </c>
      <c r="E859" t="s">
        <v>1996</v>
      </c>
      <c r="F859" t="s">
        <v>210</v>
      </c>
      <c r="G859" t="s">
        <v>2794</v>
      </c>
      <c r="H859" t="s">
        <v>2795</v>
      </c>
      <c r="I859">
        <v>0</v>
      </c>
    </row>
    <row r="860" spans="1:9" x14ac:dyDescent="0.15">
      <c r="A860" t="s">
        <v>663</v>
      </c>
      <c r="B860" t="s">
        <v>209</v>
      </c>
      <c r="C860" t="s">
        <v>435</v>
      </c>
      <c r="D860" t="s">
        <v>435</v>
      </c>
      <c r="E860" t="s">
        <v>1996</v>
      </c>
      <c r="F860" t="s">
        <v>210</v>
      </c>
      <c r="G860" t="s">
        <v>2796</v>
      </c>
      <c r="H860" t="s">
        <v>2797</v>
      </c>
      <c r="I860">
        <v>0</v>
      </c>
    </row>
    <row r="861" spans="1:9" x14ac:dyDescent="0.15">
      <c r="A861" t="s">
        <v>663</v>
      </c>
      <c r="B861" t="s">
        <v>209</v>
      </c>
      <c r="C861" t="s">
        <v>435</v>
      </c>
      <c r="D861" t="s">
        <v>435</v>
      </c>
      <c r="E861" t="s">
        <v>1996</v>
      </c>
      <c r="F861" t="s">
        <v>210</v>
      </c>
      <c r="G861" t="s">
        <v>2798</v>
      </c>
      <c r="H861" t="s">
        <v>2799</v>
      </c>
      <c r="I861">
        <v>7000</v>
      </c>
    </row>
    <row r="862" spans="1:9" x14ac:dyDescent="0.15">
      <c r="A862" t="s">
        <v>663</v>
      </c>
      <c r="B862" t="s">
        <v>209</v>
      </c>
      <c r="C862" t="s">
        <v>435</v>
      </c>
      <c r="D862" t="s">
        <v>435</v>
      </c>
      <c r="E862" t="s">
        <v>1996</v>
      </c>
      <c r="F862" t="s">
        <v>210</v>
      </c>
      <c r="G862" t="s">
        <v>2800</v>
      </c>
      <c r="H862" t="s">
        <v>2801</v>
      </c>
      <c r="I862">
        <v>0</v>
      </c>
    </row>
    <row r="863" spans="1:9" x14ac:dyDescent="0.15">
      <c r="A863" t="s">
        <v>663</v>
      </c>
      <c r="B863" t="s">
        <v>209</v>
      </c>
      <c r="C863" t="s">
        <v>435</v>
      </c>
      <c r="D863" t="s">
        <v>435</v>
      </c>
      <c r="E863" t="s">
        <v>1996</v>
      </c>
      <c r="F863" t="s">
        <v>210</v>
      </c>
      <c r="G863" t="s">
        <v>2802</v>
      </c>
      <c r="H863" t="s">
        <v>2803</v>
      </c>
      <c r="I863">
        <v>0</v>
      </c>
    </row>
    <row r="864" spans="1:9" x14ac:dyDescent="0.15">
      <c r="A864" t="s">
        <v>663</v>
      </c>
      <c r="B864" t="s">
        <v>209</v>
      </c>
      <c r="C864" t="s">
        <v>435</v>
      </c>
      <c r="D864" t="s">
        <v>435</v>
      </c>
      <c r="E864" t="s">
        <v>1996</v>
      </c>
      <c r="F864" t="s">
        <v>210</v>
      </c>
      <c r="G864" t="s">
        <v>2804</v>
      </c>
      <c r="H864" t="s">
        <v>2805</v>
      </c>
      <c r="I864">
        <v>0</v>
      </c>
    </row>
    <row r="865" spans="1:9" x14ac:dyDescent="0.15">
      <c r="A865" t="s">
        <v>663</v>
      </c>
      <c r="B865" t="s">
        <v>209</v>
      </c>
      <c r="C865" t="s">
        <v>435</v>
      </c>
      <c r="D865" t="s">
        <v>435</v>
      </c>
      <c r="E865" t="s">
        <v>1996</v>
      </c>
      <c r="F865" t="s">
        <v>210</v>
      </c>
      <c r="G865" t="s">
        <v>2806</v>
      </c>
      <c r="H865" t="s">
        <v>2807</v>
      </c>
      <c r="I865">
        <v>60000</v>
      </c>
    </row>
    <row r="866" spans="1:9" x14ac:dyDescent="0.15">
      <c r="A866" t="s">
        <v>663</v>
      </c>
      <c r="B866" t="s">
        <v>209</v>
      </c>
      <c r="C866" t="s">
        <v>435</v>
      </c>
      <c r="D866" t="s">
        <v>435</v>
      </c>
      <c r="E866" t="s">
        <v>1996</v>
      </c>
      <c r="F866" t="s">
        <v>210</v>
      </c>
      <c r="G866" t="s">
        <v>2808</v>
      </c>
      <c r="H866" t="s">
        <v>2809</v>
      </c>
      <c r="I866">
        <v>0</v>
      </c>
    </row>
    <row r="867" spans="1:9" x14ac:dyDescent="0.15">
      <c r="A867" t="s">
        <v>663</v>
      </c>
      <c r="B867" t="s">
        <v>209</v>
      </c>
      <c r="C867" t="s">
        <v>435</v>
      </c>
      <c r="D867" t="s">
        <v>435</v>
      </c>
      <c r="E867" t="s">
        <v>1996</v>
      </c>
      <c r="F867" t="s">
        <v>210</v>
      </c>
      <c r="G867" t="s">
        <v>2810</v>
      </c>
      <c r="H867" t="s">
        <v>2811</v>
      </c>
      <c r="I867">
        <v>0</v>
      </c>
    </row>
    <row r="868" spans="1:9" x14ac:dyDescent="0.15">
      <c r="A868" t="s">
        <v>663</v>
      </c>
      <c r="B868" t="s">
        <v>209</v>
      </c>
      <c r="C868" t="s">
        <v>435</v>
      </c>
      <c r="D868" t="s">
        <v>435</v>
      </c>
      <c r="E868" t="s">
        <v>1996</v>
      </c>
      <c r="F868" t="s">
        <v>210</v>
      </c>
      <c r="G868" t="s">
        <v>2812</v>
      </c>
      <c r="H868" t="s">
        <v>2813</v>
      </c>
      <c r="I868">
        <v>0</v>
      </c>
    </row>
    <row r="869" spans="1:9" x14ac:dyDescent="0.15">
      <c r="A869" t="s">
        <v>663</v>
      </c>
      <c r="B869" t="s">
        <v>209</v>
      </c>
      <c r="C869" t="s">
        <v>435</v>
      </c>
      <c r="D869" t="s">
        <v>435</v>
      </c>
      <c r="E869" t="s">
        <v>1996</v>
      </c>
      <c r="F869" t="s">
        <v>210</v>
      </c>
      <c r="G869" t="s">
        <v>2814</v>
      </c>
      <c r="H869" t="s">
        <v>2815</v>
      </c>
      <c r="I869">
        <v>129550</v>
      </c>
    </row>
    <row r="870" spans="1:9" x14ac:dyDescent="0.15">
      <c r="A870" t="s">
        <v>663</v>
      </c>
      <c r="B870" t="s">
        <v>209</v>
      </c>
      <c r="C870" t="s">
        <v>435</v>
      </c>
      <c r="D870" t="s">
        <v>435</v>
      </c>
      <c r="E870" t="s">
        <v>1996</v>
      </c>
      <c r="F870" t="s">
        <v>210</v>
      </c>
      <c r="G870" t="s">
        <v>2816</v>
      </c>
      <c r="H870" t="s">
        <v>2817</v>
      </c>
      <c r="I870">
        <v>1200</v>
      </c>
    </row>
    <row r="871" spans="1:9" x14ac:dyDescent="0.15">
      <c r="A871" t="s">
        <v>663</v>
      </c>
      <c r="B871" t="s">
        <v>209</v>
      </c>
      <c r="C871" t="s">
        <v>435</v>
      </c>
      <c r="D871" t="s">
        <v>435</v>
      </c>
      <c r="E871" t="s">
        <v>1996</v>
      </c>
      <c r="F871" t="s">
        <v>210</v>
      </c>
      <c r="G871" t="s">
        <v>2818</v>
      </c>
      <c r="H871" t="s">
        <v>2819</v>
      </c>
      <c r="I871">
        <v>1000</v>
      </c>
    </row>
    <row r="872" spans="1:9" x14ac:dyDescent="0.15">
      <c r="A872" t="s">
        <v>663</v>
      </c>
      <c r="B872" t="s">
        <v>209</v>
      </c>
      <c r="C872" t="s">
        <v>435</v>
      </c>
      <c r="D872" t="s">
        <v>435</v>
      </c>
      <c r="E872" t="s">
        <v>1996</v>
      </c>
      <c r="F872" t="s">
        <v>210</v>
      </c>
      <c r="G872" t="s">
        <v>2820</v>
      </c>
      <c r="H872" t="s">
        <v>2821</v>
      </c>
      <c r="I872">
        <v>2000</v>
      </c>
    </row>
    <row r="873" spans="1:9" x14ac:dyDescent="0.15">
      <c r="A873" t="s">
        <v>663</v>
      </c>
      <c r="B873" t="s">
        <v>209</v>
      </c>
      <c r="C873" t="s">
        <v>435</v>
      </c>
      <c r="D873" t="s">
        <v>435</v>
      </c>
      <c r="E873" t="s">
        <v>1996</v>
      </c>
      <c r="F873" t="s">
        <v>210</v>
      </c>
      <c r="G873" t="s">
        <v>2822</v>
      </c>
      <c r="H873" t="s">
        <v>2823</v>
      </c>
      <c r="I873">
        <v>3000</v>
      </c>
    </row>
    <row r="874" spans="1:9" x14ac:dyDescent="0.15">
      <c r="A874" t="s">
        <v>663</v>
      </c>
      <c r="B874" t="s">
        <v>209</v>
      </c>
      <c r="C874" t="s">
        <v>435</v>
      </c>
      <c r="D874" t="s">
        <v>435</v>
      </c>
      <c r="E874" t="s">
        <v>1996</v>
      </c>
      <c r="F874" t="s">
        <v>210</v>
      </c>
      <c r="G874" t="s">
        <v>2824</v>
      </c>
      <c r="H874" t="s">
        <v>2825</v>
      </c>
      <c r="I874">
        <v>37000</v>
      </c>
    </row>
    <row r="875" spans="1:9" x14ac:dyDescent="0.15">
      <c r="A875" t="s">
        <v>663</v>
      </c>
      <c r="B875" t="s">
        <v>209</v>
      </c>
      <c r="C875" t="s">
        <v>435</v>
      </c>
      <c r="D875" t="s">
        <v>435</v>
      </c>
      <c r="E875" t="s">
        <v>1996</v>
      </c>
      <c r="F875" t="s">
        <v>210</v>
      </c>
      <c r="G875" t="s">
        <v>2826</v>
      </c>
      <c r="H875" t="s">
        <v>2827</v>
      </c>
      <c r="I875">
        <v>5000</v>
      </c>
    </row>
    <row r="876" spans="1:9" x14ac:dyDescent="0.15">
      <c r="A876" t="s">
        <v>663</v>
      </c>
      <c r="B876" t="s">
        <v>209</v>
      </c>
      <c r="C876" t="s">
        <v>435</v>
      </c>
      <c r="D876" t="s">
        <v>435</v>
      </c>
      <c r="E876" t="s">
        <v>1996</v>
      </c>
      <c r="F876" t="s">
        <v>210</v>
      </c>
      <c r="G876" t="s">
        <v>2828</v>
      </c>
      <c r="H876" t="s">
        <v>2829</v>
      </c>
      <c r="I876">
        <v>2000</v>
      </c>
    </row>
    <row r="877" spans="1:9" x14ac:dyDescent="0.15">
      <c r="A877" t="s">
        <v>663</v>
      </c>
      <c r="B877" t="s">
        <v>209</v>
      </c>
      <c r="C877" t="s">
        <v>435</v>
      </c>
      <c r="D877" t="s">
        <v>435</v>
      </c>
      <c r="E877" t="s">
        <v>1996</v>
      </c>
      <c r="F877" t="s">
        <v>210</v>
      </c>
      <c r="G877" t="s">
        <v>2830</v>
      </c>
      <c r="H877" t="s">
        <v>2831</v>
      </c>
      <c r="I877">
        <v>0</v>
      </c>
    </row>
    <row r="878" spans="1:9" x14ac:dyDescent="0.15">
      <c r="A878" t="s">
        <v>663</v>
      </c>
      <c r="B878" t="s">
        <v>209</v>
      </c>
      <c r="C878" t="s">
        <v>435</v>
      </c>
      <c r="D878" t="s">
        <v>435</v>
      </c>
      <c r="E878" t="s">
        <v>1996</v>
      </c>
      <c r="F878" t="s">
        <v>210</v>
      </c>
      <c r="G878" t="s">
        <v>2832</v>
      </c>
      <c r="H878" t="s">
        <v>2833</v>
      </c>
      <c r="I878">
        <v>6590</v>
      </c>
    </row>
    <row r="879" spans="1:9" x14ac:dyDescent="0.15">
      <c r="A879" t="s">
        <v>663</v>
      </c>
      <c r="B879" t="s">
        <v>209</v>
      </c>
      <c r="C879" t="s">
        <v>435</v>
      </c>
      <c r="D879" t="s">
        <v>435</v>
      </c>
      <c r="E879" t="s">
        <v>1996</v>
      </c>
      <c r="F879" t="s">
        <v>210</v>
      </c>
      <c r="G879" t="s">
        <v>2834</v>
      </c>
      <c r="H879" t="s">
        <v>2835</v>
      </c>
      <c r="I879">
        <v>1000</v>
      </c>
    </row>
    <row r="880" spans="1:9" x14ac:dyDescent="0.15">
      <c r="A880" t="s">
        <v>663</v>
      </c>
      <c r="B880" t="s">
        <v>209</v>
      </c>
      <c r="C880" t="s">
        <v>435</v>
      </c>
      <c r="D880" t="s">
        <v>435</v>
      </c>
      <c r="E880" t="s">
        <v>1996</v>
      </c>
      <c r="F880" t="s">
        <v>210</v>
      </c>
      <c r="G880" t="s">
        <v>2836</v>
      </c>
      <c r="H880" t="s">
        <v>2837</v>
      </c>
      <c r="I880">
        <v>0</v>
      </c>
    </row>
    <row r="881" spans="1:9" x14ac:dyDescent="0.15">
      <c r="A881" t="s">
        <v>663</v>
      </c>
      <c r="B881" t="s">
        <v>209</v>
      </c>
      <c r="C881" t="s">
        <v>435</v>
      </c>
      <c r="D881" t="s">
        <v>435</v>
      </c>
      <c r="E881" t="s">
        <v>1996</v>
      </c>
      <c r="F881" t="s">
        <v>210</v>
      </c>
      <c r="G881" t="s">
        <v>2838</v>
      </c>
      <c r="H881" t="s">
        <v>2839</v>
      </c>
      <c r="I881">
        <v>0</v>
      </c>
    </row>
    <row r="882" spans="1:9" x14ac:dyDescent="0.15">
      <c r="A882" t="s">
        <v>663</v>
      </c>
      <c r="B882" t="s">
        <v>209</v>
      </c>
      <c r="C882" t="s">
        <v>435</v>
      </c>
      <c r="D882" t="s">
        <v>435</v>
      </c>
      <c r="E882" t="s">
        <v>1996</v>
      </c>
      <c r="F882" t="s">
        <v>210</v>
      </c>
      <c r="G882" t="s">
        <v>2840</v>
      </c>
      <c r="H882" t="s">
        <v>2841</v>
      </c>
      <c r="I882">
        <v>1000</v>
      </c>
    </row>
    <row r="883" spans="1:9" x14ac:dyDescent="0.15">
      <c r="A883" t="s">
        <v>663</v>
      </c>
      <c r="B883" t="s">
        <v>209</v>
      </c>
      <c r="C883" t="s">
        <v>435</v>
      </c>
      <c r="D883" t="s">
        <v>435</v>
      </c>
      <c r="E883" t="s">
        <v>1996</v>
      </c>
      <c r="F883" t="s">
        <v>210</v>
      </c>
      <c r="G883" t="s">
        <v>2842</v>
      </c>
      <c r="H883" t="s">
        <v>2843</v>
      </c>
      <c r="I883">
        <v>0</v>
      </c>
    </row>
    <row r="884" spans="1:9" x14ac:dyDescent="0.15">
      <c r="A884" t="s">
        <v>663</v>
      </c>
      <c r="B884" t="s">
        <v>209</v>
      </c>
      <c r="C884" t="s">
        <v>435</v>
      </c>
      <c r="D884" t="s">
        <v>435</v>
      </c>
      <c r="E884" t="s">
        <v>1996</v>
      </c>
      <c r="F884" t="s">
        <v>210</v>
      </c>
      <c r="G884" t="s">
        <v>2844</v>
      </c>
      <c r="H884" t="s">
        <v>2845</v>
      </c>
      <c r="I884">
        <v>0</v>
      </c>
    </row>
    <row r="885" spans="1:9" x14ac:dyDescent="0.15">
      <c r="A885" t="s">
        <v>663</v>
      </c>
      <c r="B885" t="s">
        <v>209</v>
      </c>
      <c r="C885" t="s">
        <v>435</v>
      </c>
      <c r="D885" t="s">
        <v>435</v>
      </c>
      <c r="E885" t="s">
        <v>1996</v>
      </c>
      <c r="F885" t="s">
        <v>210</v>
      </c>
      <c r="G885" t="s">
        <v>2846</v>
      </c>
      <c r="H885" t="s">
        <v>2847</v>
      </c>
      <c r="I885">
        <v>0</v>
      </c>
    </row>
    <row r="886" spans="1:9" x14ac:dyDescent="0.15">
      <c r="A886" t="s">
        <v>663</v>
      </c>
      <c r="B886" t="s">
        <v>209</v>
      </c>
      <c r="C886" t="s">
        <v>435</v>
      </c>
      <c r="D886" t="s">
        <v>435</v>
      </c>
      <c r="E886" t="s">
        <v>1996</v>
      </c>
      <c r="F886" t="s">
        <v>210</v>
      </c>
      <c r="G886" t="s">
        <v>2848</v>
      </c>
      <c r="H886" t="s">
        <v>2849</v>
      </c>
      <c r="I886">
        <v>4000</v>
      </c>
    </row>
    <row r="887" spans="1:9" x14ac:dyDescent="0.15">
      <c r="A887" t="s">
        <v>663</v>
      </c>
      <c r="B887" t="s">
        <v>209</v>
      </c>
      <c r="C887" t="s">
        <v>435</v>
      </c>
      <c r="D887" t="s">
        <v>435</v>
      </c>
      <c r="E887" t="s">
        <v>1996</v>
      </c>
      <c r="F887" t="s">
        <v>210</v>
      </c>
      <c r="G887" t="s">
        <v>2850</v>
      </c>
      <c r="H887" t="s">
        <v>2851</v>
      </c>
      <c r="I887">
        <v>0</v>
      </c>
    </row>
    <row r="888" spans="1:9" x14ac:dyDescent="0.15">
      <c r="A888" t="s">
        <v>663</v>
      </c>
      <c r="B888" t="s">
        <v>209</v>
      </c>
      <c r="C888" t="s">
        <v>435</v>
      </c>
      <c r="D888" t="s">
        <v>435</v>
      </c>
      <c r="E888" t="s">
        <v>1996</v>
      </c>
      <c r="F888" t="s">
        <v>210</v>
      </c>
      <c r="G888" t="s">
        <v>2852</v>
      </c>
      <c r="H888" t="s">
        <v>2853</v>
      </c>
      <c r="I888">
        <v>0</v>
      </c>
    </row>
    <row r="889" spans="1:9" x14ac:dyDescent="0.15">
      <c r="A889" t="s">
        <v>663</v>
      </c>
      <c r="B889" t="s">
        <v>209</v>
      </c>
      <c r="C889" t="s">
        <v>435</v>
      </c>
      <c r="D889" t="s">
        <v>435</v>
      </c>
      <c r="E889" t="s">
        <v>1996</v>
      </c>
      <c r="F889" t="s">
        <v>210</v>
      </c>
      <c r="G889" t="s">
        <v>2854</v>
      </c>
      <c r="H889" t="s">
        <v>2855</v>
      </c>
      <c r="I889">
        <v>4500</v>
      </c>
    </row>
    <row r="890" spans="1:9" x14ac:dyDescent="0.15">
      <c r="A890" t="s">
        <v>663</v>
      </c>
      <c r="B890" t="s">
        <v>209</v>
      </c>
      <c r="C890" t="s">
        <v>435</v>
      </c>
      <c r="D890" t="s">
        <v>435</v>
      </c>
      <c r="E890" t="s">
        <v>1996</v>
      </c>
      <c r="F890" t="s">
        <v>210</v>
      </c>
      <c r="G890" t="s">
        <v>2856</v>
      </c>
      <c r="H890" t="s">
        <v>2857</v>
      </c>
      <c r="I890">
        <v>0</v>
      </c>
    </row>
    <row r="891" spans="1:9" x14ac:dyDescent="0.15">
      <c r="A891" t="s">
        <v>663</v>
      </c>
      <c r="B891" t="s">
        <v>209</v>
      </c>
      <c r="C891" t="s">
        <v>435</v>
      </c>
      <c r="D891" t="s">
        <v>435</v>
      </c>
      <c r="E891" t="s">
        <v>1996</v>
      </c>
      <c r="F891" t="s">
        <v>210</v>
      </c>
      <c r="G891" t="s">
        <v>2858</v>
      </c>
      <c r="H891" t="s">
        <v>2859</v>
      </c>
      <c r="I891">
        <v>0</v>
      </c>
    </row>
    <row r="892" spans="1:9" x14ac:dyDescent="0.15">
      <c r="A892" t="s">
        <v>663</v>
      </c>
      <c r="B892" t="s">
        <v>209</v>
      </c>
      <c r="C892" t="s">
        <v>435</v>
      </c>
      <c r="D892" t="s">
        <v>435</v>
      </c>
      <c r="E892" t="s">
        <v>1996</v>
      </c>
      <c r="F892" t="s">
        <v>210</v>
      </c>
      <c r="G892" t="s">
        <v>2860</v>
      </c>
      <c r="H892" t="s">
        <v>2861</v>
      </c>
      <c r="I892">
        <v>0</v>
      </c>
    </row>
    <row r="893" spans="1:9" x14ac:dyDescent="0.15">
      <c r="A893" t="s">
        <v>663</v>
      </c>
      <c r="B893" t="s">
        <v>209</v>
      </c>
      <c r="C893" t="s">
        <v>435</v>
      </c>
      <c r="D893" t="s">
        <v>435</v>
      </c>
      <c r="E893" t="s">
        <v>1996</v>
      </c>
      <c r="F893" t="s">
        <v>210</v>
      </c>
      <c r="G893" t="s">
        <v>2862</v>
      </c>
      <c r="H893" t="s">
        <v>2863</v>
      </c>
      <c r="I893">
        <v>24500</v>
      </c>
    </row>
    <row r="894" spans="1:9" x14ac:dyDescent="0.15">
      <c r="A894" t="s">
        <v>663</v>
      </c>
      <c r="B894" t="s">
        <v>209</v>
      </c>
      <c r="C894" t="s">
        <v>435</v>
      </c>
      <c r="D894" t="s">
        <v>435</v>
      </c>
      <c r="E894" t="s">
        <v>1996</v>
      </c>
      <c r="F894" t="s">
        <v>210</v>
      </c>
      <c r="G894" t="s">
        <v>2864</v>
      </c>
      <c r="H894" t="s">
        <v>2865</v>
      </c>
      <c r="I894">
        <v>36400</v>
      </c>
    </row>
    <row r="895" spans="1:9" x14ac:dyDescent="0.15">
      <c r="A895" t="s">
        <v>663</v>
      </c>
      <c r="B895" t="s">
        <v>209</v>
      </c>
      <c r="C895" t="s">
        <v>435</v>
      </c>
      <c r="D895" t="s">
        <v>435</v>
      </c>
      <c r="E895" t="s">
        <v>1996</v>
      </c>
      <c r="F895" t="s">
        <v>210</v>
      </c>
      <c r="G895" t="s">
        <v>2866</v>
      </c>
      <c r="H895" t="s">
        <v>2867</v>
      </c>
      <c r="I895">
        <v>5000</v>
      </c>
    </row>
    <row r="896" spans="1:9" x14ac:dyDescent="0.15">
      <c r="A896" t="s">
        <v>663</v>
      </c>
      <c r="B896" t="s">
        <v>209</v>
      </c>
      <c r="C896" t="s">
        <v>435</v>
      </c>
      <c r="D896" t="s">
        <v>435</v>
      </c>
      <c r="E896" t="s">
        <v>1996</v>
      </c>
      <c r="F896" t="s">
        <v>210</v>
      </c>
      <c r="G896" t="s">
        <v>2868</v>
      </c>
      <c r="H896" t="s">
        <v>2869</v>
      </c>
      <c r="I896">
        <v>16800</v>
      </c>
    </row>
    <row r="897" spans="1:9" x14ac:dyDescent="0.15">
      <c r="A897" t="s">
        <v>663</v>
      </c>
      <c r="B897" t="s">
        <v>209</v>
      </c>
      <c r="C897" t="s">
        <v>435</v>
      </c>
      <c r="D897" t="s">
        <v>435</v>
      </c>
      <c r="E897" t="s">
        <v>1996</v>
      </c>
      <c r="F897" t="s">
        <v>210</v>
      </c>
      <c r="G897" t="s">
        <v>2870</v>
      </c>
      <c r="H897" t="s">
        <v>2871</v>
      </c>
      <c r="I897">
        <v>48430</v>
      </c>
    </row>
    <row r="898" spans="1:9" x14ac:dyDescent="0.15">
      <c r="A898" t="s">
        <v>663</v>
      </c>
      <c r="B898" t="s">
        <v>209</v>
      </c>
      <c r="C898" t="s">
        <v>435</v>
      </c>
      <c r="D898" t="s">
        <v>435</v>
      </c>
      <c r="E898" t="s">
        <v>1996</v>
      </c>
      <c r="F898" t="s">
        <v>210</v>
      </c>
      <c r="G898" t="s">
        <v>2872</v>
      </c>
      <c r="H898" t="s">
        <v>2873</v>
      </c>
      <c r="I898">
        <v>66100</v>
      </c>
    </row>
    <row r="899" spans="1:9" x14ac:dyDescent="0.15">
      <c r="A899" t="s">
        <v>663</v>
      </c>
      <c r="B899" t="s">
        <v>209</v>
      </c>
      <c r="C899" t="s">
        <v>435</v>
      </c>
      <c r="D899" t="s">
        <v>435</v>
      </c>
      <c r="E899" t="s">
        <v>1996</v>
      </c>
      <c r="F899" t="s">
        <v>210</v>
      </c>
      <c r="G899" t="s">
        <v>2874</v>
      </c>
      <c r="H899" t="s">
        <v>2875</v>
      </c>
      <c r="I899">
        <v>0</v>
      </c>
    </row>
    <row r="900" spans="1:9" x14ac:dyDescent="0.15">
      <c r="A900" t="s">
        <v>663</v>
      </c>
      <c r="B900" t="s">
        <v>209</v>
      </c>
      <c r="C900" t="s">
        <v>435</v>
      </c>
      <c r="D900" t="s">
        <v>435</v>
      </c>
      <c r="E900" t="s">
        <v>1996</v>
      </c>
      <c r="F900" t="s">
        <v>210</v>
      </c>
      <c r="G900" t="s">
        <v>2876</v>
      </c>
      <c r="H900" t="s">
        <v>2877</v>
      </c>
      <c r="I900">
        <v>0</v>
      </c>
    </row>
    <row r="901" spans="1:9" x14ac:dyDescent="0.15">
      <c r="A901" t="s">
        <v>663</v>
      </c>
      <c r="B901" t="s">
        <v>209</v>
      </c>
      <c r="C901" t="s">
        <v>435</v>
      </c>
      <c r="D901" t="s">
        <v>435</v>
      </c>
      <c r="E901" t="s">
        <v>1996</v>
      </c>
      <c r="F901" t="s">
        <v>210</v>
      </c>
      <c r="G901" t="s">
        <v>2878</v>
      </c>
      <c r="H901" t="s">
        <v>2879</v>
      </c>
      <c r="I901">
        <v>0</v>
      </c>
    </row>
    <row r="902" spans="1:9" x14ac:dyDescent="0.15">
      <c r="A902" t="s">
        <v>663</v>
      </c>
      <c r="B902" t="s">
        <v>209</v>
      </c>
      <c r="C902" t="s">
        <v>435</v>
      </c>
      <c r="D902" t="s">
        <v>435</v>
      </c>
      <c r="E902" t="s">
        <v>1996</v>
      </c>
      <c r="F902" t="s">
        <v>210</v>
      </c>
      <c r="G902" t="s">
        <v>2880</v>
      </c>
      <c r="H902" t="s">
        <v>2881</v>
      </c>
      <c r="I902">
        <v>0</v>
      </c>
    </row>
    <row r="903" spans="1:9" x14ac:dyDescent="0.15">
      <c r="A903" t="s">
        <v>663</v>
      </c>
      <c r="B903" t="s">
        <v>209</v>
      </c>
      <c r="C903" t="s">
        <v>435</v>
      </c>
      <c r="D903" t="s">
        <v>435</v>
      </c>
      <c r="E903" t="s">
        <v>1996</v>
      </c>
      <c r="F903" t="s">
        <v>210</v>
      </c>
      <c r="G903" t="s">
        <v>2882</v>
      </c>
      <c r="H903" t="s">
        <v>2883</v>
      </c>
      <c r="I903">
        <v>0</v>
      </c>
    </row>
    <row r="904" spans="1:9" x14ac:dyDescent="0.15">
      <c r="A904" t="s">
        <v>663</v>
      </c>
      <c r="B904" t="s">
        <v>209</v>
      </c>
      <c r="C904" t="s">
        <v>435</v>
      </c>
      <c r="D904" t="s">
        <v>435</v>
      </c>
      <c r="E904" t="s">
        <v>1996</v>
      </c>
      <c r="F904" t="s">
        <v>210</v>
      </c>
      <c r="G904" t="s">
        <v>2884</v>
      </c>
      <c r="H904" t="s">
        <v>2885</v>
      </c>
      <c r="I904">
        <v>1000</v>
      </c>
    </row>
    <row r="905" spans="1:9" x14ac:dyDescent="0.15">
      <c r="A905" t="s">
        <v>663</v>
      </c>
      <c r="B905" t="s">
        <v>209</v>
      </c>
      <c r="C905" t="s">
        <v>435</v>
      </c>
      <c r="D905" t="s">
        <v>435</v>
      </c>
      <c r="E905" t="s">
        <v>1996</v>
      </c>
      <c r="F905" t="s">
        <v>210</v>
      </c>
      <c r="G905" t="s">
        <v>2886</v>
      </c>
      <c r="H905" t="s">
        <v>2887</v>
      </c>
      <c r="I905">
        <v>65000</v>
      </c>
    </row>
    <row r="906" spans="1:9" x14ac:dyDescent="0.15">
      <c r="A906" t="s">
        <v>663</v>
      </c>
      <c r="B906" t="s">
        <v>209</v>
      </c>
      <c r="C906" t="s">
        <v>435</v>
      </c>
      <c r="D906" t="s">
        <v>435</v>
      </c>
      <c r="E906" t="s">
        <v>1996</v>
      </c>
      <c r="F906" t="s">
        <v>210</v>
      </c>
      <c r="G906" t="s">
        <v>2888</v>
      </c>
      <c r="H906" t="s">
        <v>2889</v>
      </c>
      <c r="I906">
        <v>0</v>
      </c>
    </row>
    <row r="907" spans="1:9" x14ac:dyDescent="0.15">
      <c r="A907" t="s">
        <v>663</v>
      </c>
      <c r="B907" t="s">
        <v>209</v>
      </c>
      <c r="C907" t="s">
        <v>435</v>
      </c>
      <c r="D907" t="s">
        <v>435</v>
      </c>
      <c r="E907" t="s">
        <v>1996</v>
      </c>
      <c r="F907" t="s">
        <v>210</v>
      </c>
      <c r="G907" t="s">
        <v>2890</v>
      </c>
      <c r="H907" t="s">
        <v>2891</v>
      </c>
      <c r="I907">
        <v>0</v>
      </c>
    </row>
    <row r="908" spans="1:9" x14ac:dyDescent="0.15">
      <c r="A908" t="s">
        <v>663</v>
      </c>
      <c r="B908" t="s">
        <v>209</v>
      </c>
      <c r="C908" t="s">
        <v>435</v>
      </c>
      <c r="D908" t="s">
        <v>435</v>
      </c>
      <c r="E908" t="s">
        <v>1996</v>
      </c>
      <c r="F908" t="s">
        <v>210</v>
      </c>
      <c r="G908" t="s">
        <v>2892</v>
      </c>
      <c r="H908" t="s">
        <v>2893</v>
      </c>
      <c r="I908">
        <v>0</v>
      </c>
    </row>
    <row r="909" spans="1:9" x14ac:dyDescent="0.15">
      <c r="A909" t="s">
        <v>663</v>
      </c>
      <c r="B909" t="s">
        <v>209</v>
      </c>
      <c r="C909" t="s">
        <v>435</v>
      </c>
      <c r="D909" t="s">
        <v>435</v>
      </c>
      <c r="E909" t="s">
        <v>1996</v>
      </c>
      <c r="F909" t="s">
        <v>210</v>
      </c>
      <c r="G909" t="s">
        <v>2894</v>
      </c>
      <c r="H909" t="s">
        <v>2895</v>
      </c>
      <c r="I909">
        <v>0</v>
      </c>
    </row>
    <row r="910" spans="1:9" x14ac:dyDescent="0.15">
      <c r="A910" t="s">
        <v>663</v>
      </c>
      <c r="B910" t="s">
        <v>209</v>
      </c>
      <c r="C910" t="s">
        <v>435</v>
      </c>
      <c r="D910" t="s">
        <v>435</v>
      </c>
      <c r="E910" t="s">
        <v>1996</v>
      </c>
      <c r="F910" t="s">
        <v>210</v>
      </c>
      <c r="G910" t="s">
        <v>2896</v>
      </c>
      <c r="H910" t="s">
        <v>2897</v>
      </c>
      <c r="I910">
        <v>0</v>
      </c>
    </row>
    <row r="911" spans="1:9" x14ac:dyDescent="0.15">
      <c r="A911" t="s">
        <v>663</v>
      </c>
      <c r="B911" t="s">
        <v>209</v>
      </c>
      <c r="C911" t="s">
        <v>435</v>
      </c>
      <c r="D911" t="s">
        <v>435</v>
      </c>
      <c r="E911" t="s">
        <v>1996</v>
      </c>
      <c r="F911" t="s">
        <v>210</v>
      </c>
      <c r="G911" t="s">
        <v>2898</v>
      </c>
      <c r="H911" t="s">
        <v>2899</v>
      </c>
      <c r="I911">
        <v>0</v>
      </c>
    </row>
    <row r="912" spans="1:9" x14ac:dyDescent="0.15">
      <c r="A912" t="s">
        <v>663</v>
      </c>
      <c r="B912" t="s">
        <v>209</v>
      </c>
      <c r="C912" t="s">
        <v>435</v>
      </c>
      <c r="D912" t="s">
        <v>435</v>
      </c>
      <c r="E912" t="s">
        <v>1996</v>
      </c>
      <c r="F912" t="s">
        <v>210</v>
      </c>
      <c r="G912" t="s">
        <v>2900</v>
      </c>
      <c r="H912" t="s">
        <v>2901</v>
      </c>
      <c r="I912">
        <v>0</v>
      </c>
    </row>
    <row r="913" spans="1:9" x14ac:dyDescent="0.15">
      <c r="A913" t="s">
        <v>663</v>
      </c>
      <c r="B913" t="s">
        <v>209</v>
      </c>
      <c r="C913" t="s">
        <v>435</v>
      </c>
      <c r="D913" t="s">
        <v>435</v>
      </c>
      <c r="E913" t="s">
        <v>1996</v>
      </c>
      <c r="F913" t="s">
        <v>210</v>
      </c>
      <c r="G913" t="s">
        <v>2902</v>
      </c>
      <c r="H913" t="s">
        <v>2903</v>
      </c>
      <c r="I913">
        <v>0</v>
      </c>
    </row>
    <row r="914" spans="1:9" x14ac:dyDescent="0.15">
      <c r="A914" t="s">
        <v>663</v>
      </c>
      <c r="B914" t="s">
        <v>209</v>
      </c>
      <c r="C914" t="s">
        <v>435</v>
      </c>
      <c r="D914" t="s">
        <v>435</v>
      </c>
      <c r="E914" t="s">
        <v>1996</v>
      </c>
      <c r="F914" t="s">
        <v>210</v>
      </c>
      <c r="G914" t="s">
        <v>2904</v>
      </c>
      <c r="H914" t="s">
        <v>2905</v>
      </c>
      <c r="I914">
        <v>40000</v>
      </c>
    </row>
    <row r="915" spans="1:9" x14ac:dyDescent="0.15">
      <c r="A915" t="s">
        <v>663</v>
      </c>
      <c r="B915" t="s">
        <v>209</v>
      </c>
      <c r="C915" t="s">
        <v>435</v>
      </c>
      <c r="D915" t="s">
        <v>435</v>
      </c>
      <c r="E915" t="s">
        <v>1996</v>
      </c>
      <c r="F915" t="s">
        <v>210</v>
      </c>
      <c r="G915" t="s">
        <v>2906</v>
      </c>
      <c r="H915" t="s">
        <v>2907</v>
      </c>
      <c r="I915">
        <v>0</v>
      </c>
    </row>
    <row r="916" spans="1:9" x14ac:dyDescent="0.15">
      <c r="A916" t="s">
        <v>663</v>
      </c>
      <c r="B916" t="s">
        <v>209</v>
      </c>
      <c r="C916" t="s">
        <v>435</v>
      </c>
      <c r="D916" t="s">
        <v>435</v>
      </c>
      <c r="E916" t="s">
        <v>1996</v>
      </c>
      <c r="F916" t="s">
        <v>210</v>
      </c>
      <c r="G916" t="s">
        <v>2908</v>
      </c>
      <c r="H916" t="s">
        <v>2909</v>
      </c>
      <c r="I916">
        <v>0</v>
      </c>
    </row>
    <row r="917" spans="1:9" x14ac:dyDescent="0.15">
      <c r="A917" t="s">
        <v>663</v>
      </c>
      <c r="B917" t="s">
        <v>209</v>
      </c>
      <c r="C917" t="s">
        <v>435</v>
      </c>
      <c r="D917" t="s">
        <v>435</v>
      </c>
      <c r="E917" t="s">
        <v>1996</v>
      </c>
      <c r="F917" t="s">
        <v>210</v>
      </c>
      <c r="G917" t="s">
        <v>2910</v>
      </c>
      <c r="H917" t="s">
        <v>2911</v>
      </c>
      <c r="I917">
        <v>0</v>
      </c>
    </row>
    <row r="918" spans="1:9" x14ac:dyDescent="0.15">
      <c r="A918" t="s">
        <v>663</v>
      </c>
      <c r="B918" t="s">
        <v>209</v>
      </c>
      <c r="C918" t="s">
        <v>435</v>
      </c>
      <c r="D918" t="s">
        <v>435</v>
      </c>
      <c r="E918" t="s">
        <v>1996</v>
      </c>
      <c r="F918" t="s">
        <v>210</v>
      </c>
      <c r="G918" t="s">
        <v>2912</v>
      </c>
      <c r="H918" t="s">
        <v>2913</v>
      </c>
      <c r="I918">
        <v>0</v>
      </c>
    </row>
    <row r="919" spans="1:9" x14ac:dyDescent="0.15">
      <c r="A919" t="s">
        <v>663</v>
      </c>
      <c r="B919" t="s">
        <v>209</v>
      </c>
      <c r="C919" t="s">
        <v>435</v>
      </c>
      <c r="D919" t="s">
        <v>435</v>
      </c>
      <c r="E919" t="s">
        <v>1996</v>
      </c>
      <c r="F919" t="s">
        <v>210</v>
      </c>
      <c r="G919" t="s">
        <v>2914</v>
      </c>
      <c r="H919" t="s">
        <v>2915</v>
      </c>
      <c r="I919">
        <v>0</v>
      </c>
    </row>
    <row r="920" spans="1:9" x14ac:dyDescent="0.15">
      <c r="A920" t="s">
        <v>663</v>
      </c>
      <c r="B920" t="s">
        <v>209</v>
      </c>
      <c r="C920" t="s">
        <v>435</v>
      </c>
      <c r="D920" t="s">
        <v>435</v>
      </c>
      <c r="E920" t="s">
        <v>1996</v>
      </c>
      <c r="F920" t="s">
        <v>210</v>
      </c>
      <c r="G920" t="s">
        <v>2916</v>
      </c>
      <c r="H920" t="s">
        <v>2917</v>
      </c>
      <c r="I920">
        <v>70000</v>
      </c>
    </row>
    <row r="921" spans="1:9" x14ac:dyDescent="0.15">
      <c r="A921" t="s">
        <v>663</v>
      </c>
      <c r="B921" t="s">
        <v>209</v>
      </c>
      <c r="C921" t="s">
        <v>435</v>
      </c>
      <c r="D921" t="s">
        <v>435</v>
      </c>
      <c r="E921" t="s">
        <v>1996</v>
      </c>
      <c r="F921" t="s">
        <v>210</v>
      </c>
      <c r="G921" t="s">
        <v>2918</v>
      </c>
      <c r="H921" t="s">
        <v>2919</v>
      </c>
      <c r="I921">
        <v>0</v>
      </c>
    </row>
    <row r="922" spans="1:9" x14ac:dyDescent="0.15">
      <c r="A922" t="s">
        <v>663</v>
      </c>
      <c r="B922" t="s">
        <v>209</v>
      </c>
      <c r="C922" t="s">
        <v>435</v>
      </c>
      <c r="D922" t="s">
        <v>435</v>
      </c>
      <c r="E922" t="s">
        <v>1996</v>
      </c>
      <c r="F922" t="s">
        <v>210</v>
      </c>
      <c r="G922" t="s">
        <v>2920</v>
      </c>
      <c r="H922" t="s">
        <v>2921</v>
      </c>
      <c r="I922">
        <v>0</v>
      </c>
    </row>
    <row r="923" spans="1:9" x14ac:dyDescent="0.15">
      <c r="A923" t="s">
        <v>663</v>
      </c>
      <c r="B923" t="s">
        <v>209</v>
      </c>
      <c r="C923" t="s">
        <v>435</v>
      </c>
      <c r="D923" t="s">
        <v>435</v>
      </c>
      <c r="E923" t="s">
        <v>1996</v>
      </c>
      <c r="F923" t="s">
        <v>210</v>
      </c>
      <c r="G923" t="s">
        <v>2922</v>
      </c>
      <c r="H923" t="s">
        <v>2923</v>
      </c>
      <c r="I923">
        <v>0</v>
      </c>
    </row>
    <row r="924" spans="1:9" x14ac:dyDescent="0.15">
      <c r="A924" t="s">
        <v>663</v>
      </c>
      <c r="B924" t="s">
        <v>209</v>
      </c>
      <c r="C924" t="s">
        <v>435</v>
      </c>
      <c r="D924" t="s">
        <v>435</v>
      </c>
      <c r="E924" t="s">
        <v>1996</v>
      </c>
      <c r="F924" t="s">
        <v>210</v>
      </c>
      <c r="G924" t="s">
        <v>2924</v>
      </c>
      <c r="H924" t="s">
        <v>2925</v>
      </c>
      <c r="I924">
        <v>0</v>
      </c>
    </row>
    <row r="925" spans="1:9" x14ac:dyDescent="0.15">
      <c r="A925" t="s">
        <v>663</v>
      </c>
      <c r="B925" t="s">
        <v>209</v>
      </c>
      <c r="C925" t="s">
        <v>435</v>
      </c>
      <c r="D925" t="s">
        <v>435</v>
      </c>
      <c r="E925" t="s">
        <v>1996</v>
      </c>
      <c r="F925" t="s">
        <v>210</v>
      </c>
      <c r="G925" t="s">
        <v>2926</v>
      </c>
      <c r="H925" t="s">
        <v>2927</v>
      </c>
      <c r="I925">
        <v>0</v>
      </c>
    </row>
    <row r="926" spans="1:9" x14ac:dyDescent="0.15">
      <c r="A926" t="s">
        <v>663</v>
      </c>
      <c r="B926" t="s">
        <v>209</v>
      </c>
      <c r="C926" t="s">
        <v>435</v>
      </c>
      <c r="D926" t="s">
        <v>435</v>
      </c>
      <c r="E926" t="s">
        <v>1996</v>
      </c>
      <c r="F926" t="s">
        <v>210</v>
      </c>
      <c r="G926" t="s">
        <v>2928</v>
      </c>
      <c r="H926" t="s">
        <v>2929</v>
      </c>
      <c r="I926">
        <v>1500</v>
      </c>
    </row>
    <row r="927" spans="1:9" x14ac:dyDescent="0.15">
      <c r="A927" t="s">
        <v>663</v>
      </c>
      <c r="B927" t="s">
        <v>209</v>
      </c>
      <c r="C927" t="s">
        <v>435</v>
      </c>
      <c r="D927" t="s">
        <v>435</v>
      </c>
      <c r="E927" t="s">
        <v>1996</v>
      </c>
      <c r="F927" t="s">
        <v>210</v>
      </c>
      <c r="G927" t="s">
        <v>2930</v>
      </c>
      <c r="H927" t="s">
        <v>2929</v>
      </c>
      <c r="I927">
        <v>0</v>
      </c>
    </row>
    <row r="928" spans="1:9" x14ac:dyDescent="0.15">
      <c r="A928" t="s">
        <v>663</v>
      </c>
      <c r="B928" t="s">
        <v>209</v>
      </c>
      <c r="C928" t="s">
        <v>435</v>
      </c>
      <c r="D928" t="s">
        <v>435</v>
      </c>
      <c r="E928" t="s">
        <v>1996</v>
      </c>
      <c r="F928" t="s">
        <v>210</v>
      </c>
      <c r="G928" t="s">
        <v>2931</v>
      </c>
      <c r="H928" t="s">
        <v>2932</v>
      </c>
      <c r="I928">
        <v>35000</v>
      </c>
    </row>
    <row r="929" spans="1:9" x14ac:dyDescent="0.15">
      <c r="A929" t="s">
        <v>663</v>
      </c>
      <c r="B929" t="s">
        <v>209</v>
      </c>
      <c r="C929" t="s">
        <v>435</v>
      </c>
      <c r="D929" t="s">
        <v>435</v>
      </c>
      <c r="E929" t="s">
        <v>1996</v>
      </c>
      <c r="F929" t="s">
        <v>210</v>
      </c>
      <c r="G929" t="s">
        <v>2933</v>
      </c>
      <c r="H929" t="s">
        <v>2934</v>
      </c>
      <c r="I929">
        <v>100000</v>
      </c>
    </row>
    <row r="930" spans="1:9" x14ac:dyDescent="0.15">
      <c r="A930" t="s">
        <v>663</v>
      </c>
      <c r="B930" t="s">
        <v>209</v>
      </c>
      <c r="C930" t="s">
        <v>435</v>
      </c>
      <c r="D930" t="s">
        <v>435</v>
      </c>
      <c r="E930" t="s">
        <v>1996</v>
      </c>
      <c r="F930" t="s">
        <v>210</v>
      </c>
      <c r="G930" t="s">
        <v>2935</v>
      </c>
      <c r="H930" t="s">
        <v>2936</v>
      </c>
      <c r="I930">
        <v>80000</v>
      </c>
    </row>
    <row r="931" spans="1:9" x14ac:dyDescent="0.15">
      <c r="A931" t="s">
        <v>663</v>
      </c>
      <c r="B931" t="s">
        <v>209</v>
      </c>
      <c r="C931" t="s">
        <v>435</v>
      </c>
      <c r="D931" t="s">
        <v>435</v>
      </c>
      <c r="E931" t="s">
        <v>1996</v>
      </c>
      <c r="F931" t="s">
        <v>210</v>
      </c>
      <c r="G931" t="s">
        <v>2937</v>
      </c>
      <c r="H931" t="s">
        <v>2938</v>
      </c>
      <c r="I931">
        <v>4000</v>
      </c>
    </row>
    <row r="932" spans="1:9" x14ac:dyDescent="0.15">
      <c r="A932" t="s">
        <v>663</v>
      </c>
      <c r="B932" t="s">
        <v>209</v>
      </c>
      <c r="C932" t="s">
        <v>435</v>
      </c>
      <c r="D932" t="s">
        <v>435</v>
      </c>
      <c r="E932" t="s">
        <v>1996</v>
      </c>
      <c r="F932" t="s">
        <v>210</v>
      </c>
      <c r="G932" t="s">
        <v>2939</v>
      </c>
      <c r="H932" t="s">
        <v>2940</v>
      </c>
      <c r="I932">
        <v>102375</v>
      </c>
    </row>
    <row r="933" spans="1:9" x14ac:dyDescent="0.15">
      <c r="A933" t="s">
        <v>663</v>
      </c>
      <c r="B933" t="s">
        <v>209</v>
      </c>
      <c r="C933" t="s">
        <v>435</v>
      </c>
      <c r="D933" t="s">
        <v>435</v>
      </c>
      <c r="E933" t="s">
        <v>1996</v>
      </c>
      <c r="F933" t="s">
        <v>210</v>
      </c>
      <c r="G933" t="s">
        <v>2941</v>
      </c>
      <c r="H933" t="s">
        <v>2942</v>
      </c>
      <c r="I933">
        <v>0</v>
      </c>
    </row>
    <row r="934" spans="1:9" x14ac:dyDescent="0.15">
      <c r="A934" t="s">
        <v>663</v>
      </c>
      <c r="B934" t="s">
        <v>209</v>
      </c>
      <c r="C934" t="s">
        <v>435</v>
      </c>
      <c r="D934" t="s">
        <v>435</v>
      </c>
      <c r="E934" t="s">
        <v>1996</v>
      </c>
      <c r="F934" t="s">
        <v>210</v>
      </c>
      <c r="G934" t="s">
        <v>2943</v>
      </c>
      <c r="H934" t="s">
        <v>2944</v>
      </c>
      <c r="I934">
        <v>0</v>
      </c>
    </row>
    <row r="935" spans="1:9" x14ac:dyDescent="0.15">
      <c r="A935" t="s">
        <v>663</v>
      </c>
      <c r="B935" t="s">
        <v>209</v>
      </c>
      <c r="C935" t="s">
        <v>435</v>
      </c>
      <c r="D935" t="s">
        <v>435</v>
      </c>
      <c r="E935" t="s">
        <v>1996</v>
      </c>
      <c r="F935" t="s">
        <v>210</v>
      </c>
      <c r="G935" t="s">
        <v>2945</v>
      </c>
      <c r="H935" t="s">
        <v>2946</v>
      </c>
      <c r="I935">
        <v>70000</v>
      </c>
    </row>
    <row r="936" spans="1:9" x14ac:dyDescent="0.15">
      <c r="A936" t="s">
        <v>663</v>
      </c>
      <c r="B936" t="s">
        <v>209</v>
      </c>
      <c r="C936" t="s">
        <v>435</v>
      </c>
      <c r="D936" t="s">
        <v>435</v>
      </c>
      <c r="E936" t="s">
        <v>1996</v>
      </c>
      <c r="F936" t="s">
        <v>210</v>
      </c>
      <c r="G936" t="s">
        <v>2947</v>
      </c>
      <c r="H936" t="s">
        <v>2948</v>
      </c>
      <c r="I936">
        <v>44811</v>
      </c>
    </row>
    <row r="937" spans="1:9" x14ac:dyDescent="0.15">
      <c r="A937" t="s">
        <v>663</v>
      </c>
      <c r="B937" t="s">
        <v>209</v>
      </c>
      <c r="C937" t="s">
        <v>435</v>
      </c>
      <c r="D937" t="s">
        <v>435</v>
      </c>
      <c r="E937" t="s">
        <v>1996</v>
      </c>
      <c r="F937" t="s">
        <v>210</v>
      </c>
      <c r="G937" t="s">
        <v>2949</v>
      </c>
      <c r="H937" t="s">
        <v>2950</v>
      </c>
      <c r="I937">
        <v>12500</v>
      </c>
    </row>
    <row r="938" spans="1:9" x14ac:dyDescent="0.15">
      <c r="A938" t="s">
        <v>663</v>
      </c>
      <c r="B938" t="s">
        <v>209</v>
      </c>
      <c r="C938" t="s">
        <v>435</v>
      </c>
      <c r="D938" t="s">
        <v>435</v>
      </c>
      <c r="E938" t="s">
        <v>1996</v>
      </c>
      <c r="F938" t="s">
        <v>210</v>
      </c>
      <c r="G938" t="s">
        <v>2951</v>
      </c>
      <c r="H938" t="s">
        <v>2952</v>
      </c>
      <c r="I938">
        <v>12500</v>
      </c>
    </row>
    <row r="939" spans="1:9" x14ac:dyDescent="0.15">
      <c r="A939" t="s">
        <v>663</v>
      </c>
      <c r="B939" t="s">
        <v>209</v>
      </c>
      <c r="C939" t="s">
        <v>435</v>
      </c>
      <c r="D939" t="s">
        <v>435</v>
      </c>
      <c r="E939" t="s">
        <v>1996</v>
      </c>
      <c r="F939" t="s">
        <v>210</v>
      </c>
      <c r="G939" t="s">
        <v>2953</v>
      </c>
      <c r="H939" t="s">
        <v>2954</v>
      </c>
      <c r="I939">
        <v>55000</v>
      </c>
    </row>
    <row r="940" spans="1:9" x14ac:dyDescent="0.15">
      <c r="A940" t="s">
        <v>663</v>
      </c>
      <c r="B940" t="s">
        <v>209</v>
      </c>
      <c r="C940" t="s">
        <v>2011</v>
      </c>
      <c r="D940" t="s">
        <v>2011</v>
      </c>
      <c r="E940" t="s">
        <v>1997</v>
      </c>
      <c r="F940" t="s">
        <v>210</v>
      </c>
      <c r="G940" t="s">
        <v>2955</v>
      </c>
      <c r="H940" t="s">
        <v>2956</v>
      </c>
      <c r="I940">
        <v>67473</v>
      </c>
    </row>
    <row r="941" spans="1:9" x14ac:dyDescent="0.15">
      <c r="A941" t="s">
        <v>663</v>
      </c>
      <c r="B941" t="s">
        <v>209</v>
      </c>
      <c r="C941" t="s">
        <v>2011</v>
      </c>
      <c r="D941" t="s">
        <v>2011</v>
      </c>
      <c r="E941" t="s">
        <v>1997</v>
      </c>
      <c r="F941" t="s">
        <v>210</v>
      </c>
      <c r="G941" t="s">
        <v>2957</v>
      </c>
      <c r="H941" t="s">
        <v>2958</v>
      </c>
      <c r="I941">
        <v>61437</v>
      </c>
    </row>
    <row r="942" spans="1:9" x14ac:dyDescent="0.15">
      <c r="A942" t="s">
        <v>663</v>
      </c>
      <c r="B942" t="s">
        <v>209</v>
      </c>
      <c r="C942" t="s">
        <v>2011</v>
      </c>
      <c r="D942" t="s">
        <v>2011</v>
      </c>
      <c r="E942" t="s">
        <v>1997</v>
      </c>
      <c r="F942" t="s">
        <v>210</v>
      </c>
      <c r="G942" t="s">
        <v>2959</v>
      </c>
      <c r="H942" t="s">
        <v>2960</v>
      </c>
      <c r="I942">
        <v>40958</v>
      </c>
    </row>
    <row r="943" spans="1:9" x14ac:dyDescent="0.15">
      <c r="A943" t="s">
        <v>663</v>
      </c>
      <c r="B943" t="s">
        <v>209</v>
      </c>
      <c r="C943" t="s">
        <v>2011</v>
      </c>
      <c r="D943" t="s">
        <v>2011</v>
      </c>
      <c r="E943" t="s">
        <v>1997</v>
      </c>
      <c r="F943" t="s">
        <v>210</v>
      </c>
      <c r="G943" t="s">
        <v>2961</v>
      </c>
      <c r="H943" t="s">
        <v>2962</v>
      </c>
      <c r="I943">
        <v>48250</v>
      </c>
    </row>
    <row r="944" spans="1:9" x14ac:dyDescent="0.15">
      <c r="A944" t="s">
        <v>663</v>
      </c>
      <c r="B944" t="s">
        <v>209</v>
      </c>
      <c r="C944" t="s">
        <v>2011</v>
      </c>
      <c r="D944" t="s">
        <v>2011</v>
      </c>
      <c r="E944" t="s">
        <v>1997</v>
      </c>
      <c r="F944" t="s">
        <v>210</v>
      </c>
      <c r="G944" t="s">
        <v>2963</v>
      </c>
      <c r="H944" t="s">
        <v>2964</v>
      </c>
      <c r="I944">
        <v>63393</v>
      </c>
    </row>
    <row r="945" spans="1:9" x14ac:dyDescent="0.15">
      <c r="A945" t="s">
        <v>663</v>
      </c>
      <c r="B945" t="s">
        <v>209</v>
      </c>
      <c r="C945" t="s">
        <v>2011</v>
      </c>
      <c r="D945" t="s">
        <v>2011</v>
      </c>
      <c r="E945" t="s">
        <v>1997</v>
      </c>
      <c r="F945" t="s">
        <v>210</v>
      </c>
      <c r="G945" t="s">
        <v>2965</v>
      </c>
      <c r="H945" t="s">
        <v>2966</v>
      </c>
      <c r="I945">
        <v>61797</v>
      </c>
    </row>
    <row r="946" spans="1:9" x14ac:dyDescent="0.15">
      <c r="A946" t="s">
        <v>663</v>
      </c>
      <c r="B946" t="s">
        <v>209</v>
      </c>
      <c r="C946" t="s">
        <v>2011</v>
      </c>
      <c r="D946" t="s">
        <v>2011</v>
      </c>
      <c r="E946" t="s">
        <v>1997</v>
      </c>
      <c r="F946" t="s">
        <v>210</v>
      </c>
      <c r="G946" t="s">
        <v>2967</v>
      </c>
      <c r="H946" t="s">
        <v>2968</v>
      </c>
      <c r="I946">
        <v>71299</v>
      </c>
    </row>
    <row r="947" spans="1:9" x14ac:dyDescent="0.15">
      <c r="A947" t="s">
        <v>663</v>
      </c>
      <c r="B947" t="s">
        <v>209</v>
      </c>
      <c r="C947" t="s">
        <v>2011</v>
      </c>
      <c r="D947" t="s">
        <v>2011</v>
      </c>
      <c r="E947" t="s">
        <v>1997</v>
      </c>
      <c r="F947" t="s">
        <v>210</v>
      </c>
      <c r="G947" t="s">
        <v>2969</v>
      </c>
      <c r="H947" t="s">
        <v>2970</v>
      </c>
      <c r="I947">
        <v>110746</v>
      </c>
    </row>
    <row r="948" spans="1:9" x14ac:dyDescent="0.15">
      <c r="A948" t="s">
        <v>663</v>
      </c>
      <c r="B948" t="s">
        <v>209</v>
      </c>
      <c r="C948" t="s">
        <v>2011</v>
      </c>
      <c r="D948" t="s">
        <v>2011</v>
      </c>
      <c r="E948" t="s">
        <v>1997</v>
      </c>
      <c r="F948" t="s">
        <v>210</v>
      </c>
      <c r="G948" t="s">
        <v>2971</v>
      </c>
      <c r="H948" t="s">
        <v>2972</v>
      </c>
      <c r="I948">
        <v>75540</v>
      </c>
    </row>
    <row r="949" spans="1:9" x14ac:dyDescent="0.15">
      <c r="A949" t="s">
        <v>663</v>
      </c>
      <c r="B949" t="s">
        <v>209</v>
      </c>
      <c r="C949" t="s">
        <v>2011</v>
      </c>
      <c r="D949" t="s">
        <v>2011</v>
      </c>
      <c r="E949" t="s">
        <v>1997</v>
      </c>
      <c r="F949" t="s">
        <v>210</v>
      </c>
      <c r="G949" t="s">
        <v>2973</v>
      </c>
      <c r="H949" t="s">
        <v>2974</v>
      </c>
      <c r="I949">
        <v>107992</v>
      </c>
    </row>
    <row r="950" spans="1:9" x14ac:dyDescent="0.15">
      <c r="A950" t="s">
        <v>663</v>
      </c>
      <c r="B950" t="s">
        <v>209</v>
      </c>
      <c r="C950" t="s">
        <v>2011</v>
      </c>
      <c r="D950" t="s">
        <v>2011</v>
      </c>
      <c r="E950" t="s">
        <v>1997</v>
      </c>
      <c r="F950" t="s">
        <v>210</v>
      </c>
      <c r="G950" t="s">
        <v>2975</v>
      </c>
      <c r="H950" t="s">
        <v>2976</v>
      </c>
      <c r="I950">
        <v>79160</v>
      </c>
    </row>
    <row r="951" spans="1:9" x14ac:dyDescent="0.15">
      <c r="A951" t="s">
        <v>663</v>
      </c>
      <c r="B951" t="s">
        <v>209</v>
      </c>
      <c r="C951" t="s">
        <v>2011</v>
      </c>
      <c r="D951" t="s">
        <v>2011</v>
      </c>
      <c r="E951" t="s">
        <v>1997</v>
      </c>
      <c r="F951" t="s">
        <v>210</v>
      </c>
      <c r="G951" t="s">
        <v>2977</v>
      </c>
      <c r="H951" t="s">
        <v>2978</v>
      </c>
      <c r="I951">
        <v>79815</v>
      </c>
    </row>
    <row r="952" spans="1:9" x14ac:dyDescent="0.15">
      <c r="A952" t="s">
        <v>663</v>
      </c>
      <c r="B952" t="s">
        <v>209</v>
      </c>
      <c r="C952" t="s">
        <v>2011</v>
      </c>
      <c r="D952" t="s">
        <v>2011</v>
      </c>
      <c r="E952" t="s">
        <v>1997</v>
      </c>
      <c r="F952" t="s">
        <v>210</v>
      </c>
      <c r="G952" t="s">
        <v>2979</v>
      </c>
      <c r="H952" t="s">
        <v>2980</v>
      </c>
      <c r="I952">
        <v>31589</v>
      </c>
    </row>
    <row r="953" spans="1:9" x14ac:dyDescent="0.15">
      <c r="A953" t="s">
        <v>663</v>
      </c>
      <c r="B953" t="s">
        <v>209</v>
      </c>
      <c r="C953" t="s">
        <v>2011</v>
      </c>
      <c r="D953" t="s">
        <v>2011</v>
      </c>
      <c r="E953" t="s">
        <v>1997</v>
      </c>
      <c r="F953" t="s">
        <v>210</v>
      </c>
      <c r="G953" t="s">
        <v>2981</v>
      </c>
      <c r="H953" t="s">
        <v>2982</v>
      </c>
      <c r="I953">
        <v>31589</v>
      </c>
    </row>
    <row r="954" spans="1:9" x14ac:dyDescent="0.15">
      <c r="A954" t="s">
        <v>663</v>
      </c>
      <c r="B954" t="s">
        <v>209</v>
      </c>
      <c r="C954" t="s">
        <v>2011</v>
      </c>
      <c r="D954" t="s">
        <v>2011</v>
      </c>
      <c r="E954" t="s">
        <v>1997</v>
      </c>
      <c r="F954" t="s">
        <v>210</v>
      </c>
      <c r="G954" t="s">
        <v>2983</v>
      </c>
      <c r="H954" t="s">
        <v>2984</v>
      </c>
      <c r="I954">
        <v>152196</v>
      </c>
    </row>
    <row r="955" spans="1:9" x14ac:dyDescent="0.15">
      <c r="A955" t="s">
        <v>663</v>
      </c>
      <c r="B955" t="s">
        <v>209</v>
      </c>
      <c r="C955" t="s">
        <v>2011</v>
      </c>
      <c r="D955" t="s">
        <v>2011</v>
      </c>
      <c r="E955" t="s">
        <v>1997</v>
      </c>
      <c r="F955" t="s">
        <v>210</v>
      </c>
      <c r="G955" t="s">
        <v>2985</v>
      </c>
      <c r="H955" t="s">
        <v>2986</v>
      </c>
      <c r="I955">
        <v>634841</v>
      </c>
    </row>
    <row r="956" spans="1:9" x14ac:dyDescent="0.15">
      <c r="A956" t="s">
        <v>663</v>
      </c>
      <c r="B956" t="s">
        <v>209</v>
      </c>
      <c r="C956" t="s">
        <v>2011</v>
      </c>
      <c r="D956" t="s">
        <v>2011</v>
      </c>
      <c r="E956" t="s">
        <v>1997</v>
      </c>
      <c r="F956" t="s">
        <v>210</v>
      </c>
      <c r="G956" t="s">
        <v>2987</v>
      </c>
      <c r="H956" t="s">
        <v>2988</v>
      </c>
      <c r="I956">
        <v>565131</v>
      </c>
    </row>
    <row r="957" spans="1:9" x14ac:dyDescent="0.15">
      <c r="A957" t="s">
        <v>663</v>
      </c>
      <c r="B957" t="s">
        <v>209</v>
      </c>
      <c r="C957" t="s">
        <v>2011</v>
      </c>
      <c r="D957" t="s">
        <v>2011</v>
      </c>
      <c r="E957" t="s">
        <v>1997</v>
      </c>
      <c r="F957" t="s">
        <v>210</v>
      </c>
      <c r="G957" t="s">
        <v>2989</v>
      </c>
      <c r="H957" t="s">
        <v>2990</v>
      </c>
      <c r="I957">
        <v>1072006</v>
      </c>
    </row>
    <row r="958" spans="1:9" x14ac:dyDescent="0.15">
      <c r="A958" t="s">
        <v>663</v>
      </c>
      <c r="B958" t="s">
        <v>209</v>
      </c>
      <c r="C958" t="s">
        <v>2011</v>
      </c>
      <c r="D958" t="s">
        <v>2011</v>
      </c>
      <c r="E958" t="s">
        <v>1997</v>
      </c>
      <c r="F958" t="s">
        <v>210</v>
      </c>
      <c r="G958" t="s">
        <v>2991</v>
      </c>
      <c r="H958" t="s">
        <v>2992</v>
      </c>
      <c r="I958">
        <v>486280</v>
      </c>
    </row>
    <row r="959" spans="1:9" x14ac:dyDescent="0.15">
      <c r="A959" t="s">
        <v>663</v>
      </c>
      <c r="B959" t="s">
        <v>209</v>
      </c>
      <c r="C959" t="s">
        <v>2011</v>
      </c>
      <c r="D959" t="s">
        <v>2011</v>
      </c>
      <c r="E959" t="s">
        <v>1997</v>
      </c>
      <c r="F959" t="s">
        <v>210</v>
      </c>
      <c r="G959" t="s">
        <v>2993</v>
      </c>
      <c r="H959" t="s">
        <v>2994</v>
      </c>
      <c r="I959">
        <v>990442</v>
      </c>
    </row>
    <row r="960" spans="1:9" x14ac:dyDescent="0.15">
      <c r="A960" t="s">
        <v>663</v>
      </c>
      <c r="B960" t="s">
        <v>209</v>
      </c>
      <c r="C960" t="s">
        <v>2011</v>
      </c>
      <c r="D960" t="s">
        <v>2011</v>
      </c>
      <c r="E960" t="s">
        <v>1997</v>
      </c>
      <c r="F960" t="s">
        <v>210</v>
      </c>
      <c r="G960" t="s">
        <v>2995</v>
      </c>
      <c r="H960" t="s">
        <v>2996</v>
      </c>
      <c r="I960">
        <v>188773</v>
      </c>
    </row>
    <row r="961" spans="1:9" x14ac:dyDescent="0.15">
      <c r="A961" t="s">
        <v>663</v>
      </c>
      <c r="B961" t="s">
        <v>209</v>
      </c>
      <c r="C961" t="s">
        <v>2011</v>
      </c>
      <c r="D961" t="s">
        <v>2011</v>
      </c>
      <c r="E961" t="s">
        <v>1997</v>
      </c>
      <c r="F961" t="s">
        <v>210</v>
      </c>
      <c r="G961" t="s">
        <v>2997</v>
      </c>
      <c r="H961" t="s">
        <v>2998</v>
      </c>
      <c r="I961">
        <v>94354</v>
      </c>
    </row>
    <row r="962" spans="1:9" x14ac:dyDescent="0.15">
      <c r="A962" t="s">
        <v>663</v>
      </c>
      <c r="B962" t="s">
        <v>209</v>
      </c>
      <c r="C962" t="s">
        <v>2011</v>
      </c>
      <c r="D962" t="s">
        <v>2011</v>
      </c>
      <c r="E962" t="s">
        <v>1997</v>
      </c>
      <c r="F962" t="s">
        <v>210</v>
      </c>
      <c r="G962" t="s">
        <v>2999</v>
      </c>
      <c r="H962" t="s">
        <v>3000</v>
      </c>
      <c r="I962">
        <v>259546</v>
      </c>
    </row>
    <row r="963" spans="1:9" x14ac:dyDescent="0.15">
      <c r="A963" t="s">
        <v>663</v>
      </c>
      <c r="B963" t="s">
        <v>209</v>
      </c>
      <c r="C963" t="s">
        <v>2011</v>
      </c>
      <c r="D963" t="s">
        <v>2011</v>
      </c>
      <c r="E963" t="s">
        <v>1997</v>
      </c>
      <c r="F963" t="s">
        <v>210</v>
      </c>
      <c r="G963" t="s">
        <v>3001</v>
      </c>
      <c r="H963" t="s">
        <v>3002</v>
      </c>
      <c r="I963">
        <v>96726</v>
      </c>
    </row>
    <row r="964" spans="1:9" x14ac:dyDescent="0.15">
      <c r="A964" t="s">
        <v>663</v>
      </c>
      <c r="B964" t="s">
        <v>209</v>
      </c>
      <c r="C964" t="s">
        <v>2011</v>
      </c>
      <c r="D964" t="s">
        <v>2011</v>
      </c>
      <c r="E964" t="s">
        <v>1997</v>
      </c>
      <c r="F964" t="s">
        <v>210</v>
      </c>
      <c r="G964" t="s">
        <v>3003</v>
      </c>
      <c r="H964" t="s">
        <v>3004</v>
      </c>
      <c r="I964">
        <v>75720</v>
      </c>
    </row>
    <row r="965" spans="1:9" x14ac:dyDescent="0.15">
      <c r="A965" t="s">
        <v>663</v>
      </c>
      <c r="B965" t="s">
        <v>209</v>
      </c>
      <c r="C965" t="s">
        <v>2011</v>
      </c>
      <c r="D965" t="s">
        <v>2011</v>
      </c>
      <c r="E965" t="s">
        <v>1997</v>
      </c>
      <c r="F965" t="s">
        <v>210</v>
      </c>
      <c r="G965" t="s">
        <v>3005</v>
      </c>
      <c r="H965" t="s">
        <v>3006</v>
      </c>
      <c r="I965">
        <v>14000</v>
      </c>
    </row>
    <row r="966" spans="1:9" x14ac:dyDescent="0.15">
      <c r="A966" t="s">
        <v>663</v>
      </c>
      <c r="B966" t="s">
        <v>209</v>
      </c>
      <c r="C966" t="s">
        <v>2011</v>
      </c>
      <c r="D966" t="s">
        <v>2011</v>
      </c>
      <c r="E966" t="s">
        <v>1997</v>
      </c>
      <c r="F966" t="s">
        <v>210</v>
      </c>
      <c r="G966" t="s">
        <v>3007</v>
      </c>
      <c r="H966" t="s">
        <v>3008</v>
      </c>
      <c r="I966">
        <v>170000</v>
      </c>
    </row>
    <row r="967" spans="1:9" x14ac:dyDescent="0.15">
      <c r="A967" t="s">
        <v>663</v>
      </c>
      <c r="B967" t="s">
        <v>209</v>
      </c>
      <c r="C967" t="s">
        <v>2011</v>
      </c>
      <c r="D967" t="s">
        <v>2011</v>
      </c>
      <c r="E967" t="s">
        <v>1997</v>
      </c>
      <c r="F967" t="s">
        <v>210</v>
      </c>
      <c r="G967" t="s">
        <v>3009</v>
      </c>
      <c r="H967" t="s">
        <v>3010</v>
      </c>
      <c r="I967">
        <v>206340</v>
      </c>
    </row>
    <row r="968" spans="1:9" x14ac:dyDescent="0.15">
      <c r="A968" t="s">
        <v>663</v>
      </c>
      <c r="B968" t="s">
        <v>209</v>
      </c>
      <c r="C968" t="s">
        <v>2011</v>
      </c>
      <c r="D968" t="s">
        <v>2011</v>
      </c>
      <c r="E968" t="s">
        <v>1997</v>
      </c>
      <c r="F968" t="s">
        <v>210</v>
      </c>
      <c r="G968" t="s">
        <v>3011</v>
      </c>
      <c r="H968" t="s">
        <v>3012</v>
      </c>
      <c r="I968">
        <v>57638</v>
      </c>
    </row>
    <row r="969" spans="1:9" x14ac:dyDescent="0.15">
      <c r="A969" t="s">
        <v>663</v>
      </c>
      <c r="B969" t="s">
        <v>209</v>
      </c>
      <c r="C969" t="s">
        <v>2011</v>
      </c>
      <c r="D969" t="s">
        <v>2011</v>
      </c>
      <c r="E969" t="s">
        <v>1997</v>
      </c>
      <c r="F969" t="s">
        <v>210</v>
      </c>
      <c r="G969" t="s">
        <v>3013</v>
      </c>
      <c r="H969" t="s">
        <v>3014</v>
      </c>
      <c r="I969">
        <v>0</v>
      </c>
    </row>
    <row r="970" spans="1:9" x14ac:dyDescent="0.15">
      <c r="A970" t="s">
        <v>663</v>
      </c>
      <c r="B970" t="s">
        <v>209</v>
      </c>
      <c r="C970" t="s">
        <v>2011</v>
      </c>
      <c r="D970" t="s">
        <v>2011</v>
      </c>
      <c r="E970" t="s">
        <v>1997</v>
      </c>
      <c r="F970" t="s">
        <v>210</v>
      </c>
      <c r="G970" t="s">
        <v>3015</v>
      </c>
      <c r="H970" t="s">
        <v>3016</v>
      </c>
      <c r="I970">
        <v>0</v>
      </c>
    </row>
    <row r="971" spans="1:9" x14ac:dyDescent="0.15">
      <c r="A971" t="s">
        <v>663</v>
      </c>
      <c r="B971" t="s">
        <v>209</v>
      </c>
      <c r="C971" t="s">
        <v>2011</v>
      </c>
      <c r="D971" t="s">
        <v>2011</v>
      </c>
      <c r="E971" t="s">
        <v>1997</v>
      </c>
      <c r="F971" t="s">
        <v>210</v>
      </c>
      <c r="G971" t="s">
        <v>3017</v>
      </c>
      <c r="H971" t="s">
        <v>3018</v>
      </c>
      <c r="I971">
        <v>64626</v>
      </c>
    </row>
    <row r="972" spans="1:9" x14ac:dyDescent="0.15">
      <c r="A972" t="s">
        <v>663</v>
      </c>
      <c r="B972" t="s">
        <v>209</v>
      </c>
      <c r="C972" t="s">
        <v>2011</v>
      </c>
      <c r="D972" t="s">
        <v>2011</v>
      </c>
      <c r="E972" t="s">
        <v>1997</v>
      </c>
      <c r="F972" t="s">
        <v>210</v>
      </c>
      <c r="G972" t="s">
        <v>3019</v>
      </c>
      <c r="H972" t="s">
        <v>3020</v>
      </c>
      <c r="I972">
        <v>87076</v>
      </c>
    </row>
    <row r="973" spans="1:9" x14ac:dyDescent="0.15">
      <c r="A973" t="s">
        <v>663</v>
      </c>
      <c r="B973" t="s">
        <v>209</v>
      </c>
      <c r="C973" t="s">
        <v>2011</v>
      </c>
      <c r="D973" t="s">
        <v>2011</v>
      </c>
      <c r="E973" t="s">
        <v>1997</v>
      </c>
      <c r="F973" t="s">
        <v>210</v>
      </c>
      <c r="G973" t="s">
        <v>3021</v>
      </c>
      <c r="H973" t="s">
        <v>3022</v>
      </c>
      <c r="I973">
        <v>87544</v>
      </c>
    </row>
    <row r="974" spans="1:9" x14ac:dyDescent="0.15">
      <c r="A974" t="s">
        <v>663</v>
      </c>
      <c r="B974" t="s">
        <v>209</v>
      </c>
      <c r="C974" t="s">
        <v>2011</v>
      </c>
      <c r="D974" t="s">
        <v>2011</v>
      </c>
      <c r="E974" t="s">
        <v>1997</v>
      </c>
      <c r="F974" t="s">
        <v>210</v>
      </c>
      <c r="G974" t="s">
        <v>3023</v>
      </c>
      <c r="H974" t="s">
        <v>3024</v>
      </c>
      <c r="I974">
        <v>107715</v>
      </c>
    </row>
    <row r="975" spans="1:9" x14ac:dyDescent="0.15">
      <c r="A975" t="s">
        <v>663</v>
      </c>
      <c r="B975" t="s">
        <v>209</v>
      </c>
      <c r="C975" t="s">
        <v>2011</v>
      </c>
      <c r="D975" t="s">
        <v>2011</v>
      </c>
      <c r="E975" t="s">
        <v>1997</v>
      </c>
      <c r="F975" t="s">
        <v>210</v>
      </c>
      <c r="G975" t="s">
        <v>3025</v>
      </c>
      <c r="H975" t="s">
        <v>3026</v>
      </c>
      <c r="I975">
        <v>220441</v>
      </c>
    </row>
    <row r="976" spans="1:9" x14ac:dyDescent="0.15">
      <c r="A976" t="s">
        <v>663</v>
      </c>
      <c r="B976" t="s">
        <v>209</v>
      </c>
      <c r="C976" t="s">
        <v>2011</v>
      </c>
      <c r="D976" t="s">
        <v>2011</v>
      </c>
      <c r="E976" t="s">
        <v>1997</v>
      </c>
      <c r="F976" t="s">
        <v>210</v>
      </c>
      <c r="G976" t="s">
        <v>3027</v>
      </c>
      <c r="H976" t="s">
        <v>3028</v>
      </c>
      <c r="I976">
        <v>186334</v>
      </c>
    </row>
    <row r="977" spans="1:9" x14ac:dyDescent="0.15">
      <c r="A977" t="s">
        <v>663</v>
      </c>
      <c r="B977" t="s">
        <v>209</v>
      </c>
      <c r="C977" t="s">
        <v>2011</v>
      </c>
      <c r="D977" t="s">
        <v>2011</v>
      </c>
      <c r="E977" t="s">
        <v>1997</v>
      </c>
      <c r="F977" t="s">
        <v>210</v>
      </c>
      <c r="G977" t="s">
        <v>3029</v>
      </c>
      <c r="H977" t="s">
        <v>3030</v>
      </c>
      <c r="I977">
        <v>116280</v>
      </c>
    </row>
    <row r="978" spans="1:9" x14ac:dyDescent="0.15">
      <c r="A978" t="s">
        <v>663</v>
      </c>
      <c r="B978" t="s">
        <v>209</v>
      </c>
      <c r="C978" t="s">
        <v>2011</v>
      </c>
      <c r="D978" t="s">
        <v>2011</v>
      </c>
      <c r="E978" t="s">
        <v>1997</v>
      </c>
      <c r="F978" t="s">
        <v>210</v>
      </c>
      <c r="G978" t="s">
        <v>3031</v>
      </c>
      <c r="H978" t="s">
        <v>3032</v>
      </c>
      <c r="I978">
        <v>20000</v>
      </c>
    </row>
    <row r="979" spans="1:9" x14ac:dyDescent="0.15">
      <c r="A979" t="s">
        <v>663</v>
      </c>
      <c r="B979" t="s">
        <v>209</v>
      </c>
      <c r="C979" t="s">
        <v>2011</v>
      </c>
      <c r="D979" t="s">
        <v>2011</v>
      </c>
      <c r="E979" t="s">
        <v>1997</v>
      </c>
      <c r="F979" t="s">
        <v>210</v>
      </c>
      <c r="G979" t="s">
        <v>3033</v>
      </c>
      <c r="H979" t="s">
        <v>3034</v>
      </c>
      <c r="I979">
        <v>17796</v>
      </c>
    </row>
    <row r="980" spans="1:9" x14ac:dyDescent="0.15">
      <c r="A980" t="s">
        <v>663</v>
      </c>
      <c r="B980" t="s">
        <v>209</v>
      </c>
      <c r="C980" t="s">
        <v>2011</v>
      </c>
      <c r="D980" t="s">
        <v>2011</v>
      </c>
      <c r="E980" t="s">
        <v>1997</v>
      </c>
      <c r="F980" t="s">
        <v>210</v>
      </c>
      <c r="G980" t="s">
        <v>3035</v>
      </c>
      <c r="H980" t="s">
        <v>3036</v>
      </c>
      <c r="I980">
        <v>15000</v>
      </c>
    </row>
    <row r="981" spans="1:9" x14ac:dyDescent="0.15">
      <c r="A981" t="s">
        <v>663</v>
      </c>
      <c r="B981" t="s">
        <v>209</v>
      </c>
      <c r="C981" t="s">
        <v>2011</v>
      </c>
      <c r="D981" t="s">
        <v>2011</v>
      </c>
      <c r="E981" t="s">
        <v>1997</v>
      </c>
      <c r="F981" t="s">
        <v>210</v>
      </c>
      <c r="G981" t="s">
        <v>3037</v>
      </c>
      <c r="H981" t="s">
        <v>3038</v>
      </c>
      <c r="I981">
        <v>25000</v>
      </c>
    </row>
    <row r="982" spans="1:9" x14ac:dyDescent="0.15">
      <c r="A982" t="s">
        <v>663</v>
      </c>
      <c r="B982" t="s">
        <v>209</v>
      </c>
      <c r="C982" t="s">
        <v>2011</v>
      </c>
      <c r="D982" t="s">
        <v>2011</v>
      </c>
      <c r="E982" t="s">
        <v>1997</v>
      </c>
      <c r="F982" t="s">
        <v>210</v>
      </c>
      <c r="G982" t="s">
        <v>3039</v>
      </c>
      <c r="H982" t="s">
        <v>3040</v>
      </c>
      <c r="I982">
        <v>600000</v>
      </c>
    </row>
    <row r="983" spans="1:9" x14ac:dyDescent="0.15">
      <c r="A983" t="s">
        <v>663</v>
      </c>
      <c r="B983" t="s">
        <v>209</v>
      </c>
      <c r="C983" t="s">
        <v>2011</v>
      </c>
      <c r="D983" t="s">
        <v>2011</v>
      </c>
      <c r="E983" t="s">
        <v>1997</v>
      </c>
      <c r="F983" t="s">
        <v>210</v>
      </c>
      <c r="G983" t="s">
        <v>3041</v>
      </c>
      <c r="H983" t="s">
        <v>3042</v>
      </c>
      <c r="I983">
        <v>445</v>
      </c>
    </row>
    <row r="984" spans="1:9" x14ac:dyDescent="0.15">
      <c r="A984" t="s">
        <v>663</v>
      </c>
      <c r="B984" t="s">
        <v>209</v>
      </c>
      <c r="C984" t="s">
        <v>2011</v>
      </c>
      <c r="D984" t="s">
        <v>2011</v>
      </c>
      <c r="E984" t="s">
        <v>1997</v>
      </c>
      <c r="F984" t="s">
        <v>210</v>
      </c>
      <c r="G984" t="s">
        <v>3043</v>
      </c>
      <c r="H984" t="s">
        <v>3044</v>
      </c>
      <c r="I984">
        <v>3000</v>
      </c>
    </row>
    <row r="985" spans="1:9" x14ac:dyDescent="0.15">
      <c r="A985" t="s">
        <v>663</v>
      </c>
      <c r="B985" t="s">
        <v>209</v>
      </c>
      <c r="C985" t="s">
        <v>2011</v>
      </c>
      <c r="D985" t="s">
        <v>2011</v>
      </c>
      <c r="E985" t="s">
        <v>1997</v>
      </c>
      <c r="F985" t="s">
        <v>210</v>
      </c>
      <c r="G985" t="s">
        <v>3045</v>
      </c>
      <c r="H985" t="s">
        <v>3046</v>
      </c>
      <c r="I985">
        <v>2500</v>
      </c>
    </row>
    <row r="986" spans="1:9" x14ac:dyDescent="0.15">
      <c r="A986" t="s">
        <v>663</v>
      </c>
      <c r="B986" t="s">
        <v>209</v>
      </c>
      <c r="C986" t="s">
        <v>2011</v>
      </c>
      <c r="D986" t="s">
        <v>2011</v>
      </c>
      <c r="E986" t="s">
        <v>1997</v>
      </c>
      <c r="F986" t="s">
        <v>210</v>
      </c>
      <c r="G986" t="s">
        <v>3047</v>
      </c>
      <c r="H986" t="s">
        <v>3048</v>
      </c>
      <c r="I986">
        <v>1500</v>
      </c>
    </row>
    <row r="987" spans="1:9" x14ac:dyDescent="0.15">
      <c r="A987" t="s">
        <v>663</v>
      </c>
      <c r="B987" t="s">
        <v>209</v>
      </c>
      <c r="C987" t="s">
        <v>2011</v>
      </c>
      <c r="D987" t="s">
        <v>2011</v>
      </c>
      <c r="E987" t="s">
        <v>1997</v>
      </c>
      <c r="F987" t="s">
        <v>210</v>
      </c>
      <c r="G987" t="s">
        <v>3049</v>
      </c>
      <c r="H987" t="s">
        <v>3050</v>
      </c>
      <c r="I987">
        <v>3000</v>
      </c>
    </row>
    <row r="988" spans="1:9" x14ac:dyDescent="0.15">
      <c r="A988" t="s">
        <v>663</v>
      </c>
      <c r="B988" t="s">
        <v>209</v>
      </c>
      <c r="C988" t="s">
        <v>2011</v>
      </c>
      <c r="D988" t="s">
        <v>2011</v>
      </c>
      <c r="E988" t="s">
        <v>1997</v>
      </c>
      <c r="F988" t="s">
        <v>210</v>
      </c>
      <c r="G988" t="s">
        <v>3051</v>
      </c>
      <c r="H988" t="s">
        <v>3052</v>
      </c>
      <c r="I988">
        <v>2500</v>
      </c>
    </row>
    <row r="989" spans="1:9" x14ac:dyDescent="0.15">
      <c r="A989" t="s">
        <v>663</v>
      </c>
      <c r="B989" t="s">
        <v>209</v>
      </c>
      <c r="C989" t="s">
        <v>2011</v>
      </c>
      <c r="D989" t="s">
        <v>2011</v>
      </c>
      <c r="E989" t="s">
        <v>1997</v>
      </c>
      <c r="F989" t="s">
        <v>210</v>
      </c>
      <c r="G989" t="s">
        <v>3053</v>
      </c>
      <c r="H989" t="s">
        <v>3054</v>
      </c>
      <c r="I989">
        <v>21000</v>
      </c>
    </row>
    <row r="990" spans="1:9" x14ac:dyDescent="0.15">
      <c r="A990" t="s">
        <v>663</v>
      </c>
      <c r="B990" t="s">
        <v>209</v>
      </c>
      <c r="C990" t="s">
        <v>2011</v>
      </c>
      <c r="D990" t="s">
        <v>2011</v>
      </c>
      <c r="E990" t="s">
        <v>1997</v>
      </c>
      <c r="F990" t="s">
        <v>210</v>
      </c>
      <c r="G990" t="s">
        <v>3055</v>
      </c>
      <c r="H990" t="s">
        <v>3056</v>
      </c>
      <c r="I990">
        <v>2400</v>
      </c>
    </row>
    <row r="991" spans="1:9" x14ac:dyDescent="0.15">
      <c r="A991" t="s">
        <v>663</v>
      </c>
      <c r="B991" t="s">
        <v>209</v>
      </c>
      <c r="C991" t="s">
        <v>2011</v>
      </c>
      <c r="D991" t="s">
        <v>2011</v>
      </c>
      <c r="E991" t="s">
        <v>1997</v>
      </c>
      <c r="F991" t="s">
        <v>210</v>
      </c>
      <c r="G991" t="s">
        <v>3057</v>
      </c>
      <c r="H991" t="s">
        <v>3058</v>
      </c>
      <c r="I991">
        <v>808200</v>
      </c>
    </row>
    <row r="992" spans="1:9" x14ac:dyDescent="0.15">
      <c r="A992" t="s">
        <v>663</v>
      </c>
      <c r="B992" t="s">
        <v>209</v>
      </c>
      <c r="C992" t="s">
        <v>2011</v>
      </c>
      <c r="D992" t="s">
        <v>2011</v>
      </c>
      <c r="E992" t="s">
        <v>1997</v>
      </c>
      <c r="F992" t="s">
        <v>210</v>
      </c>
      <c r="G992" t="s">
        <v>3059</v>
      </c>
      <c r="H992" t="s">
        <v>3060</v>
      </c>
      <c r="I992">
        <v>1000</v>
      </c>
    </row>
    <row r="993" spans="1:9" x14ac:dyDescent="0.15">
      <c r="A993" t="s">
        <v>663</v>
      </c>
      <c r="B993" t="s">
        <v>209</v>
      </c>
      <c r="C993" t="s">
        <v>2011</v>
      </c>
      <c r="D993" t="s">
        <v>2011</v>
      </c>
      <c r="E993" t="s">
        <v>1997</v>
      </c>
      <c r="F993" t="s">
        <v>210</v>
      </c>
      <c r="G993" t="s">
        <v>3061</v>
      </c>
      <c r="H993" t="s">
        <v>3062</v>
      </c>
      <c r="I993">
        <v>922960</v>
      </c>
    </row>
    <row r="994" spans="1:9" x14ac:dyDescent="0.15">
      <c r="A994" t="s">
        <v>663</v>
      </c>
      <c r="B994" t="s">
        <v>209</v>
      </c>
      <c r="C994" t="s">
        <v>437</v>
      </c>
      <c r="D994" t="s">
        <v>437</v>
      </c>
      <c r="E994" t="s">
        <v>1997</v>
      </c>
      <c r="F994" t="s">
        <v>210</v>
      </c>
      <c r="G994" t="s">
        <v>3063</v>
      </c>
      <c r="H994" t="s">
        <v>3064</v>
      </c>
      <c r="I994">
        <v>527970</v>
      </c>
    </row>
    <row r="995" spans="1:9" x14ac:dyDescent="0.15">
      <c r="A995" t="s">
        <v>663</v>
      </c>
      <c r="B995" t="s">
        <v>209</v>
      </c>
      <c r="C995" t="s">
        <v>438</v>
      </c>
      <c r="D995" t="s">
        <v>438</v>
      </c>
      <c r="E995" t="s">
        <v>438</v>
      </c>
      <c r="F995" t="s">
        <v>210</v>
      </c>
      <c r="G995" t="s">
        <v>3065</v>
      </c>
      <c r="H995" t="s">
        <v>3066</v>
      </c>
      <c r="I995">
        <v>52500</v>
      </c>
    </row>
    <row r="996" spans="1:9" x14ac:dyDescent="0.15">
      <c r="A996" t="s">
        <v>663</v>
      </c>
      <c r="B996" t="s">
        <v>209</v>
      </c>
      <c r="C996" t="s">
        <v>438</v>
      </c>
      <c r="D996" t="s">
        <v>438</v>
      </c>
      <c r="E996" t="s">
        <v>438</v>
      </c>
      <c r="F996" t="s">
        <v>210</v>
      </c>
      <c r="G996" t="s">
        <v>3067</v>
      </c>
      <c r="H996" t="s">
        <v>3068</v>
      </c>
      <c r="I996">
        <v>7500</v>
      </c>
    </row>
    <row r="997" spans="1:9" x14ac:dyDescent="0.15">
      <c r="A997" t="s">
        <v>663</v>
      </c>
      <c r="B997" t="s">
        <v>209</v>
      </c>
      <c r="C997" t="s">
        <v>438</v>
      </c>
      <c r="D997" t="s">
        <v>438</v>
      </c>
      <c r="E997" t="s">
        <v>438</v>
      </c>
      <c r="F997" t="s">
        <v>210</v>
      </c>
      <c r="G997" t="s">
        <v>3069</v>
      </c>
      <c r="H997" t="s">
        <v>3070</v>
      </c>
      <c r="I997">
        <v>10000</v>
      </c>
    </row>
    <row r="998" spans="1:9" x14ac:dyDescent="0.15">
      <c r="A998" t="s">
        <v>663</v>
      </c>
      <c r="B998" t="s">
        <v>209</v>
      </c>
      <c r="C998" t="s">
        <v>2012</v>
      </c>
      <c r="D998" t="s">
        <v>2012</v>
      </c>
      <c r="E998" t="s">
        <v>1998</v>
      </c>
      <c r="F998" t="s">
        <v>210</v>
      </c>
      <c r="G998" t="s">
        <v>3071</v>
      </c>
      <c r="H998" t="s">
        <v>3072</v>
      </c>
      <c r="I998">
        <v>69355</v>
      </c>
    </row>
    <row r="999" spans="1:9" x14ac:dyDescent="0.15">
      <c r="A999" t="s">
        <v>663</v>
      </c>
      <c r="B999" t="s">
        <v>209</v>
      </c>
      <c r="C999" t="s">
        <v>2012</v>
      </c>
      <c r="D999" t="s">
        <v>2012</v>
      </c>
      <c r="E999" t="s">
        <v>1998</v>
      </c>
      <c r="F999" t="s">
        <v>210</v>
      </c>
      <c r="G999" t="s">
        <v>3073</v>
      </c>
      <c r="H999" t="s">
        <v>3074</v>
      </c>
      <c r="I999">
        <v>77801</v>
      </c>
    </row>
    <row r="1000" spans="1:9" x14ac:dyDescent="0.15">
      <c r="A1000" t="s">
        <v>663</v>
      </c>
      <c r="B1000" t="s">
        <v>209</v>
      </c>
      <c r="C1000" t="s">
        <v>2012</v>
      </c>
      <c r="D1000" t="s">
        <v>2012</v>
      </c>
      <c r="E1000" t="s">
        <v>1998</v>
      </c>
      <c r="F1000" t="s">
        <v>210</v>
      </c>
      <c r="G1000" t="s">
        <v>3075</v>
      </c>
      <c r="H1000" t="s">
        <v>3076</v>
      </c>
      <c r="I1000">
        <v>70000</v>
      </c>
    </row>
    <row r="1001" spans="1:9" x14ac:dyDescent="0.15">
      <c r="A1001" t="s">
        <v>663</v>
      </c>
      <c r="B1001" t="s">
        <v>209</v>
      </c>
      <c r="C1001" t="s">
        <v>2012</v>
      </c>
      <c r="D1001" t="s">
        <v>2012</v>
      </c>
      <c r="E1001" t="s">
        <v>1998</v>
      </c>
      <c r="F1001" t="s">
        <v>210</v>
      </c>
      <c r="G1001" t="s">
        <v>3077</v>
      </c>
      <c r="H1001" t="s">
        <v>3078</v>
      </c>
      <c r="I1001">
        <v>48141</v>
      </c>
    </row>
    <row r="1002" spans="1:9" x14ac:dyDescent="0.15">
      <c r="A1002" t="s">
        <v>663</v>
      </c>
      <c r="B1002" t="s">
        <v>209</v>
      </c>
      <c r="C1002" t="s">
        <v>2012</v>
      </c>
      <c r="D1002" t="s">
        <v>2012</v>
      </c>
      <c r="E1002" t="s">
        <v>1998</v>
      </c>
      <c r="F1002" t="s">
        <v>210</v>
      </c>
      <c r="G1002" t="s">
        <v>3079</v>
      </c>
      <c r="H1002" t="s">
        <v>3080</v>
      </c>
      <c r="I1002">
        <v>48141</v>
      </c>
    </row>
    <row r="1003" spans="1:9" x14ac:dyDescent="0.15">
      <c r="A1003" t="s">
        <v>663</v>
      </c>
      <c r="B1003" t="s">
        <v>209</v>
      </c>
      <c r="C1003" t="s">
        <v>2012</v>
      </c>
      <c r="D1003" t="s">
        <v>2012</v>
      </c>
      <c r="E1003" t="s">
        <v>1998</v>
      </c>
      <c r="F1003" t="s">
        <v>210</v>
      </c>
      <c r="G1003" t="s">
        <v>3081</v>
      </c>
      <c r="H1003" t="s">
        <v>3082</v>
      </c>
      <c r="I1003">
        <v>26256</v>
      </c>
    </row>
    <row r="1004" spans="1:9" x14ac:dyDescent="0.15">
      <c r="A1004" t="s">
        <v>663</v>
      </c>
      <c r="B1004" t="s">
        <v>209</v>
      </c>
      <c r="C1004" t="s">
        <v>2012</v>
      </c>
      <c r="D1004" t="s">
        <v>2012</v>
      </c>
      <c r="E1004" t="s">
        <v>1998</v>
      </c>
      <c r="F1004" t="s">
        <v>210</v>
      </c>
      <c r="G1004" t="s">
        <v>3083</v>
      </c>
      <c r="H1004" t="s">
        <v>3084</v>
      </c>
      <c r="I1004">
        <v>32953</v>
      </c>
    </row>
    <row r="1005" spans="1:9" x14ac:dyDescent="0.15">
      <c r="A1005" t="s">
        <v>663</v>
      </c>
      <c r="B1005" t="s">
        <v>209</v>
      </c>
      <c r="C1005" t="s">
        <v>2012</v>
      </c>
      <c r="D1005" t="s">
        <v>2012</v>
      </c>
      <c r="E1005" t="s">
        <v>1998</v>
      </c>
      <c r="F1005" t="s">
        <v>210</v>
      </c>
      <c r="G1005" t="s">
        <v>3085</v>
      </c>
      <c r="H1005" t="s">
        <v>3086</v>
      </c>
      <c r="I1005">
        <v>16256</v>
      </c>
    </row>
    <row r="1006" spans="1:9" x14ac:dyDescent="0.15">
      <c r="A1006" t="s">
        <v>663</v>
      </c>
      <c r="B1006" t="s">
        <v>209</v>
      </c>
      <c r="C1006" t="s">
        <v>2012</v>
      </c>
      <c r="D1006" t="s">
        <v>2012</v>
      </c>
      <c r="E1006" t="s">
        <v>1998</v>
      </c>
      <c r="F1006" t="s">
        <v>210</v>
      </c>
      <c r="G1006" t="s">
        <v>3087</v>
      </c>
      <c r="H1006" t="s">
        <v>3088</v>
      </c>
      <c r="I1006">
        <v>32953</v>
      </c>
    </row>
    <row r="1007" spans="1:9" x14ac:dyDescent="0.15">
      <c r="A1007" t="s">
        <v>663</v>
      </c>
      <c r="B1007" t="s">
        <v>209</v>
      </c>
      <c r="C1007" t="s">
        <v>2012</v>
      </c>
      <c r="D1007" t="s">
        <v>2012</v>
      </c>
      <c r="E1007" t="s">
        <v>1998</v>
      </c>
      <c r="F1007" t="s">
        <v>210</v>
      </c>
      <c r="G1007" t="s">
        <v>3089</v>
      </c>
      <c r="H1007" t="s">
        <v>3090</v>
      </c>
      <c r="I1007">
        <v>2000</v>
      </c>
    </row>
    <row r="1008" spans="1:9" x14ac:dyDescent="0.15">
      <c r="A1008" t="s">
        <v>663</v>
      </c>
      <c r="B1008" t="s">
        <v>209</v>
      </c>
      <c r="C1008" t="s">
        <v>2012</v>
      </c>
      <c r="D1008" t="s">
        <v>2012</v>
      </c>
      <c r="E1008" t="s">
        <v>1998</v>
      </c>
      <c r="F1008" t="s">
        <v>210</v>
      </c>
      <c r="G1008" t="s">
        <v>3091</v>
      </c>
      <c r="H1008" t="s">
        <v>3092</v>
      </c>
      <c r="I1008">
        <v>2000</v>
      </c>
    </row>
    <row r="1009" spans="1:9" x14ac:dyDescent="0.15">
      <c r="A1009" t="s">
        <v>663</v>
      </c>
      <c r="B1009" t="s">
        <v>209</v>
      </c>
      <c r="C1009" t="s">
        <v>2012</v>
      </c>
      <c r="D1009" t="s">
        <v>2012</v>
      </c>
      <c r="E1009" t="s">
        <v>1998</v>
      </c>
      <c r="F1009" t="s">
        <v>210</v>
      </c>
      <c r="G1009" t="s">
        <v>3093</v>
      </c>
      <c r="H1009" t="s">
        <v>3094</v>
      </c>
      <c r="I1009">
        <v>6100</v>
      </c>
    </row>
    <row r="1010" spans="1:9" x14ac:dyDescent="0.15">
      <c r="A1010" t="s">
        <v>663</v>
      </c>
      <c r="B1010" t="s">
        <v>209</v>
      </c>
      <c r="C1010" t="s">
        <v>2012</v>
      </c>
      <c r="D1010" t="s">
        <v>2012</v>
      </c>
      <c r="E1010" t="s">
        <v>1998</v>
      </c>
      <c r="F1010" t="s">
        <v>210</v>
      </c>
      <c r="G1010" t="s">
        <v>3095</v>
      </c>
      <c r="H1010" t="s">
        <v>3096</v>
      </c>
      <c r="I1010">
        <v>4525</v>
      </c>
    </row>
    <row r="1011" spans="1:9" x14ac:dyDescent="0.15">
      <c r="A1011" t="s">
        <v>663</v>
      </c>
      <c r="B1011" t="s">
        <v>209</v>
      </c>
      <c r="C1011" t="s">
        <v>2012</v>
      </c>
      <c r="D1011" t="s">
        <v>2012</v>
      </c>
      <c r="E1011" t="s">
        <v>1998</v>
      </c>
      <c r="F1011" t="s">
        <v>210</v>
      </c>
      <c r="G1011" t="s">
        <v>3097</v>
      </c>
      <c r="H1011" t="s">
        <v>3098</v>
      </c>
      <c r="I1011">
        <v>7000</v>
      </c>
    </row>
    <row r="1012" spans="1:9" x14ac:dyDescent="0.15">
      <c r="A1012" t="s">
        <v>663</v>
      </c>
      <c r="B1012" t="s">
        <v>209</v>
      </c>
      <c r="C1012" t="s">
        <v>2012</v>
      </c>
      <c r="D1012" t="s">
        <v>2012</v>
      </c>
      <c r="E1012" t="s">
        <v>1998</v>
      </c>
      <c r="F1012" t="s">
        <v>210</v>
      </c>
      <c r="G1012" t="s">
        <v>3099</v>
      </c>
      <c r="H1012" t="s">
        <v>3100</v>
      </c>
      <c r="I1012">
        <v>7960</v>
      </c>
    </row>
    <row r="1013" spans="1:9" x14ac:dyDescent="0.15">
      <c r="A1013" t="s">
        <v>663</v>
      </c>
      <c r="B1013" t="s">
        <v>209</v>
      </c>
      <c r="C1013" t="s">
        <v>2012</v>
      </c>
      <c r="D1013" t="s">
        <v>2012</v>
      </c>
      <c r="E1013" t="s">
        <v>1998</v>
      </c>
      <c r="F1013" t="s">
        <v>210</v>
      </c>
      <c r="G1013" t="s">
        <v>3101</v>
      </c>
      <c r="H1013" t="s">
        <v>3102</v>
      </c>
      <c r="I1013">
        <v>1000</v>
      </c>
    </row>
    <row r="1014" spans="1:9" x14ac:dyDescent="0.15">
      <c r="A1014" t="s">
        <v>663</v>
      </c>
      <c r="B1014" t="s">
        <v>209</v>
      </c>
      <c r="C1014" t="s">
        <v>2012</v>
      </c>
      <c r="D1014" t="s">
        <v>2012</v>
      </c>
      <c r="E1014" t="s">
        <v>1998</v>
      </c>
      <c r="F1014" t="s">
        <v>210</v>
      </c>
      <c r="G1014" t="s">
        <v>3103</v>
      </c>
      <c r="H1014" t="s">
        <v>3104</v>
      </c>
      <c r="I1014">
        <v>5500</v>
      </c>
    </row>
    <row r="1015" spans="1:9" x14ac:dyDescent="0.15">
      <c r="A1015" t="s">
        <v>663</v>
      </c>
      <c r="B1015" t="s">
        <v>209</v>
      </c>
      <c r="C1015" t="s">
        <v>2012</v>
      </c>
      <c r="D1015" t="s">
        <v>2012</v>
      </c>
      <c r="E1015" t="s">
        <v>1998</v>
      </c>
      <c r="F1015" t="s">
        <v>210</v>
      </c>
      <c r="G1015" t="s">
        <v>3105</v>
      </c>
      <c r="H1015" t="s">
        <v>3106</v>
      </c>
      <c r="I1015">
        <v>7000</v>
      </c>
    </row>
    <row r="1016" spans="1:9" x14ac:dyDescent="0.15">
      <c r="A1016" t="s">
        <v>663</v>
      </c>
      <c r="B1016" t="s">
        <v>209</v>
      </c>
      <c r="C1016" t="s">
        <v>2012</v>
      </c>
      <c r="D1016" t="s">
        <v>2012</v>
      </c>
      <c r="E1016" t="s">
        <v>1998</v>
      </c>
      <c r="F1016" t="s">
        <v>210</v>
      </c>
      <c r="G1016" t="s">
        <v>3107</v>
      </c>
      <c r="H1016" t="s">
        <v>3108</v>
      </c>
      <c r="I1016">
        <v>20486</v>
      </c>
    </row>
    <row r="1017" spans="1:9" x14ac:dyDescent="0.15">
      <c r="A1017" t="s">
        <v>663</v>
      </c>
      <c r="B1017" t="s">
        <v>209</v>
      </c>
      <c r="C1017" t="s">
        <v>2012</v>
      </c>
      <c r="D1017" t="s">
        <v>2012</v>
      </c>
      <c r="E1017" t="s">
        <v>1998</v>
      </c>
      <c r="F1017" t="s">
        <v>210</v>
      </c>
      <c r="G1017" t="s">
        <v>3109</v>
      </c>
      <c r="H1017" t="s">
        <v>3110</v>
      </c>
      <c r="I1017">
        <v>25200</v>
      </c>
    </row>
    <row r="1018" spans="1:9" x14ac:dyDescent="0.15">
      <c r="A1018" t="s">
        <v>663</v>
      </c>
      <c r="B1018" t="s">
        <v>209</v>
      </c>
      <c r="C1018" t="s">
        <v>440</v>
      </c>
      <c r="D1018" t="s">
        <v>440</v>
      </c>
      <c r="E1018" t="s">
        <v>1998</v>
      </c>
      <c r="F1018" t="s">
        <v>210</v>
      </c>
      <c r="G1018" t="s">
        <v>3111</v>
      </c>
      <c r="H1018" t="s">
        <v>3112</v>
      </c>
      <c r="I1018">
        <v>120399</v>
      </c>
    </row>
    <row r="1019" spans="1:9" x14ac:dyDescent="0.15">
      <c r="A1019" t="s">
        <v>663</v>
      </c>
      <c r="B1019" t="s">
        <v>209</v>
      </c>
      <c r="C1019" t="s">
        <v>440</v>
      </c>
      <c r="D1019" t="s">
        <v>440</v>
      </c>
      <c r="E1019" t="s">
        <v>1998</v>
      </c>
      <c r="F1019" t="s">
        <v>210</v>
      </c>
      <c r="G1019" t="s">
        <v>3113</v>
      </c>
      <c r="H1019" t="s">
        <v>3114</v>
      </c>
      <c r="I1019">
        <v>17000</v>
      </c>
    </row>
    <row r="1020" spans="1:9" x14ac:dyDescent="0.15">
      <c r="A1020" t="s">
        <v>663</v>
      </c>
      <c r="B1020" t="s">
        <v>209</v>
      </c>
      <c r="C1020" t="s">
        <v>440</v>
      </c>
      <c r="D1020" t="s">
        <v>440</v>
      </c>
      <c r="E1020" t="s">
        <v>1998</v>
      </c>
      <c r="F1020" t="s">
        <v>210</v>
      </c>
      <c r="G1020" t="s">
        <v>3115</v>
      </c>
      <c r="H1020" t="s">
        <v>3116</v>
      </c>
      <c r="I1020">
        <v>6000</v>
      </c>
    </row>
    <row r="1021" spans="1:9" x14ac:dyDescent="0.15">
      <c r="A1021" t="s">
        <v>663</v>
      </c>
      <c r="B1021" t="s">
        <v>209</v>
      </c>
      <c r="C1021" t="s">
        <v>440</v>
      </c>
      <c r="D1021" t="s">
        <v>440</v>
      </c>
      <c r="E1021" t="s">
        <v>1998</v>
      </c>
      <c r="F1021" t="s">
        <v>210</v>
      </c>
      <c r="G1021" t="s">
        <v>3117</v>
      </c>
      <c r="H1021" t="s">
        <v>3118</v>
      </c>
      <c r="I1021">
        <v>4231</v>
      </c>
    </row>
    <row r="1022" spans="1:9" x14ac:dyDescent="0.15">
      <c r="A1022" t="s">
        <v>663</v>
      </c>
      <c r="B1022" t="s">
        <v>209</v>
      </c>
      <c r="C1022" t="s">
        <v>440</v>
      </c>
      <c r="D1022" t="s">
        <v>440</v>
      </c>
      <c r="E1022" t="s">
        <v>1998</v>
      </c>
      <c r="F1022" t="s">
        <v>210</v>
      </c>
      <c r="G1022" t="s">
        <v>3119</v>
      </c>
      <c r="H1022" t="s">
        <v>3120</v>
      </c>
      <c r="I1022">
        <v>10400</v>
      </c>
    </row>
    <row r="1023" spans="1:9" x14ac:dyDescent="0.15">
      <c r="A1023" t="s">
        <v>663</v>
      </c>
      <c r="B1023" t="s">
        <v>209</v>
      </c>
      <c r="C1023" t="s">
        <v>2013</v>
      </c>
      <c r="D1023" t="s">
        <v>2013</v>
      </c>
      <c r="E1023" t="s">
        <v>1998</v>
      </c>
      <c r="F1023" t="s">
        <v>210</v>
      </c>
      <c r="G1023" t="s">
        <v>3121</v>
      </c>
      <c r="H1023" t="s">
        <v>3122</v>
      </c>
      <c r="I1023">
        <v>149643</v>
      </c>
    </row>
    <row r="1024" spans="1:9" x14ac:dyDescent="0.15">
      <c r="A1024" t="s">
        <v>663</v>
      </c>
      <c r="B1024" t="s">
        <v>209</v>
      </c>
      <c r="C1024" t="s">
        <v>2013</v>
      </c>
      <c r="D1024" t="s">
        <v>2013</v>
      </c>
      <c r="E1024" t="s">
        <v>1998</v>
      </c>
      <c r="F1024" t="s">
        <v>210</v>
      </c>
      <c r="G1024" t="s">
        <v>3123</v>
      </c>
      <c r="H1024" t="s">
        <v>3124</v>
      </c>
      <c r="I1024">
        <v>239162</v>
      </c>
    </row>
    <row r="1025" spans="1:9" x14ac:dyDescent="0.15">
      <c r="A1025" t="s">
        <v>663</v>
      </c>
      <c r="B1025" t="s">
        <v>209</v>
      </c>
      <c r="C1025" t="s">
        <v>2013</v>
      </c>
      <c r="D1025" t="s">
        <v>2013</v>
      </c>
      <c r="E1025" t="s">
        <v>1998</v>
      </c>
      <c r="F1025" t="s">
        <v>210</v>
      </c>
      <c r="G1025" t="s">
        <v>3125</v>
      </c>
      <c r="H1025" t="s">
        <v>3126</v>
      </c>
      <c r="I1025">
        <v>20000</v>
      </c>
    </row>
    <row r="1026" spans="1:9" x14ac:dyDescent="0.15">
      <c r="A1026" t="s">
        <v>663</v>
      </c>
      <c r="B1026" t="s">
        <v>209</v>
      </c>
      <c r="C1026" t="s">
        <v>2013</v>
      </c>
      <c r="D1026" t="s">
        <v>2013</v>
      </c>
      <c r="E1026" t="s">
        <v>1998</v>
      </c>
      <c r="F1026" t="s">
        <v>210</v>
      </c>
      <c r="G1026" t="s">
        <v>3127</v>
      </c>
      <c r="H1026" t="s">
        <v>3128</v>
      </c>
      <c r="I1026">
        <v>180875</v>
      </c>
    </row>
    <row r="1027" spans="1:9" x14ac:dyDescent="0.15">
      <c r="A1027" t="s">
        <v>663</v>
      </c>
      <c r="B1027" t="s">
        <v>209</v>
      </c>
      <c r="C1027" t="s">
        <v>2013</v>
      </c>
      <c r="D1027" t="s">
        <v>2013</v>
      </c>
      <c r="E1027" t="s">
        <v>1998</v>
      </c>
      <c r="F1027" t="s">
        <v>210</v>
      </c>
      <c r="G1027" t="s">
        <v>3129</v>
      </c>
      <c r="H1027" t="s">
        <v>3130</v>
      </c>
      <c r="I1027">
        <v>138075</v>
      </c>
    </row>
    <row r="1028" spans="1:9" x14ac:dyDescent="0.15">
      <c r="A1028" t="s">
        <v>663</v>
      </c>
      <c r="B1028" t="s">
        <v>209</v>
      </c>
      <c r="C1028" t="s">
        <v>2013</v>
      </c>
      <c r="D1028" t="s">
        <v>2013</v>
      </c>
      <c r="E1028" t="s">
        <v>1998</v>
      </c>
      <c r="F1028" t="s">
        <v>210</v>
      </c>
      <c r="G1028" t="s">
        <v>3131</v>
      </c>
      <c r="H1028" t="s">
        <v>3132</v>
      </c>
      <c r="I1028">
        <v>99000</v>
      </c>
    </row>
    <row r="1029" spans="1:9" x14ac:dyDescent="0.15">
      <c r="A1029" t="s">
        <v>663</v>
      </c>
      <c r="B1029" t="s">
        <v>209</v>
      </c>
      <c r="C1029" t="s">
        <v>2013</v>
      </c>
      <c r="D1029" t="s">
        <v>2013</v>
      </c>
      <c r="E1029" t="s">
        <v>1998</v>
      </c>
      <c r="F1029" t="s">
        <v>210</v>
      </c>
      <c r="G1029" t="s">
        <v>3133</v>
      </c>
      <c r="H1029" t="s">
        <v>3134</v>
      </c>
      <c r="I1029">
        <v>2500</v>
      </c>
    </row>
    <row r="1030" spans="1:9" x14ac:dyDescent="0.15">
      <c r="A1030" t="s">
        <v>663</v>
      </c>
      <c r="B1030" t="s">
        <v>209</v>
      </c>
      <c r="C1030" t="s">
        <v>2013</v>
      </c>
      <c r="D1030" t="s">
        <v>2013</v>
      </c>
      <c r="E1030" t="s">
        <v>1998</v>
      </c>
      <c r="F1030" t="s">
        <v>210</v>
      </c>
      <c r="G1030" t="s">
        <v>3135</v>
      </c>
      <c r="H1030" t="s">
        <v>3136</v>
      </c>
      <c r="I1030">
        <v>20795</v>
      </c>
    </row>
    <row r="1031" spans="1:9" x14ac:dyDescent="0.15">
      <c r="A1031" t="s">
        <v>663</v>
      </c>
      <c r="B1031" t="s">
        <v>209</v>
      </c>
      <c r="C1031" t="s">
        <v>2013</v>
      </c>
      <c r="D1031" t="s">
        <v>2013</v>
      </c>
      <c r="E1031" t="s">
        <v>1998</v>
      </c>
      <c r="F1031" t="s">
        <v>210</v>
      </c>
      <c r="G1031" t="s">
        <v>3137</v>
      </c>
      <c r="H1031" t="s">
        <v>3138</v>
      </c>
      <c r="I1031">
        <v>54044</v>
      </c>
    </row>
    <row r="1032" spans="1:9" x14ac:dyDescent="0.15">
      <c r="A1032" t="s">
        <v>663</v>
      </c>
      <c r="B1032" t="s">
        <v>209</v>
      </c>
      <c r="C1032" t="s">
        <v>2013</v>
      </c>
      <c r="D1032" t="s">
        <v>2013</v>
      </c>
      <c r="E1032" t="s">
        <v>1998</v>
      </c>
      <c r="F1032" t="s">
        <v>210</v>
      </c>
      <c r="G1032" t="s">
        <v>3139</v>
      </c>
      <c r="H1032" t="s">
        <v>3140</v>
      </c>
      <c r="I1032">
        <v>154100</v>
      </c>
    </row>
    <row r="1033" spans="1:9" x14ac:dyDescent="0.15">
      <c r="A1033" t="s">
        <v>663</v>
      </c>
      <c r="B1033" t="s">
        <v>209</v>
      </c>
      <c r="C1033" t="s">
        <v>442</v>
      </c>
      <c r="D1033" t="s">
        <v>442</v>
      </c>
      <c r="E1033" t="s">
        <v>442</v>
      </c>
      <c r="F1033" t="s">
        <v>210</v>
      </c>
      <c r="G1033" t="s">
        <v>3141</v>
      </c>
      <c r="H1033" t="s">
        <v>3142</v>
      </c>
      <c r="I1033">
        <v>0</v>
      </c>
    </row>
    <row r="1034" spans="1:9" x14ac:dyDescent="0.15">
      <c r="A1034" t="s">
        <v>663</v>
      </c>
      <c r="B1034" t="s">
        <v>209</v>
      </c>
      <c r="C1034" t="s">
        <v>443</v>
      </c>
      <c r="D1034" t="s">
        <v>443</v>
      </c>
      <c r="E1034" t="s">
        <v>1999</v>
      </c>
      <c r="F1034" t="s">
        <v>210</v>
      </c>
      <c r="G1034" t="s">
        <v>3143</v>
      </c>
      <c r="H1034" t="s">
        <v>3144</v>
      </c>
      <c r="I1034">
        <v>20000</v>
      </c>
    </row>
    <row r="1035" spans="1:9" x14ac:dyDescent="0.15">
      <c r="A1035" t="s">
        <v>663</v>
      </c>
      <c r="B1035" t="s">
        <v>209</v>
      </c>
      <c r="C1035" t="s">
        <v>443</v>
      </c>
      <c r="D1035" t="s">
        <v>443</v>
      </c>
      <c r="E1035" t="s">
        <v>1999</v>
      </c>
      <c r="F1035" t="s">
        <v>210</v>
      </c>
      <c r="G1035" t="s">
        <v>3145</v>
      </c>
      <c r="H1035" t="s">
        <v>3146</v>
      </c>
      <c r="I1035">
        <v>83913</v>
      </c>
    </row>
    <row r="1036" spans="1:9" x14ac:dyDescent="0.15">
      <c r="A1036" t="s">
        <v>663</v>
      </c>
      <c r="B1036" t="s">
        <v>209</v>
      </c>
      <c r="C1036" t="s">
        <v>443</v>
      </c>
      <c r="D1036" t="s">
        <v>443</v>
      </c>
      <c r="E1036" t="s">
        <v>1999</v>
      </c>
      <c r="F1036" t="s">
        <v>210</v>
      </c>
      <c r="G1036" t="s">
        <v>3147</v>
      </c>
      <c r="H1036" t="s">
        <v>3148</v>
      </c>
      <c r="I1036">
        <v>7500</v>
      </c>
    </row>
    <row r="1037" spans="1:9" x14ac:dyDescent="0.15">
      <c r="A1037" t="s">
        <v>663</v>
      </c>
      <c r="B1037" t="s">
        <v>209</v>
      </c>
      <c r="C1037" t="s">
        <v>443</v>
      </c>
      <c r="D1037" t="s">
        <v>443</v>
      </c>
      <c r="E1037" t="s">
        <v>1999</v>
      </c>
      <c r="F1037" t="s">
        <v>210</v>
      </c>
      <c r="G1037" t="s">
        <v>3149</v>
      </c>
      <c r="H1037" t="s">
        <v>3150</v>
      </c>
      <c r="I1037">
        <v>394251</v>
      </c>
    </row>
    <row r="1038" spans="1:9" x14ac:dyDescent="0.15">
      <c r="A1038" t="s">
        <v>663</v>
      </c>
      <c r="B1038" t="s">
        <v>209</v>
      </c>
      <c r="C1038" t="s">
        <v>443</v>
      </c>
      <c r="D1038" t="s">
        <v>443</v>
      </c>
      <c r="E1038" t="s">
        <v>1999</v>
      </c>
      <c r="F1038" t="s">
        <v>210</v>
      </c>
      <c r="G1038" t="s">
        <v>3151</v>
      </c>
      <c r="H1038" t="s">
        <v>3152</v>
      </c>
      <c r="I1038">
        <v>21500</v>
      </c>
    </row>
    <row r="1039" spans="1:9" x14ac:dyDescent="0.15">
      <c r="A1039" t="s">
        <v>663</v>
      </c>
      <c r="B1039" t="s">
        <v>209</v>
      </c>
      <c r="C1039" t="s">
        <v>443</v>
      </c>
      <c r="D1039" t="s">
        <v>443</v>
      </c>
      <c r="E1039" t="s">
        <v>1999</v>
      </c>
      <c r="F1039" t="s">
        <v>210</v>
      </c>
      <c r="G1039" t="s">
        <v>3153</v>
      </c>
      <c r="H1039" t="s">
        <v>3154</v>
      </c>
      <c r="I1039">
        <v>95079</v>
      </c>
    </row>
    <row r="1040" spans="1:9" x14ac:dyDescent="0.15">
      <c r="A1040" t="s">
        <v>663</v>
      </c>
      <c r="B1040" t="s">
        <v>209</v>
      </c>
      <c r="C1040" t="s">
        <v>443</v>
      </c>
      <c r="D1040" t="s">
        <v>443</v>
      </c>
      <c r="E1040" t="s">
        <v>1999</v>
      </c>
      <c r="F1040" t="s">
        <v>210</v>
      </c>
      <c r="G1040" t="s">
        <v>3155</v>
      </c>
      <c r="H1040" t="s">
        <v>3156</v>
      </c>
      <c r="I1040">
        <v>1500</v>
      </c>
    </row>
    <row r="1041" spans="1:9" x14ac:dyDescent="0.15">
      <c r="A1041" t="s">
        <v>663</v>
      </c>
      <c r="B1041" t="s">
        <v>209</v>
      </c>
      <c r="C1041" t="s">
        <v>443</v>
      </c>
      <c r="D1041" t="s">
        <v>443</v>
      </c>
      <c r="E1041" t="s">
        <v>1999</v>
      </c>
      <c r="F1041" t="s">
        <v>210</v>
      </c>
      <c r="G1041" t="s">
        <v>3157</v>
      </c>
      <c r="H1041" t="s">
        <v>3158</v>
      </c>
      <c r="I1041">
        <v>30000</v>
      </c>
    </row>
    <row r="1042" spans="1:9" x14ac:dyDescent="0.15">
      <c r="A1042" t="s">
        <v>663</v>
      </c>
      <c r="B1042" t="s">
        <v>209</v>
      </c>
      <c r="C1042" t="s">
        <v>443</v>
      </c>
      <c r="D1042" t="s">
        <v>443</v>
      </c>
      <c r="E1042" t="s">
        <v>1999</v>
      </c>
      <c r="F1042" t="s">
        <v>210</v>
      </c>
      <c r="G1042" t="s">
        <v>3159</v>
      </c>
      <c r="H1042" t="s">
        <v>3160</v>
      </c>
      <c r="I1042">
        <v>3000</v>
      </c>
    </row>
    <row r="1043" spans="1:9" x14ac:dyDescent="0.15">
      <c r="A1043" t="s">
        <v>663</v>
      </c>
      <c r="B1043" t="s">
        <v>209</v>
      </c>
      <c r="C1043" t="s">
        <v>444</v>
      </c>
      <c r="D1043" t="s">
        <v>444</v>
      </c>
      <c r="E1043" t="s">
        <v>1999</v>
      </c>
      <c r="F1043" t="s">
        <v>210</v>
      </c>
      <c r="G1043" t="s">
        <v>3161</v>
      </c>
      <c r="H1043" t="s">
        <v>3162</v>
      </c>
      <c r="I1043">
        <v>34751</v>
      </c>
    </row>
    <row r="1044" spans="1:9" x14ac:dyDescent="0.15">
      <c r="A1044" t="s">
        <v>663</v>
      </c>
      <c r="B1044" t="s">
        <v>209</v>
      </c>
      <c r="C1044" t="s">
        <v>444</v>
      </c>
      <c r="D1044" t="s">
        <v>444</v>
      </c>
      <c r="E1044" t="s">
        <v>1999</v>
      </c>
      <c r="F1044" t="s">
        <v>210</v>
      </c>
      <c r="G1044" t="s">
        <v>3163</v>
      </c>
      <c r="H1044" t="s">
        <v>3164</v>
      </c>
      <c r="I1044">
        <v>60816</v>
      </c>
    </row>
    <row r="1045" spans="1:9" x14ac:dyDescent="0.15">
      <c r="A1045" t="s">
        <v>663</v>
      </c>
      <c r="B1045" t="s">
        <v>209</v>
      </c>
      <c r="C1045" t="s">
        <v>444</v>
      </c>
      <c r="D1045" t="s">
        <v>444</v>
      </c>
      <c r="E1045" t="s">
        <v>1999</v>
      </c>
      <c r="F1045" t="s">
        <v>210</v>
      </c>
      <c r="G1045" t="s">
        <v>3165</v>
      </c>
      <c r="H1045" t="s">
        <v>3166</v>
      </c>
      <c r="I1045">
        <v>70609</v>
      </c>
    </row>
    <row r="1046" spans="1:9" x14ac:dyDescent="0.15">
      <c r="A1046" t="s">
        <v>663</v>
      </c>
      <c r="B1046" t="s">
        <v>209</v>
      </c>
      <c r="C1046" t="s">
        <v>444</v>
      </c>
      <c r="D1046" t="s">
        <v>444</v>
      </c>
      <c r="E1046" t="s">
        <v>1999</v>
      </c>
      <c r="F1046" t="s">
        <v>210</v>
      </c>
      <c r="G1046" t="s">
        <v>3167</v>
      </c>
      <c r="H1046" t="s">
        <v>3168</v>
      </c>
      <c r="I1046">
        <v>85265</v>
      </c>
    </row>
    <row r="1047" spans="1:9" x14ac:dyDescent="0.15">
      <c r="A1047" t="s">
        <v>663</v>
      </c>
      <c r="B1047" t="s">
        <v>209</v>
      </c>
      <c r="C1047" t="s">
        <v>444</v>
      </c>
      <c r="D1047" t="s">
        <v>444</v>
      </c>
      <c r="E1047" t="s">
        <v>1999</v>
      </c>
      <c r="F1047" t="s">
        <v>210</v>
      </c>
      <c r="G1047" t="s">
        <v>3169</v>
      </c>
      <c r="H1047" t="s">
        <v>3170</v>
      </c>
      <c r="I1047">
        <v>64194</v>
      </c>
    </row>
    <row r="1048" spans="1:9" x14ac:dyDescent="0.15">
      <c r="A1048" t="s">
        <v>663</v>
      </c>
      <c r="B1048" t="s">
        <v>209</v>
      </c>
      <c r="C1048" t="s">
        <v>444</v>
      </c>
      <c r="D1048" t="s">
        <v>444</v>
      </c>
      <c r="E1048" t="s">
        <v>1999</v>
      </c>
      <c r="F1048" t="s">
        <v>210</v>
      </c>
      <c r="G1048" t="s">
        <v>3171</v>
      </c>
      <c r="H1048" t="s">
        <v>3172</v>
      </c>
      <c r="I1048">
        <v>73168</v>
      </c>
    </row>
    <row r="1049" spans="1:9" x14ac:dyDescent="0.15">
      <c r="A1049" t="s">
        <v>663</v>
      </c>
      <c r="B1049" t="s">
        <v>209</v>
      </c>
      <c r="C1049" t="s">
        <v>444</v>
      </c>
      <c r="D1049" t="s">
        <v>444</v>
      </c>
      <c r="E1049" t="s">
        <v>1999</v>
      </c>
      <c r="F1049" t="s">
        <v>210</v>
      </c>
      <c r="G1049" t="s">
        <v>3173</v>
      </c>
      <c r="H1049" t="s">
        <v>3174</v>
      </c>
      <c r="I1049">
        <v>65986</v>
      </c>
    </row>
    <row r="1050" spans="1:9" x14ac:dyDescent="0.15">
      <c r="A1050" t="s">
        <v>663</v>
      </c>
      <c r="B1050" t="s">
        <v>209</v>
      </c>
      <c r="C1050" t="s">
        <v>444</v>
      </c>
      <c r="D1050" t="s">
        <v>444</v>
      </c>
      <c r="E1050" t="s">
        <v>1999</v>
      </c>
      <c r="F1050" t="s">
        <v>210</v>
      </c>
      <c r="G1050" t="s">
        <v>3175</v>
      </c>
      <c r="H1050" t="s">
        <v>3176</v>
      </c>
      <c r="I1050">
        <v>78015</v>
      </c>
    </row>
    <row r="1051" spans="1:9" x14ac:dyDescent="0.15">
      <c r="A1051" t="s">
        <v>663</v>
      </c>
      <c r="B1051" t="s">
        <v>209</v>
      </c>
      <c r="C1051" t="s">
        <v>444</v>
      </c>
      <c r="D1051" t="s">
        <v>444</v>
      </c>
      <c r="E1051" t="s">
        <v>1999</v>
      </c>
      <c r="F1051" t="s">
        <v>210</v>
      </c>
      <c r="G1051" t="s">
        <v>3177</v>
      </c>
      <c r="H1051" t="s">
        <v>3178</v>
      </c>
      <c r="I1051">
        <v>5000</v>
      </c>
    </row>
    <row r="1052" spans="1:9" x14ac:dyDescent="0.15">
      <c r="A1052" t="s">
        <v>663</v>
      </c>
      <c r="B1052" t="s">
        <v>209</v>
      </c>
      <c r="C1052" t="s">
        <v>444</v>
      </c>
      <c r="D1052" t="s">
        <v>444</v>
      </c>
      <c r="E1052" t="s">
        <v>1999</v>
      </c>
      <c r="F1052" t="s">
        <v>210</v>
      </c>
      <c r="G1052" t="s">
        <v>3179</v>
      </c>
      <c r="H1052" t="s">
        <v>3180</v>
      </c>
      <c r="I1052">
        <v>2000</v>
      </c>
    </row>
    <row r="1053" spans="1:9" x14ac:dyDescent="0.15">
      <c r="A1053" t="s">
        <v>663</v>
      </c>
      <c r="B1053" t="s">
        <v>209</v>
      </c>
      <c r="C1053" t="s">
        <v>444</v>
      </c>
      <c r="D1053" t="s">
        <v>444</v>
      </c>
      <c r="E1053" t="s">
        <v>1999</v>
      </c>
      <c r="F1053" t="s">
        <v>210</v>
      </c>
      <c r="G1053" t="s">
        <v>3181</v>
      </c>
      <c r="H1053" t="s">
        <v>3182</v>
      </c>
      <c r="I1053">
        <v>2000</v>
      </c>
    </row>
    <row r="1054" spans="1:9" x14ac:dyDescent="0.15">
      <c r="A1054" t="s">
        <v>663</v>
      </c>
      <c r="B1054" t="s">
        <v>209</v>
      </c>
      <c r="C1054" t="s">
        <v>444</v>
      </c>
      <c r="D1054" t="s">
        <v>444</v>
      </c>
      <c r="E1054" t="s">
        <v>1999</v>
      </c>
      <c r="F1054" t="s">
        <v>210</v>
      </c>
      <c r="G1054" t="s">
        <v>3183</v>
      </c>
      <c r="H1054" t="s">
        <v>3184</v>
      </c>
      <c r="I1054">
        <v>12000</v>
      </c>
    </row>
    <row r="1055" spans="1:9" x14ac:dyDescent="0.15">
      <c r="A1055" t="s">
        <v>663</v>
      </c>
      <c r="B1055" t="s">
        <v>209</v>
      </c>
      <c r="C1055" t="s">
        <v>444</v>
      </c>
      <c r="D1055" t="s">
        <v>444</v>
      </c>
      <c r="E1055" t="s">
        <v>1999</v>
      </c>
      <c r="F1055" t="s">
        <v>210</v>
      </c>
      <c r="G1055" t="s">
        <v>3185</v>
      </c>
      <c r="H1055" t="s">
        <v>3186</v>
      </c>
      <c r="I1055">
        <v>425000</v>
      </c>
    </row>
    <row r="1056" spans="1:9" x14ac:dyDescent="0.15">
      <c r="A1056" t="s">
        <v>663</v>
      </c>
      <c r="B1056" t="s">
        <v>209</v>
      </c>
      <c r="C1056" t="s">
        <v>444</v>
      </c>
      <c r="D1056" t="s">
        <v>444</v>
      </c>
      <c r="E1056" t="s">
        <v>1999</v>
      </c>
      <c r="F1056" t="s">
        <v>210</v>
      </c>
      <c r="G1056" t="s">
        <v>3187</v>
      </c>
      <c r="H1056" t="s">
        <v>3188</v>
      </c>
      <c r="I1056">
        <v>45000</v>
      </c>
    </row>
    <row r="1057" spans="1:9" x14ac:dyDescent="0.15">
      <c r="A1057" t="s">
        <v>663</v>
      </c>
      <c r="B1057" t="s">
        <v>209</v>
      </c>
      <c r="C1057" t="s">
        <v>2014</v>
      </c>
      <c r="D1057" t="s">
        <v>2014</v>
      </c>
      <c r="E1057" t="s">
        <v>1999</v>
      </c>
      <c r="F1057" t="s">
        <v>210</v>
      </c>
      <c r="G1057" t="s">
        <v>3189</v>
      </c>
      <c r="H1057" t="s">
        <v>3190</v>
      </c>
      <c r="I1057">
        <v>75000</v>
      </c>
    </row>
    <row r="1058" spans="1:9" x14ac:dyDescent="0.15">
      <c r="A1058" t="s">
        <v>663</v>
      </c>
      <c r="B1058" t="s">
        <v>209</v>
      </c>
      <c r="C1058" t="s">
        <v>2014</v>
      </c>
      <c r="D1058" t="s">
        <v>2014</v>
      </c>
      <c r="E1058" t="s">
        <v>1999</v>
      </c>
      <c r="F1058" t="s">
        <v>210</v>
      </c>
      <c r="G1058" t="s">
        <v>3191</v>
      </c>
      <c r="H1058" t="s">
        <v>3192</v>
      </c>
      <c r="I1058">
        <v>27169</v>
      </c>
    </row>
    <row r="1059" spans="1:9" x14ac:dyDescent="0.15">
      <c r="A1059" t="s">
        <v>663</v>
      </c>
      <c r="B1059" t="s">
        <v>209</v>
      </c>
      <c r="C1059" t="s">
        <v>2014</v>
      </c>
      <c r="D1059" t="s">
        <v>2014</v>
      </c>
      <c r="E1059" t="s">
        <v>1999</v>
      </c>
      <c r="F1059" t="s">
        <v>210</v>
      </c>
      <c r="G1059" t="s">
        <v>3193</v>
      </c>
      <c r="H1059" t="s">
        <v>3194</v>
      </c>
      <c r="I1059">
        <v>26485</v>
      </c>
    </row>
    <row r="1060" spans="1:9" x14ac:dyDescent="0.15">
      <c r="A1060" t="s">
        <v>663</v>
      </c>
      <c r="B1060" t="s">
        <v>209</v>
      </c>
      <c r="C1060" t="s">
        <v>2014</v>
      </c>
      <c r="D1060" t="s">
        <v>2014</v>
      </c>
      <c r="E1060" t="s">
        <v>1999</v>
      </c>
      <c r="F1060" t="s">
        <v>210</v>
      </c>
      <c r="G1060" t="s">
        <v>3195</v>
      </c>
      <c r="H1060" t="s">
        <v>3196</v>
      </c>
      <c r="I1060">
        <v>34172</v>
      </c>
    </row>
    <row r="1061" spans="1:9" x14ac:dyDescent="0.15">
      <c r="A1061" t="s">
        <v>663</v>
      </c>
      <c r="B1061" t="s">
        <v>209</v>
      </c>
      <c r="C1061" t="s">
        <v>2014</v>
      </c>
      <c r="D1061" t="s">
        <v>2014</v>
      </c>
      <c r="E1061" t="s">
        <v>1999</v>
      </c>
      <c r="F1061" t="s">
        <v>210</v>
      </c>
      <c r="G1061" t="s">
        <v>3197</v>
      </c>
      <c r="H1061" t="s">
        <v>3198</v>
      </c>
      <c r="I1061">
        <v>137302</v>
      </c>
    </row>
    <row r="1062" spans="1:9" x14ac:dyDescent="0.15">
      <c r="A1062" t="s">
        <v>663</v>
      </c>
      <c r="B1062" t="s">
        <v>209</v>
      </c>
      <c r="C1062" t="s">
        <v>2014</v>
      </c>
      <c r="D1062" t="s">
        <v>2014</v>
      </c>
      <c r="E1062" t="s">
        <v>1999</v>
      </c>
      <c r="F1062" t="s">
        <v>210</v>
      </c>
      <c r="G1062" t="s">
        <v>3199</v>
      </c>
      <c r="H1062" t="s">
        <v>3200</v>
      </c>
      <c r="I1062">
        <v>17000</v>
      </c>
    </row>
    <row r="1063" spans="1:9" x14ac:dyDescent="0.15">
      <c r="A1063" t="s">
        <v>663</v>
      </c>
      <c r="B1063" t="s">
        <v>209</v>
      </c>
      <c r="C1063" t="s">
        <v>446</v>
      </c>
      <c r="D1063" t="s">
        <v>446</v>
      </c>
      <c r="E1063" t="s">
        <v>1999</v>
      </c>
      <c r="F1063" t="s">
        <v>210</v>
      </c>
      <c r="G1063" t="s">
        <v>3201</v>
      </c>
      <c r="H1063" t="s">
        <v>3202</v>
      </c>
      <c r="I1063">
        <v>44982</v>
      </c>
    </row>
    <row r="1064" spans="1:9" x14ac:dyDescent="0.15">
      <c r="A1064" t="s">
        <v>663</v>
      </c>
      <c r="B1064" t="s">
        <v>209</v>
      </c>
      <c r="C1064" t="s">
        <v>446</v>
      </c>
      <c r="D1064" t="s">
        <v>446</v>
      </c>
      <c r="E1064" t="s">
        <v>1999</v>
      </c>
      <c r="F1064" t="s">
        <v>210</v>
      </c>
      <c r="G1064" t="s">
        <v>3203</v>
      </c>
      <c r="H1064" t="s">
        <v>3204</v>
      </c>
      <c r="I1064">
        <v>106190</v>
      </c>
    </row>
    <row r="1065" spans="1:9" x14ac:dyDescent="0.15">
      <c r="A1065" t="s">
        <v>663</v>
      </c>
      <c r="B1065" t="s">
        <v>209</v>
      </c>
      <c r="C1065" t="s">
        <v>447</v>
      </c>
      <c r="D1065" t="s">
        <v>447</v>
      </c>
      <c r="E1065" t="s">
        <v>1999</v>
      </c>
      <c r="F1065" t="s">
        <v>210</v>
      </c>
      <c r="G1065" t="s">
        <v>3205</v>
      </c>
      <c r="H1065" t="s">
        <v>3206</v>
      </c>
      <c r="I1065">
        <v>19790</v>
      </c>
    </row>
    <row r="1066" spans="1:9" x14ac:dyDescent="0.15">
      <c r="A1066" t="s">
        <v>663</v>
      </c>
      <c r="B1066" t="s">
        <v>209</v>
      </c>
      <c r="C1066" t="s">
        <v>447</v>
      </c>
      <c r="D1066" t="s">
        <v>447</v>
      </c>
      <c r="E1066" t="s">
        <v>1999</v>
      </c>
      <c r="F1066" t="s">
        <v>210</v>
      </c>
      <c r="G1066" t="s">
        <v>3207</v>
      </c>
      <c r="H1066" t="s">
        <v>3208</v>
      </c>
      <c r="I1066">
        <v>4201</v>
      </c>
    </row>
    <row r="1067" spans="1:9" x14ac:dyDescent="0.15">
      <c r="A1067" t="s">
        <v>663</v>
      </c>
      <c r="B1067" t="s">
        <v>209</v>
      </c>
      <c r="C1067" t="s">
        <v>447</v>
      </c>
      <c r="D1067" t="s">
        <v>447</v>
      </c>
      <c r="E1067" t="s">
        <v>1999</v>
      </c>
      <c r="F1067" t="s">
        <v>210</v>
      </c>
      <c r="G1067" t="s">
        <v>3209</v>
      </c>
      <c r="H1067" t="s">
        <v>3210</v>
      </c>
      <c r="I1067">
        <v>31589</v>
      </c>
    </row>
    <row r="1068" spans="1:9" x14ac:dyDescent="0.15">
      <c r="A1068" t="s">
        <v>663</v>
      </c>
      <c r="B1068" t="s">
        <v>209</v>
      </c>
      <c r="C1068" t="s">
        <v>447</v>
      </c>
      <c r="D1068" t="s">
        <v>447</v>
      </c>
      <c r="E1068" t="s">
        <v>1999</v>
      </c>
      <c r="F1068" t="s">
        <v>210</v>
      </c>
      <c r="G1068" t="s">
        <v>3211</v>
      </c>
      <c r="H1068" t="s">
        <v>3212</v>
      </c>
      <c r="I1068">
        <v>31589</v>
      </c>
    </row>
    <row r="1069" spans="1:9" x14ac:dyDescent="0.15">
      <c r="A1069" t="s">
        <v>663</v>
      </c>
      <c r="B1069" t="s">
        <v>209</v>
      </c>
      <c r="C1069" t="s">
        <v>447</v>
      </c>
      <c r="D1069" t="s">
        <v>447</v>
      </c>
      <c r="E1069" t="s">
        <v>1999</v>
      </c>
      <c r="F1069" t="s">
        <v>210</v>
      </c>
      <c r="G1069" t="s">
        <v>3213</v>
      </c>
      <c r="H1069" t="s">
        <v>3214</v>
      </c>
      <c r="I1069">
        <v>75464</v>
      </c>
    </row>
    <row r="1070" spans="1:9" x14ac:dyDescent="0.15">
      <c r="A1070" t="s">
        <v>663</v>
      </c>
      <c r="B1070" t="s">
        <v>209</v>
      </c>
      <c r="C1070" t="s">
        <v>447</v>
      </c>
      <c r="D1070" t="s">
        <v>447</v>
      </c>
      <c r="E1070" t="s">
        <v>1999</v>
      </c>
      <c r="F1070" t="s">
        <v>210</v>
      </c>
      <c r="G1070" t="s">
        <v>3215</v>
      </c>
      <c r="H1070" t="s">
        <v>3216</v>
      </c>
      <c r="I1070">
        <v>80000</v>
      </c>
    </row>
    <row r="1071" spans="1:9" x14ac:dyDescent="0.15">
      <c r="A1071" t="s">
        <v>663</v>
      </c>
      <c r="B1071" t="s">
        <v>209</v>
      </c>
      <c r="C1071" t="s">
        <v>2015</v>
      </c>
      <c r="D1071" t="s">
        <v>2015</v>
      </c>
      <c r="E1071" t="s">
        <v>1999</v>
      </c>
      <c r="F1071" t="s">
        <v>210</v>
      </c>
      <c r="G1071" t="s">
        <v>3217</v>
      </c>
      <c r="H1071" t="s">
        <v>3218</v>
      </c>
      <c r="I1071">
        <v>17000</v>
      </c>
    </row>
    <row r="1072" spans="1:9" x14ac:dyDescent="0.15">
      <c r="A1072" t="s">
        <v>663</v>
      </c>
      <c r="B1072" t="s">
        <v>209</v>
      </c>
      <c r="C1072" t="s">
        <v>2015</v>
      </c>
      <c r="D1072" t="s">
        <v>2015</v>
      </c>
      <c r="E1072" t="s">
        <v>1999</v>
      </c>
      <c r="F1072" t="s">
        <v>210</v>
      </c>
      <c r="G1072" t="s">
        <v>3219</v>
      </c>
      <c r="H1072" t="s">
        <v>3220</v>
      </c>
      <c r="I1072">
        <v>15000</v>
      </c>
    </row>
    <row r="1073" spans="1:9" x14ac:dyDescent="0.15">
      <c r="A1073" t="s">
        <v>663</v>
      </c>
      <c r="B1073" t="s">
        <v>209</v>
      </c>
      <c r="C1073" t="s">
        <v>2015</v>
      </c>
      <c r="D1073" t="s">
        <v>2015</v>
      </c>
      <c r="E1073" t="s">
        <v>1999</v>
      </c>
      <c r="F1073" t="s">
        <v>210</v>
      </c>
      <c r="G1073" t="s">
        <v>3221</v>
      </c>
      <c r="H1073" t="s">
        <v>3222</v>
      </c>
      <c r="I1073">
        <v>30000</v>
      </c>
    </row>
    <row r="1074" spans="1:9" x14ac:dyDescent="0.15">
      <c r="A1074" t="s">
        <v>663</v>
      </c>
      <c r="B1074" t="s">
        <v>209</v>
      </c>
      <c r="C1074" t="s">
        <v>2015</v>
      </c>
      <c r="D1074" t="s">
        <v>2015</v>
      </c>
      <c r="E1074" t="s">
        <v>1999</v>
      </c>
      <c r="F1074" t="s">
        <v>210</v>
      </c>
      <c r="G1074" t="s">
        <v>3223</v>
      </c>
      <c r="H1074" t="s">
        <v>3224</v>
      </c>
      <c r="I1074">
        <v>93000</v>
      </c>
    </row>
    <row r="1075" spans="1:9" x14ac:dyDescent="0.15">
      <c r="A1075" t="s">
        <v>663</v>
      </c>
      <c r="B1075" t="s">
        <v>209</v>
      </c>
      <c r="C1075" t="s">
        <v>2015</v>
      </c>
      <c r="D1075" t="s">
        <v>2015</v>
      </c>
      <c r="E1075" t="s">
        <v>1999</v>
      </c>
      <c r="F1075" t="s">
        <v>210</v>
      </c>
      <c r="G1075" t="s">
        <v>3225</v>
      </c>
      <c r="H1075" t="s">
        <v>3226</v>
      </c>
      <c r="I1075">
        <v>0</v>
      </c>
    </row>
    <row r="1076" spans="1:9" x14ac:dyDescent="0.15">
      <c r="A1076" t="s">
        <v>663</v>
      </c>
      <c r="B1076" t="s">
        <v>209</v>
      </c>
      <c r="C1076" t="s">
        <v>2015</v>
      </c>
      <c r="D1076" t="s">
        <v>2015</v>
      </c>
      <c r="E1076" t="s">
        <v>1999</v>
      </c>
      <c r="F1076" t="s">
        <v>210</v>
      </c>
      <c r="G1076" t="s">
        <v>3227</v>
      </c>
      <c r="H1076" t="s">
        <v>3228</v>
      </c>
      <c r="I1076">
        <v>6000</v>
      </c>
    </row>
    <row r="1077" spans="1:9" x14ac:dyDescent="0.15">
      <c r="A1077" t="s">
        <v>663</v>
      </c>
      <c r="B1077" t="s">
        <v>209</v>
      </c>
      <c r="C1077" t="s">
        <v>2015</v>
      </c>
      <c r="D1077" t="s">
        <v>2015</v>
      </c>
      <c r="E1077" t="s">
        <v>1999</v>
      </c>
      <c r="F1077" t="s">
        <v>210</v>
      </c>
      <c r="G1077" t="s">
        <v>3229</v>
      </c>
      <c r="H1077" t="s">
        <v>3230</v>
      </c>
      <c r="I1077">
        <v>2000</v>
      </c>
    </row>
    <row r="1078" spans="1:9" x14ac:dyDescent="0.15">
      <c r="A1078" t="s">
        <v>663</v>
      </c>
      <c r="B1078" t="s">
        <v>209</v>
      </c>
      <c r="C1078" t="s">
        <v>2015</v>
      </c>
      <c r="D1078" t="s">
        <v>2015</v>
      </c>
      <c r="E1078" t="s">
        <v>1999</v>
      </c>
      <c r="F1078" t="s">
        <v>210</v>
      </c>
      <c r="G1078" t="s">
        <v>3231</v>
      </c>
      <c r="H1078" t="s">
        <v>3232</v>
      </c>
      <c r="I1078">
        <v>4500</v>
      </c>
    </row>
    <row r="1079" spans="1:9" x14ac:dyDescent="0.15">
      <c r="A1079" t="s">
        <v>663</v>
      </c>
      <c r="B1079" t="s">
        <v>209</v>
      </c>
      <c r="C1079" t="s">
        <v>2015</v>
      </c>
      <c r="D1079" t="s">
        <v>2015</v>
      </c>
      <c r="E1079" t="s">
        <v>1999</v>
      </c>
      <c r="F1079" t="s">
        <v>210</v>
      </c>
      <c r="G1079" t="s">
        <v>3233</v>
      </c>
      <c r="H1079" t="s">
        <v>3234</v>
      </c>
      <c r="I1079">
        <v>5700</v>
      </c>
    </row>
    <row r="1080" spans="1:9" x14ac:dyDescent="0.15">
      <c r="A1080" t="s">
        <v>663</v>
      </c>
      <c r="B1080" t="s">
        <v>209</v>
      </c>
      <c r="C1080" t="s">
        <v>2015</v>
      </c>
      <c r="D1080" t="s">
        <v>2015</v>
      </c>
      <c r="E1080" t="s">
        <v>1999</v>
      </c>
      <c r="F1080" t="s">
        <v>210</v>
      </c>
      <c r="G1080" t="s">
        <v>3235</v>
      </c>
      <c r="H1080" t="s">
        <v>3236</v>
      </c>
      <c r="I1080">
        <v>14900</v>
      </c>
    </row>
    <row r="1081" spans="1:9" x14ac:dyDescent="0.15">
      <c r="A1081" t="s">
        <v>663</v>
      </c>
      <c r="B1081" t="s">
        <v>209</v>
      </c>
      <c r="C1081" t="s">
        <v>449</v>
      </c>
      <c r="D1081" t="s">
        <v>449</v>
      </c>
      <c r="E1081" t="s">
        <v>1999</v>
      </c>
      <c r="F1081" t="s">
        <v>210</v>
      </c>
      <c r="G1081" t="s">
        <v>3237</v>
      </c>
      <c r="H1081" t="s">
        <v>3238</v>
      </c>
      <c r="I1081">
        <v>261093</v>
      </c>
    </row>
    <row r="1082" spans="1:9" x14ac:dyDescent="0.15">
      <c r="A1082" t="s">
        <v>663</v>
      </c>
      <c r="B1082" t="s">
        <v>209</v>
      </c>
      <c r="C1082" t="s">
        <v>449</v>
      </c>
      <c r="D1082" t="s">
        <v>449</v>
      </c>
      <c r="E1082" t="s">
        <v>1999</v>
      </c>
      <c r="F1082" t="s">
        <v>210</v>
      </c>
      <c r="G1082" t="s">
        <v>3239</v>
      </c>
      <c r="H1082" t="s">
        <v>3240</v>
      </c>
      <c r="I1082">
        <v>147000</v>
      </c>
    </row>
    <row r="1083" spans="1:9" x14ac:dyDescent="0.15">
      <c r="A1083" t="s">
        <v>663</v>
      </c>
      <c r="B1083" t="s">
        <v>209</v>
      </c>
      <c r="C1083" t="s">
        <v>449</v>
      </c>
      <c r="D1083" t="s">
        <v>449</v>
      </c>
      <c r="E1083" t="s">
        <v>1999</v>
      </c>
      <c r="F1083" t="s">
        <v>210</v>
      </c>
      <c r="G1083" t="s">
        <v>3241</v>
      </c>
      <c r="H1083" t="s">
        <v>3242</v>
      </c>
      <c r="I1083">
        <v>26103</v>
      </c>
    </row>
    <row r="1084" spans="1:9" x14ac:dyDescent="0.15">
      <c r="A1084" t="s">
        <v>663</v>
      </c>
      <c r="B1084" t="s">
        <v>209</v>
      </c>
      <c r="C1084" t="s">
        <v>449</v>
      </c>
      <c r="D1084" t="s">
        <v>449</v>
      </c>
      <c r="E1084" t="s">
        <v>1999</v>
      </c>
      <c r="F1084" t="s">
        <v>210</v>
      </c>
      <c r="G1084" t="s">
        <v>3243</v>
      </c>
      <c r="H1084" t="s">
        <v>3244</v>
      </c>
      <c r="I1084">
        <v>36000</v>
      </c>
    </row>
    <row r="1085" spans="1:9" x14ac:dyDescent="0.15">
      <c r="A1085" t="s">
        <v>663</v>
      </c>
      <c r="B1085" t="s">
        <v>209</v>
      </c>
      <c r="C1085" t="s">
        <v>449</v>
      </c>
      <c r="D1085" t="s">
        <v>449</v>
      </c>
      <c r="E1085" t="s">
        <v>1999</v>
      </c>
      <c r="F1085" t="s">
        <v>210</v>
      </c>
      <c r="G1085" t="s">
        <v>3245</v>
      </c>
      <c r="H1085" t="s">
        <v>3246</v>
      </c>
      <c r="I1085">
        <v>33000</v>
      </c>
    </row>
    <row r="1086" spans="1:9" x14ac:dyDescent="0.15">
      <c r="A1086" t="s">
        <v>663</v>
      </c>
      <c r="B1086" t="s">
        <v>209</v>
      </c>
      <c r="C1086" t="s">
        <v>449</v>
      </c>
      <c r="D1086" t="s">
        <v>449</v>
      </c>
      <c r="E1086" t="s">
        <v>1999</v>
      </c>
      <c r="F1086" t="s">
        <v>210</v>
      </c>
      <c r="G1086" t="s">
        <v>3247</v>
      </c>
      <c r="H1086" t="s">
        <v>3248</v>
      </c>
      <c r="I1086">
        <v>25500</v>
      </c>
    </row>
    <row r="1087" spans="1:9" x14ac:dyDescent="0.15">
      <c r="A1087" t="s">
        <v>663</v>
      </c>
      <c r="B1087" t="s">
        <v>209</v>
      </c>
      <c r="C1087" t="s">
        <v>449</v>
      </c>
      <c r="D1087" t="s">
        <v>449</v>
      </c>
      <c r="E1087" t="s">
        <v>1999</v>
      </c>
      <c r="F1087" t="s">
        <v>210</v>
      </c>
      <c r="G1087" t="s">
        <v>3249</v>
      </c>
      <c r="H1087" t="s">
        <v>3250</v>
      </c>
      <c r="I1087">
        <v>75000</v>
      </c>
    </row>
    <row r="1088" spans="1:9" x14ac:dyDescent="0.15">
      <c r="A1088" t="s">
        <v>663</v>
      </c>
      <c r="B1088" t="s">
        <v>209</v>
      </c>
      <c r="C1088" t="s">
        <v>449</v>
      </c>
      <c r="D1088" t="s">
        <v>449</v>
      </c>
      <c r="E1088" t="s">
        <v>1999</v>
      </c>
      <c r="F1088" t="s">
        <v>210</v>
      </c>
      <c r="G1088" t="s">
        <v>3251</v>
      </c>
      <c r="H1088" t="s">
        <v>3252</v>
      </c>
      <c r="I1088">
        <v>10000</v>
      </c>
    </row>
    <row r="1089" spans="1:9" x14ac:dyDescent="0.15">
      <c r="A1089" t="s">
        <v>663</v>
      </c>
      <c r="B1089" t="s">
        <v>209</v>
      </c>
      <c r="C1089" t="s">
        <v>449</v>
      </c>
      <c r="D1089" t="s">
        <v>449</v>
      </c>
      <c r="E1089" t="s">
        <v>1999</v>
      </c>
      <c r="F1089" t="s">
        <v>210</v>
      </c>
      <c r="G1089" t="s">
        <v>3253</v>
      </c>
      <c r="H1089" t="s">
        <v>3254</v>
      </c>
      <c r="I1089">
        <v>4000</v>
      </c>
    </row>
    <row r="1090" spans="1:9" x14ac:dyDescent="0.15">
      <c r="A1090" t="s">
        <v>663</v>
      </c>
      <c r="B1090" t="s">
        <v>209</v>
      </c>
      <c r="C1090" t="s">
        <v>449</v>
      </c>
      <c r="D1090" t="s">
        <v>449</v>
      </c>
      <c r="E1090" t="s">
        <v>1999</v>
      </c>
      <c r="F1090" t="s">
        <v>210</v>
      </c>
      <c r="G1090" t="s">
        <v>3255</v>
      </c>
      <c r="H1090" t="s">
        <v>3256</v>
      </c>
      <c r="I1090">
        <v>1500</v>
      </c>
    </row>
    <row r="1091" spans="1:9" x14ac:dyDescent="0.15">
      <c r="A1091" t="s">
        <v>663</v>
      </c>
      <c r="B1091" t="s">
        <v>209</v>
      </c>
      <c r="C1091" t="s">
        <v>449</v>
      </c>
      <c r="D1091" t="s">
        <v>449</v>
      </c>
      <c r="E1091" t="s">
        <v>1999</v>
      </c>
      <c r="F1091" t="s">
        <v>210</v>
      </c>
      <c r="G1091" t="s">
        <v>3257</v>
      </c>
      <c r="H1091" t="s">
        <v>3258</v>
      </c>
      <c r="I1091">
        <v>62500</v>
      </c>
    </row>
    <row r="1092" spans="1:9" x14ac:dyDescent="0.15">
      <c r="A1092" t="s">
        <v>663</v>
      </c>
      <c r="B1092" t="s">
        <v>209</v>
      </c>
      <c r="C1092" t="s">
        <v>449</v>
      </c>
      <c r="D1092" t="s">
        <v>449</v>
      </c>
      <c r="E1092" t="s">
        <v>1999</v>
      </c>
      <c r="F1092" t="s">
        <v>210</v>
      </c>
      <c r="G1092" t="s">
        <v>3259</v>
      </c>
      <c r="H1092" t="s">
        <v>3260</v>
      </c>
      <c r="I1092">
        <v>18500</v>
      </c>
    </row>
    <row r="1093" spans="1:9" x14ac:dyDescent="0.15">
      <c r="A1093" t="s">
        <v>663</v>
      </c>
      <c r="B1093" t="s">
        <v>209</v>
      </c>
      <c r="C1093" t="s">
        <v>449</v>
      </c>
      <c r="D1093" t="s">
        <v>449</v>
      </c>
      <c r="E1093" t="s">
        <v>1999</v>
      </c>
      <c r="F1093" t="s">
        <v>210</v>
      </c>
      <c r="G1093" t="s">
        <v>3261</v>
      </c>
      <c r="H1093" t="s">
        <v>3262</v>
      </c>
      <c r="I1093">
        <v>25000</v>
      </c>
    </row>
    <row r="1094" spans="1:9" x14ac:dyDescent="0.15">
      <c r="A1094" t="s">
        <v>663</v>
      </c>
      <c r="B1094" t="s">
        <v>209</v>
      </c>
      <c r="C1094" t="s">
        <v>449</v>
      </c>
      <c r="D1094" t="s">
        <v>449</v>
      </c>
      <c r="E1094" t="s">
        <v>1999</v>
      </c>
      <c r="F1094" t="s">
        <v>210</v>
      </c>
      <c r="G1094" t="s">
        <v>3263</v>
      </c>
      <c r="H1094" t="s">
        <v>3264</v>
      </c>
      <c r="I1094">
        <v>71100</v>
      </c>
    </row>
    <row r="1095" spans="1:9" x14ac:dyDescent="0.15">
      <c r="A1095" t="s">
        <v>663</v>
      </c>
      <c r="B1095" t="s">
        <v>209</v>
      </c>
      <c r="C1095" t="s">
        <v>2016</v>
      </c>
      <c r="D1095" t="s">
        <v>2016</v>
      </c>
      <c r="E1095" t="s">
        <v>2000</v>
      </c>
      <c r="F1095" t="s">
        <v>210</v>
      </c>
      <c r="G1095" t="s">
        <v>3265</v>
      </c>
      <c r="H1095" t="s">
        <v>3266</v>
      </c>
      <c r="I1095">
        <v>168016</v>
      </c>
    </row>
    <row r="1096" spans="1:9" x14ac:dyDescent="0.15">
      <c r="A1096" t="s">
        <v>663</v>
      </c>
      <c r="B1096" t="s">
        <v>209</v>
      </c>
      <c r="C1096" t="s">
        <v>2016</v>
      </c>
      <c r="D1096" t="s">
        <v>2016</v>
      </c>
      <c r="E1096" t="s">
        <v>2000</v>
      </c>
      <c r="F1096" t="s">
        <v>210</v>
      </c>
      <c r="G1096" t="s">
        <v>3267</v>
      </c>
      <c r="H1096" t="s">
        <v>3268</v>
      </c>
      <c r="I1096">
        <v>8000</v>
      </c>
    </row>
    <row r="1097" spans="1:9" x14ac:dyDescent="0.15">
      <c r="A1097" t="s">
        <v>663</v>
      </c>
      <c r="B1097" t="s">
        <v>209</v>
      </c>
      <c r="C1097" t="s">
        <v>2016</v>
      </c>
      <c r="D1097" t="s">
        <v>2016</v>
      </c>
      <c r="E1097" t="s">
        <v>2000</v>
      </c>
      <c r="F1097" t="s">
        <v>210</v>
      </c>
      <c r="G1097" t="s">
        <v>3269</v>
      </c>
      <c r="H1097" t="s">
        <v>3270</v>
      </c>
      <c r="I1097">
        <v>8000</v>
      </c>
    </row>
    <row r="1098" spans="1:9" x14ac:dyDescent="0.15">
      <c r="A1098" t="s">
        <v>663</v>
      </c>
      <c r="B1098" t="s">
        <v>209</v>
      </c>
      <c r="C1098" t="s">
        <v>2016</v>
      </c>
      <c r="D1098" t="s">
        <v>2016</v>
      </c>
      <c r="E1098" t="s">
        <v>2000</v>
      </c>
      <c r="F1098" t="s">
        <v>210</v>
      </c>
      <c r="G1098" t="s">
        <v>3271</v>
      </c>
      <c r="H1098" t="s">
        <v>3272</v>
      </c>
      <c r="I1098">
        <v>1000</v>
      </c>
    </row>
    <row r="1099" spans="1:9" x14ac:dyDescent="0.15">
      <c r="A1099" t="s">
        <v>663</v>
      </c>
      <c r="B1099" t="s">
        <v>209</v>
      </c>
      <c r="C1099" t="s">
        <v>2016</v>
      </c>
      <c r="D1099" t="s">
        <v>2016</v>
      </c>
      <c r="E1099" t="s">
        <v>2000</v>
      </c>
      <c r="F1099" t="s">
        <v>210</v>
      </c>
      <c r="G1099" t="s">
        <v>3273</v>
      </c>
      <c r="H1099" t="s">
        <v>3274</v>
      </c>
      <c r="I1099">
        <v>2000</v>
      </c>
    </row>
    <row r="1100" spans="1:9" x14ac:dyDescent="0.15">
      <c r="A1100" t="s">
        <v>663</v>
      </c>
      <c r="B1100" t="s">
        <v>209</v>
      </c>
      <c r="C1100" t="s">
        <v>2016</v>
      </c>
      <c r="D1100" t="s">
        <v>2016</v>
      </c>
      <c r="E1100" t="s">
        <v>2000</v>
      </c>
      <c r="F1100" t="s">
        <v>210</v>
      </c>
      <c r="G1100" t="s">
        <v>3275</v>
      </c>
      <c r="H1100" t="s">
        <v>3276</v>
      </c>
      <c r="I1100">
        <v>113500</v>
      </c>
    </row>
    <row r="1101" spans="1:9" x14ac:dyDescent="0.15">
      <c r="A1101" t="s">
        <v>663</v>
      </c>
      <c r="B1101" t="s">
        <v>209</v>
      </c>
      <c r="C1101" t="s">
        <v>2016</v>
      </c>
      <c r="D1101" t="s">
        <v>2016</v>
      </c>
      <c r="E1101" t="s">
        <v>2000</v>
      </c>
      <c r="F1101" t="s">
        <v>210</v>
      </c>
      <c r="G1101" t="s">
        <v>3277</v>
      </c>
      <c r="H1101" t="s">
        <v>3278</v>
      </c>
      <c r="I1101">
        <v>155500</v>
      </c>
    </row>
    <row r="1102" spans="1:9" x14ac:dyDescent="0.15">
      <c r="A1102" t="s">
        <v>663</v>
      </c>
      <c r="B1102" t="s">
        <v>209</v>
      </c>
      <c r="C1102" t="s">
        <v>2017</v>
      </c>
      <c r="D1102" t="s">
        <v>2017</v>
      </c>
      <c r="E1102" t="s">
        <v>2000</v>
      </c>
      <c r="F1102" t="s">
        <v>210</v>
      </c>
      <c r="G1102" t="s">
        <v>3279</v>
      </c>
      <c r="H1102" t="s">
        <v>3280</v>
      </c>
      <c r="I1102">
        <v>105000</v>
      </c>
    </row>
    <row r="1103" spans="1:9" x14ac:dyDescent="0.15">
      <c r="A1103" t="s">
        <v>663</v>
      </c>
      <c r="B1103" t="s">
        <v>209</v>
      </c>
      <c r="C1103" t="s">
        <v>2017</v>
      </c>
      <c r="D1103" t="s">
        <v>2017</v>
      </c>
      <c r="E1103" t="s">
        <v>2000</v>
      </c>
      <c r="F1103" t="s">
        <v>210</v>
      </c>
      <c r="G1103" t="s">
        <v>3281</v>
      </c>
      <c r="H1103" t="s">
        <v>3282</v>
      </c>
      <c r="I1103">
        <v>5505000</v>
      </c>
    </row>
    <row r="1104" spans="1:9" x14ac:dyDescent="0.15">
      <c r="A1104" t="s">
        <v>663</v>
      </c>
      <c r="B1104" t="s">
        <v>209</v>
      </c>
      <c r="C1104" t="s">
        <v>2017</v>
      </c>
      <c r="D1104" t="s">
        <v>2017</v>
      </c>
      <c r="E1104" t="s">
        <v>2000</v>
      </c>
      <c r="F1104" t="s">
        <v>210</v>
      </c>
      <c r="G1104" t="s">
        <v>3283</v>
      </c>
      <c r="H1104" t="s">
        <v>3284</v>
      </c>
      <c r="I1104">
        <v>50000</v>
      </c>
    </row>
    <row r="1105" spans="1:9" x14ac:dyDescent="0.15">
      <c r="A1105" t="s">
        <v>663</v>
      </c>
      <c r="B1105" t="s">
        <v>209</v>
      </c>
      <c r="C1105" t="s">
        <v>2017</v>
      </c>
      <c r="D1105" t="s">
        <v>2017</v>
      </c>
      <c r="E1105" t="s">
        <v>2000</v>
      </c>
      <c r="F1105" t="s">
        <v>210</v>
      </c>
      <c r="G1105" t="s">
        <v>3285</v>
      </c>
      <c r="H1105" t="s">
        <v>3286</v>
      </c>
      <c r="I1105">
        <v>10000</v>
      </c>
    </row>
    <row r="1106" spans="1:9" x14ac:dyDescent="0.15">
      <c r="A1106" t="s">
        <v>663</v>
      </c>
      <c r="B1106" t="s">
        <v>209</v>
      </c>
      <c r="C1106" t="s">
        <v>2017</v>
      </c>
      <c r="D1106" t="s">
        <v>2017</v>
      </c>
      <c r="E1106" t="s">
        <v>2000</v>
      </c>
      <c r="F1106" t="s">
        <v>210</v>
      </c>
      <c r="G1106" t="s">
        <v>3287</v>
      </c>
      <c r="H1106" t="s">
        <v>3288</v>
      </c>
      <c r="I1106">
        <v>9000</v>
      </c>
    </row>
    <row r="1107" spans="1:9" x14ac:dyDescent="0.15">
      <c r="A1107" t="s">
        <v>663</v>
      </c>
      <c r="B1107" t="s">
        <v>209</v>
      </c>
      <c r="C1107" t="s">
        <v>2017</v>
      </c>
      <c r="D1107" t="s">
        <v>2017</v>
      </c>
      <c r="E1107" t="s">
        <v>2000</v>
      </c>
      <c r="F1107" t="s">
        <v>210</v>
      </c>
      <c r="G1107" t="s">
        <v>3289</v>
      </c>
      <c r="H1107" t="s">
        <v>3290</v>
      </c>
      <c r="I1107">
        <v>5000</v>
      </c>
    </row>
    <row r="1108" spans="1:9" x14ac:dyDescent="0.15">
      <c r="A1108" t="s">
        <v>663</v>
      </c>
      <c r="B1108" t="s">
        <v>209</v>
      </c>
      <c r="C1108" t="s">
        <v>2017</v>
      </c>
      <c r="D1108" t="s">
        <v>2017</v>
      </c>
      <c r="E1108" t="s">
        <v>2000</v>
      </c>
      <c r="F1108" t="s">
        <v>210</v>
      </c>
      <c r="G1108" t="s">
        <v>3291</v>
      </c>
      <c r="H1108" t="s">
        <v>3292</v>
      </c>
      <c r="I1108">
        <v>2000</v>
      </c>
    </row>
    <row r="1109" spans="1:9" x14ac:dyDescent="0.15">
      <c r="A1109" t="s">
        <v>663</v>
      </c>
      <c r="B1109" t="s">
        <v>209</v>
      </c>
      <c r="C1109" t="s">
        <v>2017</v>
      </c>
      <c r="D1109" t="s">
        <v>2017</v>
      </c>
      <c r="E1109" t="s">
        <v>2000</v>
      </c>
      <c r="F1109" t="s">
        <v>210</v>
      </c>
      <c r="G1109" t="s">
        <v>3293</v>
      </c>
      <c r="H1109" t="s">
        <v>3294</v>
      </c>
      <c r="I1109">
        <v>6000</v>
      </c>
    </row>
    <row r="1110" spans="1:9" x14ac:dyDescent="0.15">
      <c r="A1110" t="s">
        <v>663</v>
      </c>
      <c r="B1110" t="s">
        <v>209</v>
      </c>
      <c r="C1110" t="s">
        <v>2017</v>
      </c>
      <c r="D1110" t="s">
        <v>2017</v>
      </c>
      <c r="E1110" t="s">
        <v>2000</v>
      </c>
      <c r="F1110" t="s">
        <v>210</v>
      </c>
      <c r="G1110" t="s">
        <v>3295</v>
      </c>
      <c r="H1110" t="s">
        <v>3296</v>
      </c>
      <c r="I1110">
        <v>30000</v>
      </c>
    </row>
    <row r="1111" spans="1:9" x14ac:dyDescent="0.15">
      <c r="A1111" t="s">
        <v>663</v>
      </c>
      <c r="B1111" t="s">
        <v>209</v>
      </c>
      <c r="C1111" t="s">
        <v>2017</v>
      </c>
      <c r="D1111" t="s">
        <v>2017</v>
      </c>
      <c r="E1111" t="s">
        <v>2000</v>
      </c>
      <c r="F1111" t="s">
        <v>210</v>
      </c>
      <c r="G1111" t="s">
        <v>3297</v>
      </c>
      <c r="H1111" t="s">
        <v>3298</v>
      </c>
      <c r="I1111">
        <v>3000</v>
      </c>
    </row>
    <row r="1112" spans="1:9" x14ac:dyDescent="0.15">
      <c r="A1112" t="s">
        <v>663</v>
      </c>
      <c r="B1112" t="s">
        <v>209</v>
      </c>
      <c r="C1112" t="s">
        <v>2018</v>
      </c>
      <c r="D1112" t="s">
        <v>2018</v>
      </c>
      <c r="E1112" t="s">
        <v>2001</v>
      </c>
      <c r="F1112" t="s">
        <v>210</v>
      </c>
      <c r="G1112" t="s">
        <v>3299</v>
      </c>
      <c r="H1112" t="s">
        <v>3300</v>
      </c>
      <c r="I1112">
        <v>1382589</v>
      </c>
    </row>
    <row r="1113" spans="1:9" x14ac:dyDescent="0.15">
      <c r="A1113" t="s">
        <v>663</v>
      </c>
      <c r="B1113" t="s">
        <v>209</v>
      </c>
      <c r="C1113" t="s">
        <v>2018</v>
      </c>
      <c r="D1113" t="s">
        <v>2018</v>
      </c>
      <c r="E1113" t="s">
        <v>2001</v>
      </c>
      <c r="F1113" t="s">
        <v>210</v>
      </c>
      <c r="G1113" t="s">
        <v>3301</v>
      </c>
      <c r="H1113" t="s">
        <v>3302</v>
      </c>
      <c r="I1113">
        <v>2790551</v>
      </c>
    </row>
    <row r="1114" spans="1:9" x14ac:dyDescent="0.15">
      <c r="A1114" t="s">
        <v>663</v>
      </c>
      <c r="B1114" t="s">
        <v>209</v>
      </c>
      <c r="C1114" t="s">
        <v>2018</v>
      </c>
      <c r="D1114" t="s">
        <v>2018</v>
      </c>
      <c r="E1114" t="s">
        <v>2001</v>
      </c>
      <c r="F1114" t="s">
        <v>210</v>
      </c>
      <c r="G1114" t="s">
        <v>3303</v>
      </c>
      <c r="H1114" t="s">
        <v>3304</v>
      </c>
      <c r="I1114">
        <v>2483875</v>
      </c>
    </row>
    <row r="1115" spans="1:9" x14ac:dyDescent="0.15">
      <c r="A1115" t="s">
        <v>663</v>
      </c>
      <c r="B1115" t="s">
        <v>209</v>
      </c>
      <c r="C1115" t="s">
        <v>2018</v>
      </c>
      <c r="D1115" t="s">
        <v>2018</v>
      </c>
      <c r="E1115" t="s">
        <v>2001</v>
      </c>
      <c r="F1115" t="s">
        <v>210</v>
      </c>
      <c r="G1115" t="s">
        <v>3305</v>
      </c>
      <c r="H1115" t="s">
        <v>3306</v>
      </c>
      <c r="I1115">
        <v>292657</v>
      </c>
    </row>
    <row r="1116" spans="1:9" x14ac:dyDescent="0.15">
      <c r="A1116" t="s">
        <v>663</v>
      </c>
      <c r="B1116" t="s">
        <v>209</v>
      </c>
      <c r="C1116" t="s">
        <v>2018</v>
      </c>
      <c r="D1116" t="s">
        <v>2018</v>
      </c>
      <c r="E1116" t="s">
        <v>2001</v>
      </c>
      <c r="F1116" t="s">
        <v>210</v>
      </c>
      <c r="G1116" t="s">
        <v>3307</v>
      </c>
      <c r="H1116" t="s">
        <v>3308</v>
      </c>
      <c r="I1116">
        <v>15000</v>
      </c>
    </row>
    <row r="1117" spans="1:9" x14ac:dyDescent="0.15">
      <c r="A1117" t="s">
        <v>663</v>
      </c>
      <c r="B1117" t="s">
        <v>209</v>
      </c>
      <c r="C1117" t="s">
        <v>2018</v>
      </c>
      <c r="D1117" t="s">
        <v>2018</v>
      </c>
      <c r="E1117" t="s">
        <v>2001</v>
      </c>
      <c r="F1117" t="s">
        <v>210</v>
      </c>
      <c r="G1117" t="s">
        <v>3309</v>
      </c>
      <c r="H1117" t="s">
        <v>3310</v>
      </c>
      <c r="I1117">
        <v>10500</v>
      </c>
    </row>
    <row r="1118" spans="1:9" x14ac:dyDescent="0.15">
      <c r="A1118" t="s">
        <v>663</v>
      </c>
      <c r="B1118" t="s">
        <v>209</v>
      </c>
      <c r="C1118" t="s">
        <v>2018</v>
      </c>
      <c r="D1118" t="s">
        <v>2018</v>
      </c>
      <c r="E1118" t="s">
        <v>2001</v>
      </c>
      <c r="F1118" t="s">
        <v>210</v>
      </c>
      <c r="G1118" t="s">
        <v>3311</v>
      </c>
      <c r="H1118" t="s">
        <v>3312</v>
      </c>
      <c r="I1118">
        <v>100000</v>
      </c>
    </row>
    <row r="1119" spans="1:9" x14ac:dyDescent="0.15">
      <c r="A1119" t="s">
        <v>663</v>
      </c>
      <c r="B1119" t="s">
        <v>209</v>
      </c>
      <c r="C1119" t="s">
        <v>2018</v>
      </c>
      <c r="D1119" t="s">
        <v>2018</v>
      </c>
      <c r="E1119" t="s">
        <v>2001</v>
      </c>
      <c r="F1119" t="s">
        <v>210</v>
      </c>
      <c r="G1119" t="s">
        <v>3313</v>
      </c>
      <c r="H1119" t="s">
        <v>3314</v>
      </c>
      <c r="I1119">
        <v>16000</v>
      </c>
    </row>
    <row r="1120" spans="1:9" x14ac:dyDescent="0.15">
      <c r="A1120" t="s">
        <v>663</v>
      </c>
      <c r="B1120" t="s">
        <v>209</v>
      </c>
      <c r="C1120" t="s">
        <v>2018</v>
      </c>
      <c r="D1120" t="s">
        <v>2018</v>
      </c>
      <c r="E1120" t="s">
        <v>2001</v>
      </c>
      <c r="F1120" t="s">
        <v>210</v>
      </c>
      <c r="G1120" t="s">
        <v>3315</v>
      </c>
      <c r="H1120" t="s">
        <v>3316</v>
      </c>
      <c r="I1120">
        <v>11000</v>
      </c>
    </row>
    <row r="1121" spans="1:9" x14ac:dyDescent="0.15">
      <c r="A1121" t="s">
        <v>663</v>
      </c>
      <c r="B1121" t="s">
        <v>209</v>
      </c>
      <c r="C1121" t="s">
        <v>2018</v>
      </c>
      <c r="D1121" t="s">
        <v>2018</v>
      </c>
      <c r="E1121" t="s">
        <v>2001</v>
      </c>
      <c r="F1121" t="s">
        <v>210</v>
      </c>
      <c r="G1121" t="s">
        <v>3317</v>
      </c>
      <c r="H1121" t="s">
        <v>3318</v>
      </c>
      <c r="I1121">
        <v>9906500</v>
      </c>
    </row>
    <row r="1122" spans="1:9" x14ac:dyDescent="0.15">
      <c r="A1122" t="s">
        <v>663</v>
      </c>
      <c r="B1122" t="s">
        <v>209</v>
      </c>
      <c r="C1122" t="s">
        <v>2018</v>
      </c>
      <c r="D1122" t="s">
        <v>2018</v>
      </c>
      <c r="E1122" t="s">
        <v>2001</v>
      </c>
      <c r="F1122" t="s">
        <v>210</v>
      </c>
      <c r="G1122" t="s">
        <v>3319</v>
      </c>
      <c r="H1122" t="s">
        <v>3320</v>
      </c>
      <c r="I1122">
        <v>330000</v>
      </c>
    </row>
    <row r="1123" spans="1:9" x14ac:dyDescent="0.15">
      <c r="A1123" t="s">
        <v>663</v>
      </c>
      <c r="B1123" t="s">
        <v>209</v>
      </c>
      <c r="C1123" t="s">
        <v>2018</v>
      </c>
      <c r="D1123" t="s">
        <v>2018</v>
      </c>
      <c r="E1123" t="s">
        <v>2001</v>
      </c>
      <c r="F1123" t="s">
        <v>210</v>
      </c>
      <c r="G1123" t="s">
        <v>3321</v>
      </c>
      <c r="H1123" t="s">
        <v>3322</v>
      </c>
      <c r="I1123">
        <v>-600000</v>
      </c>
    </row>
    <row r="1124" spans="1:9" x14ac:dyDescent="0.15">
      <c r="A1124" t="s">
        <v>663</v>
      </c>
      <c r="B1124" t="s">
        <v>209</v>
      </c>
      <c r="C1124" t="s">
        <v>2018</v>
      </c>
      <c r="D1124" t="s">
        <v>2018</v>
      </c>
      <c r="E1124" t="s">
        <v>2001</v>
      </c>
      <c r="F1124" t="s">
        <v>210</v>
      </c>
      <c r="G1124" t="s">
        <v>3323</v>
      </c>
      <c r="H1124" t="s">
        <v>3324</v>
      </c>
      <c r="I1124">
        <v>50000</v>
      </c>
    </row>
    <row r="1125" spans="1:9" x14ac:dyDescent="0.15">
      <c r="A1125" t="s">
        <v>663</v>
      </c>
      <c r="B1125" t="s">
        <v>209</v>
      </c>
      <c r="C1125" t="s">
        <v>2018</v>
      </c>
      <c r="D1125" t="s">
        <v>2018</v>
      </c>
      <c r="E1125" t="s">
        <v>2001</v>
      </c>
      <c r="F1125" t="s">
        <v>210</v>
      </c>
      <c r="G1125" t="s">
        <v>3325</v>
      </c>
      <c r="H1125" t="s">
        <v>3326</v>
      </c>
      <c r="I1125">
        <v>160000</v>
      </c>
    </row>
    <row r="1126" spans="1:9" x14ac:dyDescent="0.15">
      <c r="A1126" t="s">
        <v>663</v>
      </c>
      <c r="B1126" t="s">
        <v>209</v>
      </c>
      <c r="C1126" t="s">
        <v>2018</v>
      </c>
      <c r="D1126" t="s">
        <v>2018</v>
      </c>
      <c r="E1126" t="s">
        <v>2001</v>
      </c>
      <c r="F1126" t="s">
        <v>210</v>
      </c>
      <c r="G1126" t="s">
        <v>3327</v>
      </c>
      <c r="H1126" t="s">
        <v>3328</v>
      </c>
      <c r="I1126">
        <v>520000</v>
      </c>
    </row>
    <row r="1127" spans="1:9" x14ac:dyDescent="0.15">
      <c r="A1127" t="s">
        <v>663</v>
      </c>
      <c r="B1127" t="s">
        <v>209</v>
      </c>
      <c r="C1127" t="s">
        <v>2018</v>
      </c>
      <c r="D1127" t="s">
        <v>2018</v>
      </c>
      <c r="E1127" t="s">
        <v>2001</v>
      </c>
      <c r="F1127" t="s">
        <v>210</v>
      </c>
      <c r="G1127" t="s">
        <v>3329</v>
      </c>
      <c r="H1127" t="s">
        <v>3330</v>
      </c>
      <c r="I1127">
        <v>33000</v>
      </c>
    </row>
    <row r="1128" spans="1:9" x14ac:dyDescent="0.15">
      <c r="A1128" t="s">
        <v>663</v>
      </c>
      <c r="B1128" t="s">
        <v>209</v>
      </c>
      <c r="C1128" t="s">
        <v>2018</v>
      </c>
      <c r="D1128" t="s">
        <v>2018</v>
      </c>
      <c r="E1128" t="s">
        <v>2001</v>
      </c>
      <c r="F1128" t="s">
        <v>210</v>
      </c>
      <c r="G1128" t="s">
        <v>3331</v>
      </c>
      <c r="H1128" t="s">
        <v>3332</v>
      </c>
      <c r="I1128">
        <v>2000</v>
      </c>
    </row>
    <row r="1129" spans="1:9" x14ac:dyDescent="0.15">
      <c r="A1129" t="s">
        <v>663</v>
      </c>
      <c r="B1129" t="s">
        <v>209</v>
      </c>
      <c r="C1129" t="s">
        <v>2018</v>
      </c>
      <c r="D1129" t="s">
        <v>2018</v>
      </c>
      <c r="E1129" t="s">
        <v>2001</v>
      </c>
      <c r="F1129" t="s">
        <v>210</v>
      </c>
      <c r="G1129" t="s">
        <v>3333</v>
      </c>
      <c r="H1129" t="s">
        <v>3334</v>
      </c>
      <c r="I1129">
        <v>0</v>
      </c>
    </row>
    <row r="1130" spans="1:9" x14ac:dyDescent="0.15">
      <c r="A1130" t="s">
        <v>663</v>
      </c>
      <c r="B1130" t="s">
        <v>209</v>
      </c>
      <c r="C1130" t="s">
        <v>2018</v>
      </c>
      <c r="D1130" t="s">
        <v>2018</v>
      </c>
      <c r="E1130" t="s">
        <v>2001</v>
      </c>
      <c r="F1130" t="s">
        <v>210</v>
      </c>
      <c r="G1130" t="s">
        <v>3335</v>
      </c>
      <c r="H1130" t="s">
        <v>3336</v>
      </c>
      <c r="I1130">
        <v>2000</v>
      </c>
    </row>
    <row r="1131" spans="1:9" x14ac:dyDescent="0.15">
      <c r="A1131" t="s">
        <v>663</v>
      </c>
      <c r="B1131" t="s">
        <v>209</v>
      </c>
      <c r="C1131" t="s">
        <v>2019</v>
      </c>
      <c r="D1131" t="s">
        <v>2019</v>
      </c>
      <c r="E1131" t="s">
        <v>2001</v>
      </c>
      <c r="F1131" t="s">
        <v>210</v>
      </c>
      <c r="G1131" t="s">
        <v>3337</v>
      </c>
      <c r="H1131" t="s">
        <v>3338</v>
      </c>
      <c r="I1131">
        <v>25000</v>
      </c>
    </row>
    <row r="1132" spans="1:9" x14ac:dyDescent="0.15">
      <c r="A1132" t="s">
        <v>663</v>
      </c>
      <c r="B1132" t="s">
        <v>209</v>
      </c>
      <c r="C1132" t="s">
        <v>2019</v>
      </c>
      <c r="D1132" t="s">
        <v>2019</v>
      </c>
      <c r="E1132" t="s">
        <v>2001</v>
      </c>
      <c r="F1132" t="s">
        <v>210</v>
      </c>
      <c r="G1132" t="s">
        <v>3339</v>
      </c>
      <c r="H1132" t="s">
        <v>3340</v>
      </c>
      <c r="I1132">
        <v>400000</v>
      </c>
    </row>
    <row r="1133" spans="1:9" x14ac:dyDescent="0.15">
      <c r="A1133" t="s">
        <v>663</v>
      </c>
      <c r="B1133" t="s">
        <v>209</v>
      </c>
      <c r="C1133" t="s">
        <v>2019</v>
      </c>
      <c r="D1133" t="s">
        <v>2019</v>
      </c>
      <c r="E1133" t="s">
        <v>2001</v>
      </c>
      <c r="F1133" t="s">
        <v>210</v>
      </c>
      <c r="G1133" t="s">
        <v>3341</v>
      </c>
      <c r="H1133" t="s">
        <v>3342</v>
      </c>
      <c r="I1133">
        <v>344670</v>
      </c>
    </row>
    <row r="1134" spans="1:9" x14ac:dyDescent="0.15">
      <c r="A1134" t="s">
        <v>663</v>
      </c>
      <c r="B1134" t="s">
        <v>209</v>
      </c>
      <c r="C1134" t="s">
        <v>2019</v>
      </c>
      <c r="D1134" t="s">
        <v>2019</v>
      </c>
      <c r="E1134" t="s">
        <v>2001</v>
      </c>
      <c r="F1134" t="s">
        <v>210</v>
      </c>
      <c r="G1134" t="s">
        <v>3343</v>
      </c>
      <c r="H1134" t="s">
        <v>3344</v>
      </c>
      <c r="I1134">
        <v>265000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B9" sqref="A1:I161"/>
    </sheetView>
  </sheetViews>
  <sheetFormatPr baseColWidth="10" defaultRowHeight="13" x14ac:dyDescent="0.15"/>
  <cols>
    <col min="2" max="2" width="29.796875" bestFit="1" customWidth="1"/>
    <col min="3" max="3" width="29.796875" style="31" customWidth="1"/>
    <col min="4" max="4" width="29.796875" customWidth="1"/>
    <col min="5" max="5" width="35" bestFit="1" customWidth="1"/>
    <col min="6" max="6" width="12.796875" bestFit="1" customWidth="1"/>
    <col min="7" max="7" width="18.796875" bestFit="1" customWidth="1"/>
    <col min="8" max="9" width="28.796875" bestFit="1" customWidth="1"/>
  </cols>
  <sheetData>
    <row r="1" spans="1:19" x14ac:dyDescent="0.15">
      <c r="A1" t="s">
        <v>202</v>
      </c>
      <c r="B1" t="s">
        <v>203</v>
      </c>
      <c r="C1" s="31" t="s">
        <v>204</v>
      </c>
      <c r="D1" t="s">
        <v>2034</v>
      </c>
      <c r="E1" t="s">
        <v>2035</v>
      </c>
      <c r="F1" t="s">
        <v>207</v>
      </c>
      <c r="G1" t="s">
        <v>205</v>
      </c>
      <c r="H1" t="s">
        <v>206</v>
      </c>
      <c r="I1" t="s">
        <v>211</v>
      </c>
    </row>
    <row r="2" spans="1:19" x14ac:dyDescent="0.15">
      <c r="A2" t="s">
        <v>208</v>
      </c>
      <c r="B2" t="s">
        <v>209</v>
      </c>
      <c r="C2" s="3" t="s">
        <v>468</v>
      </c>
      <c r="D2" s="2" t="str">
        <f>VLOOKUP(G2, '2015 - 2018 Code Ontology'!$A:$D,3, FALSE)</f>
        <v>BOARD OF EDUCATION</v>
      </c>
      <c r="E2" s="2" t="str">
        <f>VLOOKUP(G2, '2015 - 2018 Code Ontology'!$A:$D,4, FALSE)</f>
        <v>BOARD OF EDUCATION</v>
      </c>
      <c r="F2" t="s">
        <v>210</v>
      </c>
      <c r="G2" s="3" t="s">
        <v>2</v>
      </c>
      <c r="H2" s="6" t="s">
        <v>3</v>
      </c>
      <c r="I2" s="7">
        <v>25635</v>
      </c>
      <c r="K2" s="7"/>
    </row>
    <row r="3" spans="1:19" x14ac:dyDescent="0.15">
      <c r="A3" t="s">
        <v>208</v>
      </c>
      <c r="B3" t="s">
        <v>209</v>
      </c>
      <c r="C3" s="3" t="s">
        <v>468</v>
      </c>
      <c r="D3" s="2" t="str">
        <f>VLOOKUP(G3, '2015 - 2018 Code Ontology'!$A:$D,3, FALSE)</f>
        <v>BOARD OF EDUCATION</v>
      </c>
      <c r="E3" s="2" t="str">
        <f>VLOOKUP(G3, '2015 - 2018 Code Ontology'!$A:$D,4, FALSE)</f>
        <v>BOARD OF EDUCATION</v>
      </c>
      <c r="F3" t="s">
        <v>210</v>
      </c>
      <c r="G3" s="3" t="s">
        <v>4</v>
      </c>
      <c r="H3" s="6" t="s">
        <v>5</v>
      </c>
      <c r="I3" s="7">
        <v>4075</v>
      </c>
      <c r="K3" s="7"/>
    </row>
    <row r="4" spans="1:19" x14ac:dyDescent="0.15">
      <c r="A4" t="s">
        <v>208</v>
      </c>
      <c r="B4" t="s">
        <v>209</v>
      </c>
      <c r="C4" s="3" t="s">
        <v>468</v>
      </c>
      <c r="D4" s="2" t="str">
        <f>VLOOKUP(G4, '2015 - 2018 Code Ontology'!$A:$D,3, FALSE)</f>
        <v>BOARD OF EDUCATION</v>
      </c>
      <c r="E4" s="2" t="str">
        <f>VLOOKUP(G4, '2015 - 2018 Code Ontology'!$A:$D,4, FALSE)</f>
        <v>BOARD OF EDUCATION</v>
      </c>
      <c r="F4" t="s">
        <v>210</v>
      </c>
      <c r="G4" s="3" t="s">
        <v>6</v>
      </c>
      <c r="H4" s="6" t="s">
        <v>7</v>
      </c>
      <c r="I4" s="8">
        <v>750</v>
      </c>
      <c r="K4" s="8"/>
    </row>
    <row r="5" spans="1:19" x14ac:dyDescent="0.15">
      <c r="A5" t="s">
        <v>208</v>
      </c>
      <c r="B5" t="s">
        <v>209</v>
      </c>
      <c r="C5" s="3" t="s">
        <v>468</v>
      </c>
      <c r="D5" s="2" t="str">
        <f>VLOOKUP(G5, '2015 - 2018 Code Ontology'!$A:$D,3, FALSE)</f>
        <v>DISTRICT CLERK</v>
      </c>
      <c r="E5" s="2" t="str">
        <f>VLOOKUP(G5, '2015 - 2018 Code Ontology'!$A:$D,4, FALSE)</f>
        <v>BOARD OF EDUCATION</v>
      </c>
      <c r="F5" t="s">
        <v>210</v>
      </c>
      <c r="G5" s="3" t="s">
        <v>8</v>
      </c>
      <c r="H5" s="6" t="s">
        <v>9</v>
      </c>
      <c r="I5" s="7">
        <v>83295</v>
      </c>
      <c r="K5" s="7"/>
    </row>
    <row r="6" spans="1:19" x14ac:dyDescent="0.15">
      <c r="A6" t="s">
        <v>208</v>
      </c>
      <c r="B6" t="s">
        <v>209</v>
      </c>
      <c r="C6" s="3" t="s">
        <v>468</v>
      </c>
      <c r="D6" s="2" t="str">
        <f>VLOOKUP(G6, '2015 - 2018 Code Ontology'!$A:$D,3, FALSE)</f>
        <v>DISTRICT CLERK</v>
      </c>
      <c r="E6" s="2" t="str">
        <f>VLOOKUP(G6, '2015 - 2018 Code Ontology'!$A:$D,4, FALSE)</f>
        <v>BOARD OF EDUCATION</v>
      </c>
      <c r="F6" t="s">
        <v>210</v>
      </c>
      <c r="G6" s="3" t="s">
        <v>10</v>
      </c>
      <c r="H6" s="6" t="s">
        <v>3</v>
      </c>
      <c r="I6" s="8">
        <v>205</v>
      </c>
      <c r="K6" s="8"/>
    </row>
    <row r="7" spans="1:19" x14ac:dyDescent="0.15">
      <c r="A7" t="s">
        <v>208</v>
      </c>
      <c r="B7" t="s">
        <v>209</v>
      </c>
      <c r="C7" s="3" t="s">
        <v>468</v>
      </c>
      <c r="D7" s="2" t="str">
        <f>VLOOKUP(G7, '2015 - 2018 Code Ontology'!$A:$D,3, FALSE)</f>
        <v>DISTRICT CLERK</v>
      </c>
      <c r="E7" s="2" t="str">
        <f>VLOOKUP(G7, '2015 - 2018 Code Ontology'!$A:$D,4, FALSE)</f>
        <v>BOARD OF EDUCATION</v>
      </c>
      <c r="F7" t="s">
        <v>210</v>
      </c>
      <c r="G7" s="3" t="s">
        <v>11</v>
      </c>
      <c r="H7" s="6" t="s">
        <v>5</v>
      </c>
      <c r="I7" s="8">
        <v>470</v>
      </c>
      <c r="K7" s="8"/>
    </row>
    <row r="8" spans="1:19" x14ac:dyDescent="0.15">
      <c r="A8" t="s">
        <v>208</v>
      </c>
      <c r="B8" t="s">
        <v>209</v>
      </c>
      <c r="C8" s="3" t="s">
        <v>468</v>
      </c>
      <c r="D8" s="2" t="str">
        <f>VLOOKUP(G8, '2015 - 2018 Code Ontology'!$A:$D,3, FALSE)</f>
        <v>DISTRICT MEETING</v>
      </c>
      <c r="E8" s="2" t="str">
        <f>VLOOKUP(G8, '2015 - 2018 Code Ontology'!$A:$D,4, FALSE)</f>
        <v>BOARD OF EDUCATION</v>
      </c>
      <c r="F8" t="s">
        <v>210</v>
      </c>
      <c r="G8" s="3" t="s">
        <v>12</v>
      </c>
      <c r="H8" s="6" t="s">
        <v>3</v>
      </c>
      <c r="I8" s="7">
        <v>17427</v>
      </c>
      <c r="K8" s="7"/>
    </row>
    <row r="9" spans="1:19" x14ac:dyDescent="0.15">
      <c r="A9" t="s">
        <v>208</v>
      </c>
      <c r="B9" t="s">
        <v>209</v>
      </c>
      <c r="C9" s="3" t="s">
        <v>468</v>
      </c>
      <c r="D9" s="2" t="str">
        <f>VLOOKUP(G9, '2015 - 2018 Code Ontology'!$A:$D,3, FALSE)</f>
        <v>DISTRICT MEETING</v>
      </c>
      <c r="E9" s="2" t="str">
        <f>VLOOKUP(G9, '2015 - 2018 Code Ontology'!$A:$D,4, FALSE)</f>
        <v>BOARD OF EDUCATION</v>
      </c>
      <c r="F9" t="s">
        <v>210</v>
      </c>
      <c r="G9" s="3" t="s">
        <v>13</v>
      </c>
      <c r="H9" s="6" t="s">
        <v>5</v>
      </c>
      <c r="I9" s="7">
        <v>14286</v>
      </c>
      <c r="K9" s="7"/>
    </row>
    <row r="10" spans="1:19" x14ac:dyDescent="0.15">
      <c r="A10" t="s">
        <v>208</v>
      </c>
      <c r="B10" t="s">
        <v>209</v>
      </c>
      <c r="C10" s="6" t="s">
        <v>2025</v>
      </c>
      <c r="D10" s="2" t="str">
        <f>VLOOKUP(G10, '2015 - 2018 Code Ontology'!$A:$D,3, FALSE)</f>
        <v>SUPERINTENDENT</v>
      </c>
      <c r="E10" s="2" t="str">
        <f>VLOOKUP(G10, '2015 - 2018 Code Ontology'!$A:$D,4, FALSE)</f>
        <v>CENTRAL ADMIN</v>
      </c>
      <c r="F10" t="s">
        <v>210</v>
      </c>
      <c r="G10" s="3" t="s">
        <v>14</v>
      </c>
      <c r="H10" s="6" t="s">
        <v>0</v>
      </c>
      <c r="I10" s="7">
        <v>245000</v>
      </c>
    </row>
    <row r="11" spans="1:19" x14ac:dyDescent="0.15">
      <c r="A11" t="s">
        <v>208</v>
      </c>
      <c r="B11" t="s">
        <v>209</v>
      </c>
      <c r="C11" s="6" t="s">
        <v>2025</v>
      </c>
      <c r="D11" s="2" t="str">
        <f>VLOOKUP(G11, '2015 - 2018 Code Ontology'!$A:$D,3, FALSE)</f>
        <v>SUPERINTENDENT</v>
      </c>
      <c r="E11" s="2" t="str">
        <f>VLOOKUP(G11, '2015 - 2018 Code Ontology'!$A:$D,4, FALSE)</f>
        <v>CENTRAL ADMIN</v>
      </c>
      <c r="F11" t="s">
        <v>210</v>
      </c>
      <c r="G11" s="3" t="s">
        <v>15</v>
      </c>
      <c r="H11" s="6" t="s">
        <v>9</v>
      </c>
      <c r="I11" s="7">
        <v>72065</v>
      </c>
    </row>
    <row r="12" spans="1:19" x14ac:dyDescent="0.15">
      <c r="A12" t="s">
        <v>208</v>
      </c>
      <c r="B12" t="s">
        <v>209</v>
      </c>
      <c r="C12" s="6" t="s">
        <v>2025</v>
      </c>
      <c r="D12" s="2" t="str">
        <f>VLOOKUP(G12, '2015 - 2018 Code Ontology'!$A:$D,3, FALSE)</f>
        <v>SUPERINTENDENT</v>
      </c>
      <c r="E12" s="2" t="str">
        <f>VLOOKUP(G12, '2015 - 2018 Code Ontology'!$A:$D,4, FALSE)</f>
        <v>CENTRAL ADMIN</v>
      </c>
      <c r="F12" t="s">
        <v>210</v>
      </c>
      <c r="G12" s="3" t="s">
        <v>16</v>
      </c>
      <c r="H12" s="6" t="s">
        <v>1</v>
      </c>
      <c r="I12" s="7">
        <v>6600</v>
      </c>
    </row>
    <row r="13" spans="1:19" ht="13" customHeight="1" x14ac:dyDescent="0.15">
      <c r="A13" t="s">
        <v>208</v>
      </c>
      <c r="B13" t="s">
        <v>209</v>
      </c>
      <c r="C13" s="6" t="s">
        <v>2025</v>
      </c>
      <c r="D13" s="2" t="str">
        <f>VLOOKUP(G13, '2015 - 2018 Code Ontology'!$A:$D,3, FALSE)</f>
        <v>SUPERINTENDENT</v>
      </c>
      <c r="E13" s="2" t="str">
        <f>VLOOKUP(G13, '2015 - 2018 Code Ontology'!$A:$D,4, FALSE)</f>
        <v>CENTRAL ADMIN</v>
      </c>
      <c r="F13" t="s">
        <v>210</v>
      </c>
      <c r="G13" s="3" t="s">
        <v>17</v>
      </c>
      <c r="H13" s="6" t="s">
        <v>3</v>
      </c>
      <c r="I13" s="7">
        <v>14825</v>
      </c>
      <c r="Q13" s="6"/>
      <c r="S13" s="7"/>
    </row>
    <row r="14" spans="1:19" ht="13" customHeight="1" x14ac:dyDescent="0.15">
      <c r="A14" t="s">
        <v>208</v>
      </c>
      <c r="B14" t="s">
        <v>209</v>
      </c>
      <c r="C14" s="6" t="s">
        <v>2025</v>
      </c>
      <c r="D14" s="2" t="str">
        <f>VLOOKUP(G14, '2015 - 2018 Code Ontology'!$A:$D,3, FALSE)</f>
        <v>SUPERINTENDENT</v>
      </c>
      <c r="E14" s="2" t="str">
        <f>VLOOKUP(G14, '2015 - 2018 Code Ontology'!$A:$D,4, FALSE)</f>
        <v>CENTRAL ADMIN</v>
      </c>
      <c r="F14" t="s">
        <v>210</v>
      </c>
      <c r="G14" s="3" t="s">
        <v>18</v>
      </c>
      <c r="H14" s="6" t="s">
        <v>5</v>
      </c>
      <c r="I14" s="7">
        <v>6900</v>
      </c>
      <c r="Q14" s="6"/>
      <c r="S14" s="7"/>
    </row>
    <row r="15" spans="1:19" ht="13" customHeight="1" x14ac:dyDescent="0.15">
      <c r="A15" t="s">
        <v>208</v>
      </c>
      <c r="B15" t="s">
        <v>209</v>
      </c>
      <c r="C15" s="6" t="s">
        <v>2026</v>
      </c>
      <c r="D15" s="2" t="str">
        <f>VLOOKUP(G15, '2015 - 2018 Code Ontology'!$A:$D,3, FALSE)</f>
        <v>BUSINESS ADMINISTRATION</v>
      </c>
      <c r="E15" s="2" t="str">
        <f>VLOOKUP(G15, '2015 - 2018 Code Ontology'!$A:$D,4, FALSE)</f>
        <v>TOTAL FINANCE</v>
      </c>
      <c r="F15" t="s">
        <v>210</v>
      </c>
      <c r="G15" s="3" t="s">
        <v>19</v>
      </c>
      <c r="H15" s="6" t="s">
        <v>0</v>
      </c>
      <c r="I15" s="7">
        <v>177480</v>
      </c>
      <c r="J15" s="7"/>
      <c r="O15" s="6"/>
      <c r="Q15" s="7"/>
    </row>
    <row r="16" spans="1:19" ht="13" customHeight="1" x14ac:dyDescent="0.15">
      <c r="A16" t="s">
        <v>208</v>
      </c>
      <c r="B16" t="s">
        <v>209</v>
      </c>
      <c r="C16" s="6" t="s">
        <v>2026</v>
      </c>
      <c r="D16" s="2" t="str">
        <f>VLOOKUP(G16, '2015 - 2018 Code Ontology'!$A:$D,3, FALSE)</f>
        <v>BUSINESS ADMINISTRATION</v>
      </c>
      <c r="E16" s="2" t="str">
        <f>VLOOKUP(G16, '2015 - 2018 Code Ontology'!$A:$D,4, FALSE)</f>
        <v>TOTAL FINANCE</v>
      </c>
      <c r="F16" t="s">
        <v>210</v>
      </c>
      <c r="G16" s="3" t="s">
        <v>20</v>
      </c>
      <c r="H16" s="6" t="s">
        <v>9</v>
      </c>
      <c r="I16" s="7">
        <v>400029</v>
      </c>
      <c r="J16" s="7"/>
      <c r="O16" s="6"/>
      <c r="Q16" s="7"/>
    </row>
    <row r="17" spans="1:17" ht="13" customHeight="1" x14ac:dyDescent="0.15">
      <c r="A17" t="s">
        <v>208</v>
      </c>
      <c r="B17" t="s">
        <v>209</v>
      </c>
      <c r="C17" s="6" t="s">
        <v>2026</v>
      </c>
      <c r="D17" s="2" t="str">
        <f>VLOOKUP(G17, '2015 - 2018 Code Ontology'!$A:$D,3, FALSE)</f>
        <v>BUSINESS ADMINISTRATION</v>
      </c>
      <c r="E17" s="2" t="str">
        <f>VLOOKUP(G17, '2015 - 2018 Code Ontology'!$A:$D,4, FALSE)</f>
        <v>TOTAL FINANCE</v>
      </c>
      <c r="F17" t="s">
        <v>210</v>
      </c>
      <c r="G17" s="3" t="s">
        <v>21</v>
      </c>
      <c r="H17" s="6" t="s">
        <v>1</v>
      </c>
      <c r="I17" s="7">
        <v>23499</v>
      </c>
      <c r="J17" s="7"/>
      <c r="O17" s="6"/>
      <c r="Q17" s="7"/>
    </row>
    <row r="18" spans="1:17" ht="13" customHeight="1" x14ac:dyDescent="0.15">
      <c r="A18" t="s">
        <v>208</v>
      </c>
      <c r="B18" t="s">
        <v>209</v>
      </c>
      <c r="C18" s="6" t="s">
        <v>2026</v>
      </c>
      <c r="D18" s="2" t="str">
        <f>VLOOKUP(G18, '2015 - 2018 Code Ontology'!$A:$D,3, FALSE)</f>
        <v>BUSINESS ADMINISTRATION</v>
      </c>
      <c r="E18" s="2" t="str">
        <f>VLOOKUP(G18, '2015 - 2018 Code Ontology'!$A:$D,4, FALSE)</f>
        <v>TOTAL FINANCE</v>
      </c>
      <c r="F18" t="s">
        <v>210</v>
      </c>
      <c r="G18" s="3" t="s">
        <v>22</v>
      </c>
      <c r="H18" s="6" t="s">
        <v>3</v>
      </c>
      <c r="I18" s="7">
        <v>47050</v>
      </c>
      <c r="J18" s="7"/>
    </row>
    <row r="19" spans="1:17" ht="13" customHeight="1" x14ac:dyDescent="0.15">
      <c r="A19" t="s">
        <v>208</v>
      </c>
      <c r="B19" t="s">
        <v>209</v>
      </c>
      <c r="C19" s="6" t="s">
        <v>2026</v>
      </c>
      <c r="D19" s="2" t="str">
        <f>VLOOKUP(G19, '2015 - 2018 Code Ontology'!$A:$D,3, FALSE)</f>
        <v>BUSINESS ADMINISTRATION</v>
      </c>
      <c r="E19" s="2" t="str">
        <f>VLOOKUP(G19, '2015 - 2018 Code Ontology'!$A:$D,4, FALSE)</f>
        <v>TOTAL FINANCE</v>
      </c>
      <c r="F19" t="s">
        <v>210</v>
      </c>
      <c r="G19" s="3" t="s">
        <v>23</v>
      </c>
      <c r="H19" s="6" t="s">
        <v>5</v>
      </c>
      <c r="I19" s="7">
        <v>15000</v>
      </c>
      <c r="J19" s="7"/>
    </row>
    <row r="20" spans="1:17" ht="13" customHeight="1" x14ac:dyDescent="0.15">
      <c r="A20" t="s">
        <v>208</v>
      </c>
      <c r="B20" t="s">
        <v>209</v>
      </c>
      <c r="C20" s="6" t="s">
        <v>2026</v>
      </c>
      <c r="D20" s="2" t="str">
        <f>VLOOKUP(G20, '2015 - 2018 Code Ontology'!$A:$D,3, FALSE)</f>
        <v>BUSINESS ADMINISTRATION</v>
      </c>
      <c r="E20" s="2" t="str">
        <f>VLOOKUP(G20, '2015 - 2018 Code Ontology'!$A:$D,4, FALSE)</f>
        <v>TOTAL FINANCE</v>
      </c>
      <c r="F20" t="s">
        <v>210</v>
      </c>
      <c r="G20" s="3" t="s">
        <v>24</v>
      </c>
      <c r="H20" s="6" t="s">
        <v>7</v>
      </c>
      <c r="I20" s="7">
        <v>58050</v>
      </c>
      <c r="J20" s="7"/>
    </row>
    <row r="21" spans="1:17" ht="13" customHeight="1" x14ac:dyDescent="0.15">
      <c r="A21" t="s">
        <v>208</v>
      </c>
      <c r="B21" t="s">
        <v>209</v>
      </c>
      <c r="C21" s="6" t="s">
        <v>2026</v>
      </c>
      <c r="D21" s="2" t="str">
        <f>VLOOKUP(G21, '2015 - 2018 Code Ontology'!$A:$D,3, FALSE)</f>
        <v>Auditing</v>
      </c>
      <c r="E21" s="2" t="str">
        <f>VLOOKUP(G21, '2015 - 2018 Code Ontology'!$A:$D,4, FALSE)</f>
        <v>TOTAL FINANCE</v>
      </c>
      <c r="F21" t="s">
        <v>210</v>
      </c>
      <c r="G21" s="3" t="s">
        <v>25</v>
      </c>
      <c r="H21" s="6" t="s">
        <v>3</v>
      </c>
      <c r="I21" s="7">
        <v>109000</v>
      </c>
      <c r="J21" s="7"/>
    </row>
    <row r="22" spans="1:17" ht="13" customHeight="1" x14ac:dyDescent="0.15">
      <c r="A22" t="s">
        <v>208</v>
      </c>
      <c r="B22" t="s">
        <v>209</v>
      </c>
      <c r="C22" s="6" t="s">
        <v>2026</v>
      </c>
      <c r="D22" s="2" t="str">
        <f>VLOOKUP(G22, '2015 - 2018 Code Ontology'!$A:$D,3, FALSE)</f>
        <v>Treasurer</v>
      </c>
      <c r="E22" s="2" t="str">
        <f>VLOOKUP(G22, '2015 - 2018 Code Ontology'!$A:$D,4, FALSE)</f>
        <v>TOTAL FINANCE</v>
      </c>
      <c r="F22" t="s">
        <v>210</v>
      </c>
      <c r="G22" s="3" t="s">
        <v>26</v>
      </c>
      <c r="H22" s="6" t="s">
        <v>9</v>
      </c>
      <c r="I22" s="7">
        <v>108468</v>
      </c>
      <c r="J22" s="7"/>
    </row>
    <row r="23" spans="1:17" ht="13" customHeight="1" x14ac:dyDescent="0.15">
      <c r="A23" t="s">
        <v>208</v>
      </c>
      <c r="B23" t="s">
        <v>209</v>
      </c>
      <c r="C23" s="6" t="s">
        <v>2026</v>
      </c>
      <c r="D23" s="2" t="str">
        <f>VLOOKUP(G23, '2015 - 2018 Code Ontology'!$A:$D,3, FALSE)</f>
        <v>Treasurer</v>
      </c>
      <c r="E23" s="2" t="str">
        <f>VLOOKUP(G23, '2015 - 2018 Code Ontology'!$A:$D,4, FALSE)</f>
        <v>TOTAL FINANCE</v>
      </c>
      <c r="F23" t="s">
        <v>210</v>
      </c>
      <c r="G23" s="3" t="s">
        <v>27</v>
      </c>
      <c r="H23" s="6" t="s">
        <v>5</v>
      </c>
      <c r="I23" s="8">
        <v>500</v>
      </c>
      <c r="J23" s="8"/>
    </row>
    <row r="24" spans="1:17" ht="13" customHeight="1" x14ac:dyDescent="0.15">
      <c r="A24" t="s">
        <v>208</v>
      </c>
      <c r="B24" t="s">
        <v>209</v>
      </c>
      <c r="C24" s="6" t="s">
        <v>2026</v>
      </c>
      <c r="D24" s="2" t="str">
        <f>VLOOKUP(G24, '2015 - 2018 Code Ontology'!$A:$D,3, FALSE)</f>
        <v>FISCAL AGENT FEES</v>
      </c>
      <c r="E24" s="2" t="str">
        <f>VLOOKUP(G24, '2015 - 2018 Code Ontology'!$A:$D,4, FALSE)</f>
        <v>TOTAL FINANCE</v>
      </c>
      <c r="F24" t="s">
        <v>210</v>
      </c>
      <c r="G24" s="3" t="s">
        <v>28</v>
      </c>
      <c r="H24" s="6" t="s">
        <v>29</v>
      </c>
      <c r="I24" s="7">
        <v>2000</v>
      </c>
      <c r="J24" s="7"/>
    </row>
    <row r="25" spans="1:17" ht="13" customHeight="1" x14ac:dyDescent="0.15">
      <c r="A25" t="s">
        <v>208</v>
      </c>
      <c r="B25" t="s">
        <v>209</v>
      </c>
      <c r="C25" s="6" t="s">
        <v>1814</v>
      </c>
      <c r="D25" s="2" t="str">
        <f>VLOOKUP(G25, '2015 - 2018 Code Ontology'!$A:$D,3, FALSE)</f>
        <v>Legal</v>
      </c>
      <c r="E25" s="2" t="str">
        <f>VLOOKUP(G25, '2015 - 2018 Code Ontology'!$A:$D,4, FALSE)</f>
        <v>STAFF</v>
      </c>
      <c r="F25" t="s">
        <v>210</v>
      </c>
      <c r="G25" s="3" t="s">
        <v>30</v>
      </c>
      <c r="H25" s="6" t="s">
        <v>3</v>
      </c>
      <c r="I25" s="7">
        <v>260000</v>
      </c>
      <c r="J25" s="7"/>
    </row>
    <row r="26" spans="1:17" ht="13" customHeight="1" x14ac:dyDescent="0.15">
      <c r="A26" t="s">
        <v>208</v>
      </c>
      <c r="B26" t="s">
        <v>209</v>
      </c>
      <c r="C26" s="6" t="s">
        <v>1814</v>
      </c>
      <c r="D26" s="2" t="str">
        <f>VLOOKUP(G26, '2015 - 2018 Code Ontology'!$A:$D,3, FALSE)</f>
        <v>Personnel</v>
      </c>
      <c r="E26" s="2" t="str">
        <f>VLOOKUP(G26, '2015 - 2018 Code Ontology'!$A:$D,4, FALSE)</f>
        <v>STAFF</v>
      </c>
      <c r="F26" t="s">
        <v>210</v>
      </c>
      <c r="G26" s="3" t="s">
        <v>31</v>
      </c>
      <c r="H26" s="6" t="s">
        <v>0</v>
      </c>
      <c r="I26" s="7">
        <v>46900</v>
      </c>
      <c r="J26" s="7"/>
    </row>
    <row r="27" spans="1:17" ht="13" customHeight="1" x14ac:dyDescent="0.15">
      <c r="A27" t="s">
        <v>208</v>
      </c>
      <c r="B27" t="s">
        <v>209</v>
      </c>
      <c r="C27" s="6" t="s">
        <v>1814</v>
      </c>
      <c r="D27" s="2" t="str">
        <f>VLOOKUP(G27, '2015 - 2018 Code Ontology'!$A:$D,3, FALSE)</f>
        <v>Personnel</v>
      </c>
      <c r="E27" s="2" t="str">
        <f>VLOOKUP(G27, '2015 - 2018 Code Ontology'!$A:$D,4, FALSE)</f>
        <v>STAFF</v>
      </c>
      <c r="F27" t="s">
        <v>210</v>
      </c>
      <c r="G27" s="3" t="s">
        <v>32</v>
      </c>
      <c r="H27" s="6" t="s">
        <v>9</v>
      </c>
      <c r="I27" s="7">
        <v>12000</v>
      </c>
      <c r="J27" s="7"/>
    </row>
    <row r="28" spans="1:17" x14ac:dyDescent="0.15">
      <c r="A28" t="s">
        <v>208</v>
      </c>
      <c r="B28" t="s">
        <v>209</v>
      </c>
      <c r="C28" s="6" t="s">
        <v>1814</v>
      </c>
      <c r="D28" s="2" t="str">
        <f>VLOOKUP(G28, '2015 - 2018 Code Ontology'!$A:$D,3, FALSE)</f>
        <v>Personnel</v>
      </c>
      <c r="E28" s="2" t="str">
        <f>VLOOKUP(G28, '2015 - 2018 Code Ontology'!$A:$D,4, FALSE)</f>
        <v>STAFF</v>
      </c>
      <c r="F28" t="s">
        <v>210</v>
      </c>
      <c r="G28" s="3" t="s">
        <v>33</v>
      </c>
      <c r="H28" s="6" t="s">
        <v>1</v>
      </c>
      <c r="I28" s="7">
        <v>4000</v>
      </c>
      <c r="J28" s="7"/>
    </row>
    <row r="29" spans="1:17" ht="13" customHeight="1" x14ac:dyDescent="0.15">
      <c r="A29" t="s">
        <v>208</v>
      </c>
      <c r="B29" t="s">
        <v>209</v>
      </c>
      <c r="C29" s="6" t="s">
        <v>1814</v>
      </c>
      <c r="D29" s="2" t="str">
        <f>VLOOKUP(G29, '2015 - 2018 Code Ontology'!$A:$D,3, FALSE)</f>
        <v>Personnel</v>
      </c>
      <c r="E29" s="2" t="str">
        <f>VLOOKUP(G29, '2015 - 2018 Code Ontology'!$A:$D,4, FALSE)</f>
        <v>STAFF</v>
      </c>
      <c r="F29" t="s">
        <v>210</v>
      </c>
      <c r="G29" s="3" t="s">
        <v>34</v>
      </c>
      <c r="H29" s="6" t="s">
        <v>3</v>
      </c>
      <c r="I29" s="7">
        <v>56000</v>
      </c>
      <c r="J29" s="7"/>
    </row>
    <row r="30" spans="1:17" ht="13" customHeight="1" x14ac:dyDescent="0.15">
      <c r="A30" t="s">
        <v>208</v>
      </c>
      <c r="B30" t="s">
        <v>209</v>
      </c>
      <c r="C30" s="6" t="s">
        <v>1814</v>
      </c>
      <c r="D30" s="2" t="str">
        <f>VLOOKUP(G30, '2015 - 2018 Code Ontology'!$A:$D,3, FALSE)</f>
        <v>Personnel</v>
      </c>
      <c r="E30" s="2" t="str">
        <f>VLOOKUP(G30, '2015 - 2018 Code Ontology'!$A:$D,4, FALSE)</f>
        <v>STAFF</v>
      </c>
      <c r="F30" t="s">
        <v>210</v>
      </c>
      <c r="G30" s="3" t="s">
        <v>35</v>
      </c>
      <c r="H30" s="6" t="s">
        <v>5</v>
      </c>
      <c r="I30" s="7">
        <v>3200</v>
      </c>
      <c r="J30" s="7"/>
    </row>
    <row r="31" spans="1:17" ht="13" customHeight="1" x14ac:dyDescent="0.15">
      <c r="A31" t="s">
        <v>208</v>
      </c>
      <c r="B31" t="s">
        <v>209</v>
      </c>
      <c r="C31" s="6" t="s">
        <v>1814</v>
      </c>
      <c r="D31" s="2" t="str">
        <f>VLOOKUP(G31, '2015 - 2018 Code Ontology'!$A:$D,3, FALSE)</f>
        <v>Personnel</v>
      </c>
      <c r="E31" s="2" t="str">
        <f>VLOOKUP(G31, '2015 - 2018 Code Ontology'!$A:$D,4, FALSE)</f>
        <v>STAFF</v>
      </c>
      <c r="F31" t="s">
        <v>210</v>
      </c>
      <c r="G31" s="3" t="s">
        <v>36</v>
      </c>
      <c r="H31" s="6" t="s">
        <v>7</v>
      </c>
      <c r="I31" s="7">
        <v>19450</v>
      </c>
      <c r="J31" s="7"/>
    </row>
    <row r="32" spans="1:17" ht="13" customHeight="1" x14ac:dyDescent="0.15">
      <c r="A32" t="s">
        <v>208</v>
      </c>
      <c r="B32" t="s">
        <v>209</v>
      </c>
      <c r="C32" s="6" t="s">
        <v>1814</v>
      </c>
      <c r="D32" s="2" t="str">
        <f>VLOOKUP(G32, '2015 - 2018 Code Ontology'!$A:$D,3, FALSE)</f>
        <v>RECORDS MANAGEMENT</v>
      </c>
      <c r="E32" s="2" t="str">
        <f>VLOOKUP(G32, '2015 - 2018 Code Ontology'!$A:$D,4, FALSE)</f>
        <v>STAFF</v>
      </c>
      <c r="F32" t="s">
        <v>210</v>
      </c>
      <c r="G32" s="3" t="s">
        <v>37</v>
      </c>
      <c r="H32" s="6" t="s">
        <v>9</v>
      </c>
      <c r="I32" s="7">
        <v>8540</v>
      </c>
      <c r="J32" s="7"/>
    </row>
    <row r="33" spans="1:10" ht="13" customHeight="1" x14ac:dyDescent="0.15">
      <c r="A33" t="s">
        <v>208</v>
      </c>
      <c r="B33" t="s">
        <v>209</v>
      </c>
      <c r="C33" s="6" t="s">
        <v>1814</v>
      </c>
      <c r="D33" s="2" t="str">
        <f>VLOOKUP(G33, '2015 - 2018 Code Ontology'!$A:$D,3, FALSE)</f>
        <v>RECORDS MANAGEMENT</v>
      </c>
      <c r="E33" s="2" t="str">
        <f>VLOOKUP(G33, '2015 - 2018 Code Ontology'!$A:$D,4, FALSE)</f>
        <v>STAFF</v>
      </c>
      <c r="F33" t="s">
        <v>210</v>
      </c>
      <c r="G33" s="3" t="s">
        <v>38</v>
      </c>
      <c r="H33" s="6" t="s">
        <v>3</v>
      </c>
      <c r="I33" s="8">
        <v>430</v>
      </c>
      <c r="J33" s="8"/>
    </row>
    <row r="34" spans="1:10" ht="13" customHeight="1" x14ac:dyDescent="0.15">
      <c r="A34" t="s">
        <v>208</v>
      </c>
      <c r="B34" t="s">
        <v>209</v>
      </c>
      <c r="C34" s="6" t="s">
        <v>1814</v>
      </c>
      <c r="D34" s="2" t="str">
        <f>VLOOKUP(G34, '2015 - 2018 Code Ontology'!$A:$D,3, FALSE)</f>
        <v>RECORDS MANAGEMENT</v>
      </c>
      <c r="E34" s="2" t="str">
        <f>VLOOKUP(G34, '2015 - 2018 Code Ontology'!$A:$D,4, FALSE)</f>
        <v>STAFF</v>
      </c>
      <c r="F34" t="s">
        <v>210</v>
      </c>
      <c r="G34" s="3" t="s">
        <v>39</v>
      </c>
      <c r="H34" s="6" t="s">
        <v>5</v>
      </c>
      <c r="I34" s="8">
        <v>450</v>
      </c>
      <c r="J34" s="8"/>
    </row>
    <row r="35" spans="1:10" ht="13" customHeight="1" x14ac:dyDescent="0.15">
      <c r="A35" t="s">
        <v>208</v>
      </c>
      <c r="B35" t="s">
        <v>209</v>
      </c>
      <c r="C35" s="6" t="s">
        <v>1814</v>
      </c>
      <c r="D35" s="2" t="str">
        <f>VLOOKUP(G35, '2015 - 2018 Code Ontology'!$A:$D,3, FALSE)</f>
        <v>RECORDS MANAGEMENT</v>
      </c>
      <c r="E35" s="2" t="str">
        <f>VLOOKUP(G35, '2015 - 2018 Code Ontology'!$A:$D,4, FALSE)</f>
        <v>STAFF</v>
      </c>
      <c r="F35" t="s">
        <v>210</v>
      </c>
      <c r="G35" s="3" t="s">
        <v>40</v>
      </c>
      <c r="H35" s="6" t="s">
        <v>7</v>
      </c>
      <c r="I35" s="7">
        <v>6880</v>
      </c>
      <c r="J35" s="7"/>
    </row>
    <row r="36" spans="1:10" ht="13" customHeight="1" x14ac:dyDescent="0.15">
      <c r="A36" t="s">
        <v>208</v>
      </c>
      <c r="B36" t="s">
        <v>209</v>
      </c>
      <c r="C36" s="6" t="s">
        <v>1814</v>
      </c>
      <c r="D36" s="2" t="str">
        <f>VLOOKUP(G36, '2015 - 2018 Code Ontology'!$A:$D,3, FALSE)</f>
        <v>PUBLIC INFORMATION</v>
      </c>
      <c r="E36" s="2" t="str">
        <f>VLOOKUP(G36, '2015 - 2018 Code Ontology'!$A:$D,4, FALSE)</f>
        <v>STAFF</v>
      </c>
      <c r="F36" t="s">
        <v>210</v>
      </c>
      <c r="G36" s="3" t="s">
        <v>41</v>
      </c>
      <c r="H36" s="6" t="s">
        <v>3</v>
      </c>
      <c r="I36" s="7">
        <v>76907</v>
      </c>
      <c r="J36" s="7"/>
    </row>
    <row r="37" spans="1:10" ht="13" customHeight="1" x14ac:dyDescent="0.15">
      <c r="A37" t="s">
        <v>208</v>
      </c>
      <c r="B37" t="s">
        <v>209</v>
      </c>
      <c r="C37" s="6" t="s">
        <v>1814</v>
      </c>
      <c r="D37" s="2" t="str">
        <f>VLOOKUP(G37, '2015 - 2018 Code Ontology'!$A:$D,3, FALSE)</f>
        <v>PUBLIC INFORMATION</v>
      </c>
      <c r="E37" s="2" t="str">
        <f>VLOOKUP(G37, '2015 - 2018 Code Ontology'!$A:$D,4, FALSE)</f>
        <v>STAFF</v>
      </c>
      <c r="F37" t="s">
        <v>210</v>
      </c>
      <c r="G37" s="3" t="s">
        <v>42</v>
      </c>
      <c r="H37" s="6" t="s">
        <v>5</v>
      </c>
      <c r="I37" s="8">
        <v>500</v>
      </c>
      <c r="J37" s="8"/>
    </row>
    <row r="38" spans="1:10" ht="13" customHeight="1" x14ac:dyDescent="0.15">
      <c r="A38" t="s">
        <v>208</v>
      </c>
      <c r="B38" t="s">
        <v>209</v>
      </c>
      <c r="C38" s="6" t="s">
        <v>1814</v>
      </c>
      <c r="D38" s="2" t="str">
        <f>VLOOKUP(G38, '2015 - 2018 Code Ontology'!$A:$D,3, FALSE)</f>
        <v>PUBLIC INFORMATION</v>
      </c>
      <c r="E38" s="2" t="str">
        <f>VLOOKUP(G38, '2015 - 2018 Code Ontology'!$A:$D,4, FALSE)</f>
        <v>STAFF</v>
      </c>
      <c r="F38" t="s">
        <v>210</v>
      </c>
      <c r="G38" s="3" t="s">
        <v>43</v>
      </c>
      <c r="H38" s="6" t="s">
        <v>7</v>
      </c>
      <c r="I38" s="7">
        <v>27909</v>
      </c>
      <c r="J38" s="7"/>
    </row>
    <row r="39" spans="1:10" ht="13" customHeight="1" x14ac:dyDescent="0.15">
      <c r="A39" t="s">
        <v>208</v>
      </c>
      <c r="B39" t="s">
        <v>209</v>
      </c>
      <c r="C39" s="6" t="s">
        <v>2027</v>
      </c>
      <c r="D39" s="2" t="str">
        <f>VLOOKUP(G39, '2015 - 2018 Code Ontology'!$A:$D,3, FALSE)</f>
        <v>FACILITIES ‐ OPERATIONS</v>
      </c>
      <c r="E39" s="2" t="str">
        <f>VLOOKUP(G39, '2015 - 2018 Code Ontology'!$A:$D,4, FALSE)</f>
        <v>CENTRAL SERVICES</v>
      </c>
      <c r="F39" t="s">
        <v>210</v>
      </c>
      <c r="G39" s="3" t="s">
        <v>44</v>
      </c>
      <c r="H39" s="6" t="s">
        <v>9</v>
      </c>
      <c r="I39" s="7">
        <v>1736310</v>
      </c>
      <c r="J39" s="7"/>
    </row>
    <row r="40" spans="1:10" x14ac:dyDescent="0.15">
      <c r="A40" t="s">
        <v>208</v>
      </c>
      <c r="B40" t="s">
        <v>209</v>
      </c>
      <c r="C40" s="6" t="s">
        <v>2027</v>
      </c>
      <c r="D40" s="2" t="str">
        <f>VLOOKUP(G40, '2015 - 2018 Code Ontology'!$A:$D,3, FALSE)</f>
        <v>FACILITIES ‐ OPERATIONS</v>
      </c>
      <c r="E40" s="2" t="str">
        <f>VLOOKUP(G40, '2015 - 2018 Code Ontology'!$A:$D,4, FALSE)</f>
        <v>CENTRAL SERVICES</v>
      </c>
      <c r="F40" t="s">
        <v>210</v>
      </c>
      <c r="G40" s="3" t="s">
        <v>45</v>
      </c>
      <c r="H40" s="6" t="s">
        <v>1</v>
      </c>
      <c r="I40" s="7">
        <v>126000</v>
      </c>
      <c r="J40" s="7"/>
    </row>
    <row r="41" spans="1:10" ht="13" customHeight="1" x14ac:dyDescent="0.15">
      <c r="A41" t="s">
        <v>208</v>
      </c>
      <c r="B41" t="s">
        <v>209</v>
      </c>
      <c r="C41" s="6" t="s">
        <v>2027</v>
      </c>
      <c r="D41" s="2" t="str">
        <f>VLOOKUP(G41, '2015 - 2018 Code Ontology'!$A:$D,3, FALSE)</f>
        <v>FACILITIES ‐ OPERATIONS</v>
      </c>
      <c r="E41" s="2" t="str">
        <f>VLOOKUP(G41, '2015 - 2018 Code Ontology'!$A:$D,4, FALSE)</f>
        <v>CENTRAL SERVICES</v>
      </c>
      <c r="F41" t="s">
        <v>210</v>
      </c>
      <c r="G41" s="3" t="s">
        <v>46</v>
      </c>
      <c r="H41" s="6" t="s">
        <v>3</v>
      </c>
      <c r="I41" s="7">
        <v>1275650</v>
      </c>
      <c r="J41" s="7"/>
    </row>
    <row r="42" spans="1:10" ht="13" customHeight="1" x14ac:dyDescent="0.15">
      <c r="A42" t="s">
        <v>208</v>
      </c>
      <c r="B42" t="s">
        <v>209</v>
      </c>
      <c r="C42" s="6" t="s">
        <v>2027</v>
      </c>
      <c r="D42" s="2" t="str">
        <f>VLOOKUP(G42, '2015 - 2018 Code Ontology'!$A:$D,3, FALSE)</f>
        <v>FACILITIES ‐ OPERATIONS</v>
      </c>
      <c r="E42" s="2" t="str">
        <f>VLOOKUP(G42, '2015 - 2018 Code Ontology'!$A:$D,4, FALSE)</f>
        <v>CENTRAL SERVICES</v>
      </c>
      <c r="F42" t="s">
        <v>210</v>
      </c>
      <c r="G42" s="3" t="s">
        <v>47</v>
      </c>
      <c r="H42" s="6" t="s">
        <v>5</v>
      </c>
      <c r="I42" s="7">
        <v>20000</v>
      </c>
      <c r="J42" s="7"/>
    </row>
    <row r="43" spans="1:10" x14ac:dyDescent="0.15">
      <c r="A43" t="s">
        <v>208</v>
      </c>
      <c r="B43" t="s">
        <v>209</v>
      </c>
      <c r="C43" s="6" t="s">
        <v>2027</v>
      </c>
      <c r="D43" s="2" t="str">
        <f>VLOOKUP(G43, '2015 - 2018 Code Ontology'!$A:$D,3, FALSE)</f>
        <v>FACILITIES ‐ MAINTENANCE</v>
      </c>
      <c r="E43" s="2" t="str">
        <f>VLOOKUP(G43, '2015 - 2018 Code Ontology'!$A:$D,4, FALSE)</f>
        <v>CENTRAL SERVICES</v>
      </c>
      <c r="F43" t="s">
        <v>210</v>
      </c>
      <c r="G43" s="3" t="s">
        <v>48</v>
      </c>
      <c r="H43" s="6" t="s">
        <v>1</v>
      </c>
      <c r="I43" s="7">
        <v>75009</v>
      </c>
      <c r="J43" s="7"/>
    </row>
    <row r="44" spans="1:10" ht="13" customHeight="1" x14ac:dyDescent="0.15">
      <c r="A44" t="s">
        <v>208</v>
      </c>
      <c r="B44" t="s">
        <v>209</v>
      </c>
      <c r="C44" s="6" t="s">
        <v>2027</v>
      </c>
      <c r="D44" s="2" t="str">
        <f>VLOOKUP(G44, '2015 - 2018 Code Ontology'!$A:$D,3, FALSE)</f>
        <v>FACILITIES ‐ MAINTENANCE</v>
      </c>
      <c r="E44" s="2" t="str">
        <f>VLOOKUP(G44, '2015 - 2018 Code Ontology'!$A:$D,4, FALSE)</f>
        <v>CENTRAL SERVICES</v>
      </c>
      <c r="F44" t="s">
        <v>210</v>
      </c>
      <c r="G44" s="3" t="s">
        <v>49</v>
      </c>
      <c r="H44" s="6" t="s">
        <v>3</v>
      </c>
      <c r="I44" s="7">
        <v>1089000</v>
      </c>
      <c r="J44" s="7"/>
    </row>
    <row r="45" spans="1:10" ht="13" customHeight="1" x14ac:dyDescent="0.15">
      <c r="A45" t="s">
        <v>208</v>
      </c>
      <c r="B45" t="s">
        <v>209</v>
      </c>
      <c r="C45" s="6" t="s">
        <v>2027</v>
      </c>
      <c r="D45" s="2" t="str">
        <f>VLOOKUP(G45, '2015 - 2018 Code Ontology'!$A:$D,3, FALSE)</f>
        <v>FACILITIES ‐ MAINTENANCE</v>
      </c>
      <c r="E45" s="2" t="str">
        <f>VLOOKUP(G45, '2015 - 2018 Code Ontology'!$A:$D,4, FALSE)</f>
        <v>CENTRAL SERVICES</v>
      </c>
      <c r="F45" t="s">
        <v>210</v>
      </c>
      <c r="G45" s="3" t="s">
        <v>50</v>
      </c>
      <c r="H45" s="6" t="s">
        <v>5</v>
      </c>
      <c r="I45" s="7">
        <v>175000</v>
      </c>
      <c r="J45" s="7"/>
    </row>
    <row r="46" spans="1:10" x14ac:dyDescent="0.15">
      <c r="A46" t="s">
        <v>208</v>
      </c>
      <c r="B46" t="s">
        <v>209</v>
      </c>
      <c r="C46" s="6" t="s">
        <v>2027</v>
      </c>
      <c r="D46" s="2" t="str">
        <f>VLOOKUP(G46, '2015 - 2018 Code Ontology'!$A:$D,3, FALSE)</f>
        <v>FACILITIES ‐ MAINTENANCE</v>
      </c>
      <c r="E46" s="2" t="str">
        <f>VLOOKUP(G46, '2015 - 2018 Code Ontology'!$A:$D,4, FALSE)</f>
        <v>CENTRAL SERVICES</v>
      </c>
      <c r="F46" t="s">
        <v>210</v>
      </c>
      <c r="G46" s="3" t="s">
        <v>51</v>
      </c>
      <c r="H46" s="6" t="s">
        <v>7</v>
      </c>
      <c r="I46" s="7">
        <v>11200</v>
      </c>
      <c r="J46" s="7"/>
    </row>
    <row r="47" spans="1:10" ht="13" customHeight="1" x14ac:dyDescent="0.15">
      <c r="A47" t="s">
        <v>208</v>
      </c>
      <c r="B47" t="s">
        <v>209</v>
      </c>
      <c r="C47" s="6" t="s">
        <v>2027</v>
      </c>
      <c r="D47" s="2" t="str">
        <f>VLOOKUP(G47, '2015 - 2018 Code Ontology'!$A:$D,3, FALSE)</f>
        <v>DATA PROCESSING</v>
      </c>
      <c r="E47" s="2" t="str">
        <f>VLOOKUP(G47, '2015 - 2018 Code Ontology'!$A:$D,4, FALSE)</f>
        <v>CENTRAL SERVICES</v>
      </c>
      <c r="F47" t="s">
        <v>210</v>
      </c>
      <c r="G47" s="3" t="s">
        <v>52</v>
      </c>
      <c r="H47" s="6" t="s">
        <v>9</v>
      </c>
      <c r="I47" s="7">
        <v>201651</v>
      </c>
      <c r="J47" s="7"/>
    </row>
    <row r="48" spans="1:10" x14ac:dyDescent="0.15">
      <c r="A48" t="s">
        <v>208</v>
      </c>
      <c r="B48" t="s">
        <v>209</v>
      </c>
      <c r="C48" s="6" t="s">
        <v>2027</v>
      </c>
      <c r="D48" s="2" t="str">
        <f>VLOOKUP(G48, '2015 - 2018 Code Ontology'!$A:$D,3, FALSE)</f>
        <v>DATA PROCESSING</v>
      </c>
      <c r="E48" s="2" t="str">
        <f>VLOOKUP(G48, '2015 - 2018 Code Ontology'!$A:$D,4, FALSE)</f>
        <v>CENTRAL SERVICES</v>
      </c>
      <c r="F48" t="s">
        <v>210</v>
      </c>
      <c r="G48" s="3" t="s">
        <v>53</v>
      </c>
      <c r="H48" s="6" t="s">
        <v>1</v>
      </c>
      <c r="I48" s="11">
        <v>0</v>
      </c>
      <c r="J48" s="11"/>
    </row>
    <row r="49" spans="1:10" ht="13" customHeight="1" x14ac:dyDescent="0.15">
      <c r="A49" t="s">
        <v>208</v>
      </c>
      <c r="B49" t="s">
        <v>209</v>
      </c>
      <c r="C49" s="6" t="s">
        <v>2027</v>
      </c>
      <c r="D49" s="2" t="str">
        <f>VLOOKUP(G49, '2015 - 2018 Code Ontology'!$A:$D,3, FALSE)</f>
        <v>DATA PROCESSING</v>
      </c>
      <c r="E49" s="2" t="str">
        <f>VLOOKUP(G49, '2015 - 2018 Code Ontology'!$A:$D,4, FALSE)</f>
        <v>CENTRAL SERVICES</v>
      </c>
      <c r="F49" t="s">
        <v>210</v>
      </c>
      <c r="G49" s="3" t="s">
        <v>54</v>
      </c>
      <c r="H49" s="6" t="s">
        <v>3</v>
      </c>
      <c r="I49" s="7">
        <v>164750</v>
      </c>
      <c r="J49" s="7"/>
    </row>
    <row r="50" spans="1:10" ht="13" customHeight="1" x14ac:dyDescent="0.15">
      <c r="A50" t="s">
        <v>208</v>
      </c>
      <c r="B50" t="s">
        <v>209</v>
      </c>
      <c r="C50" s="6" t="s">
        <v>2027</v>
      </c>
      <c r="D50" s="2" t="str">
        <f>VLOOKUP(G50, '2015 - 2018 Code Ontology'!$A:$D,3, FALSE)</f>
        <v>DATA PROCESSING</v>
      </c>
      <c r="E50" s="2" t="str">
        <f>VLOOKUP(G50, '2015 - 2018 Code Ontology'!$A:$D,4, FALSE)</f>
        <v>CENTRAL SERVICES</v>
      </c>
      <c r="F50" t="s">
        <v>210</v>
      </c>
      <c r="G50" s="3" t="s">
        <v>55</v>
      </c>
      <c r="H50" s="6" t="s">
        <v>5</v>
      </c>
      <c r="I50" s="7">
        <v>3000</v>
      </c>
      <c r="J50" s="7"/>
    </row>
    <row r="51" spans="1:10" x14ac:dyDescent="0.15">
      <c r="A51" t="s">
        <v>208</v>
      </c>
      <c r="B51" t="s">
        <v>209</v>
      </c>
      <c r="C51" s="6" t="s">
        <v>2027</v>
      </c>
      <c r="D51" s="2" t="str">
        <f>VLOOKUP(G51, '2015 - 2018 Code Ontology'!$A:$D,3, FALSE)</f>
        <v>DATA PROCESSING</v>
      </c>
      <c r="E51" s="2" t="str">
        <f>VLOOKUP(G51, '2015 - 2018 Code Ontology'!$A:$D,4, FALSE)</f>
        <v>CENTRAL SERVICES</v>
      </c>
      <c r="F51" t="s">
        <v>210</v>
      </c>
      <c r="G51" s="3" t="s">
        <v>56</v>
      </c>
      <c r="H51" s="6" t="s">
        <v>7</v>
      </c>
      <c r="I51" s="7">
        <v>252000</v>
      </c>
      <c r="J51" s="7"/>
    </row>
    <row r="52" spans="1:10" x14ac:dyDescent="0.15">
      <c r="A52" t="s">
        <v>208</v>
      </c>
      <c r="B52" t="s">
        <v>209</v>
      </c>
      <c r="C52" s="6" t="s">
        <v>469</v>
      </c>
      <c r="D52" s="2" t="str">
        <f>VLOOKUP(G52, '2015 - 2018 Code Ontology'!$A:$D,3, FALSE)</f>
        <v>Special Items</v>
      </c>
      <c r="E52" s="2" t="str">
        <f>VLOOKUP(G52, '2015 - 2018 Code Ontology'!$A:$D,4, FALSE)</f>
        <v>TOTAL GENERAL SUPPORT</v>
      </c>
      <c r="F52" t="s">
        <v>210</v>
      </c>
      <c r="G52" s="3" t="s">
        <v>57</v>
      </c>
      <c r="H52" s="6" t="s">
        <v>58</v>
      </c>
      <c r="I52" s="7">
        <v>281000</v>
      </c>
      <c r="J52" s="7"/>
    </row>
    <row r="53" spans="1:10" x14ac:dyDescent="0.15">
      <c r="A53" t="s">
        <v>208</v>
      </c>
      <c r="B53" t="s">
        <v>209</v>
      </c>
      <c r="C53" s="6" t="s">
        <v>469</v>
      </c>
      <c r="D53" s="2" t="str">
        <f>VLOOKUP(G53, '2015 - 2018 Code Ontology'!$A:$D,3, FALSE)</f>
        <v>Special Items</v>
      </c>
      <c r="E53" s="2" t="str">
        <f>VLOOKUP(G53, '2015 - 2018 Code Ontology'!$A:$D,4, FALSE)</f>
        <v>TOTAL GENERAL SUPPORT</v>
      </c>
      <c r="F53" t="s">
        <v>210</v>
      </c>
      <c r="G53" s="3" t="s">
        <v>59</v>
      </c>
      <c r="H53" s="6" t="s">
        <v>60</v>
      </c>
      <c r="I53" s="7">
        <v>19756</v>
      </c>
      <c r="J53" s="7"/>
    </row>
    <row r="54" spans="1:10" x14ac:dyDescent="0.15">
      <c r="A54" t="s">
        <v>208</v>
      </c>
      <c r="B54" t="s">
        <v>209</v>
      </c>
      <c r="C54" s="6" t="s">
        <v>469</v>
      </c>
      <c r="D54" s="2" t="str">
        <f>VLOOKUP(G54, '2015 - 2018 Code Ontology'!$A:$D,3, FALSE)</f>
        <v>Special Items</v>
      </c>
      <c r="E54" s="2" t="str">
        <f>VLOOKUP(G54, '2015 - 2018 Code Ontology'!$A:$D,4, FALSE)</f>
        <v>TOTAL GENERAL SUPPORT</v>
      </c>
      <c r="F54" t="s">
        <v>210</v>
      </c>
      <c r="G54" s="3" t="s">
        <v>61</v>
      </c>
      <c r="H54" s="6" t="s">
        <v>62</v>
      </c>
      <c r="I54" s="7">
        <v>35000</v>
      </c>
      <c r="J54" s="7"/>
    </row>
    <row r="55" spans="1:10" x14ac:dyDescent="0.15">
      <c r="A55" t="s">
        <v>208</v>
      </c>
      <c r="B55" t="s">
        <v>209</v>
      </c>
      <c r="C55" s="6" t="s">
        <v>469</v>
      </c>
      <c r="D55" s="2" t="str">
        <f>VLOOKUP(G55, '2015 - 2018 Code Ontology'!$A:$D,3, FALSE)</f>
        <v>Special Items</v>
      </c>
      <c r="E55" s="2" t="str">
        <f>VLOOKUP(G55, '2015 - 2018 Code Ontology'!$A:$D,4, FALSE)</f>
        <v>TOTAL GENERAL SUPPORT</v>
      </c>
      <c r="F55" t="s">
        <v>210</v>
      </c>
      <c r="G55" s="3" t="s">
        <v>63</v>
      </c>
      <c r="H55" s="6" t="s">
        <v>64</v>
      </c>
      <c r="I55" s="7">
        <v>100000</v>
      </c>
      <c r="J55" s="7"/>
    </row>
    <row r="56" spans="1:10" x14ac:dyDescent="0.15">
      <c r="A56" t="s">
        <v>208</v>
      </c>
      <c r="B56" t="s">
        <v>209</v>
      </c>
      <c r="C56" s="6" t="s">
        <v>469</v>
      </c>
      <c r="D56" s="2" t="str">
        <f>VLOOKUP(G56, '2015 - 2018 Code Ontology'!$A:$D,3, FALSE)</f>
        <v>Special Items</v>
      </c>
      <c r="E56" s="2" t="str">
        <f>VLOOKUP(G56, '2015 - 2018 Code Ontology'!$A:$D,4, FALSE)</f>
        <v>TOTAL GENERAL SUPPORT</v>
      </c>
      <c r="F56" t="s">
        <v>210</v>
      </c>
      <c r="G56" s="3" t="s">
        <v>65</v>
      </c>
      <c r="H56" s="6" t="s">
        <v>66</v>
      </c>
      <c r="I56" s="7">
        <v>350000</v>
      </c>
      <c r="J56" s="7"/>
    </row>
    <row r="57" spans="1:10" x14ac:dyDescent="0.15">
      <c r="A57" t="s">
        <v>208</v>
      </c>
      <c r="B57" t="s">
        <v>209</v>
      </c>
      <c r="C57" s="6" t="s">
        <v>469</v>
      </c>
      <c r="D57" s="2" t="str">
        <f>VLOOKUP(G57, '2015 - 2018 Code Ontology'!$A:$D,3, FALSE)</f>
        <v>Special Items</v>
      </c>
      <c r="E57" s="2" t="str">
        <f>VLOOKUP(G57, '2015 - 2018 Code Ontology'!$A:$D,4, FALSE)</f>
        <v>TOTAL GENERAL SUPPORT</v>
      </c>
      <c r="F57" t="s">
        <v>210</v>
      </c>
      <c r="G57" s="3" t="s">
        <v>67</v>
      </c>
      <c r="H57" s="6" t="s">
        <v>68</v>
      </c>
      <c r="I57" s="7">
        <v>260856</v>
      </c>
      <c r="J57" s="7"/>
    </row>
    <row r="58" spans="1:10" ht="39" x14ac:dyDescent="0.15">
      <c r="A58" t="s">
        <v>208</v>
      </c>
      <c r="B58" t="s">
        <v>209</v>
      </c>
      <c r="C58" s="6" t="s">
        <v>2028</v>
      </c>
      <c r="D58" s="2" t="str">
        <f>VLOOKUP(G58, '2015 - 2018 Code Ontology'!$A:$D,3, FALSE)</f>
        <v>CURRICULUM DEVELOPMENT &amp; SUPERVISION</v>
      </c>
      <c r="E58" s="2" t="str">
        <f>VLOOKUP(G58, '2015 - 2018 Code Ontology'!$A:$D,4, FALSE)</f>
        <v>TOTAL SUPERVISION &amp; TRAINING</v>
      </c>
      <c r="F58" t="s">
        <v>210</v>
      </c>
      <c r="G58" s="3" t="s">
        <v>69</v>
      </c>
      <c r="H58" s="6" t="s">
        <v>0</v>
      </c>
      <c r="I58" s="7">
        <v>190000</v>
      </c>
      <c r="J58" s="7"/>
    </row>
    <row r="59" spans="1:10" ht="39" x14ac:dyDescent="0.15">
      <c r="A59" t="s">
        <v>208</v>
      </c>
      <c r="B59" t="s">
        <v>209</v>
      </c>
      <c r="C59" s="6" t="s">
        <v>2028</v>
      </c>
      <c r="D59" s="2" t="str">
        <f>VLOOKUP(G59, '2015 - 2018 Code Ontology'!$A:$D,3, FALSE)</f>
        <v>CURRICULUM DEVELOPMENT &amp; SUPERVISION</v>
      </c>
      <c r="E59" s="2" t="str">
        <f>VLOOKUP(G59, '2015 - 2018 Code Ontology'!$A:$D,4, FALSE)</f>
        <v>TOTAL SUPERVISION &amp; TRAINING</v>
      </c>
      <c r="F59" t="s">
        <v>210</v>
      </c>
      <c r="G59" s="3" t="s">
        <v>70</v>
      </c>
      <c r="H59" s="6" t="s">
        <v>9</v>
      </c>
      <c r="I59" s="7">
        <v>162733</v>
      </c>
      <c r="J59" s="7"/>
    </row>
    <row r="60" spans="1:10" ht="39" x14ac:dyDescent="0.15">
      <c r="A60" t="s">
        <v>208</v>
      </c>
      <c r="B60" t="s">
        <v>209</v>
      </c>
      <c r="C60" s="6" t="s">
        <v>2028</v>
      </c>
      <c r="D60" s="2" t="str">
        <f>VLOOKUP(G60, '2015 - 2018 Code Ontology'!$A:$D,3, FALSE)</f>
        <v>CURRICULUM DEVELOPMENT &amp; SUPERVISION</v>
      </c>
      <c r="E60" s="2" t="str">
        <f>VLOOKUP(G60, '2015 - 2018 Code Ontology'!$A:$D,4, FALSE)</f>
        <v>TOTAL SUPERVISION &amp; TRAINING</v>
      </c>
      <c r="F60" t="s">
        <v>210</v>
      </c>
      <c r="G60" s="3" t="s">
        <v>71</v>
      </c>
      <c r="H60" s="6" t="s">
        <v>1</v>
      </c>
      <c r="I60" s="7">
        <v>1000</v>
      </c>
      <c r="J60" s="7"/>
    </row>
    <row r="61" spans="1:10" ht="39" x14ac:dyDescent="0.15">
      <c r="A61" t="s">
        <v>208</v>
      </c>
      <c r="B61" t="s">
        <v>209</v>
      </c>
      <c r="C61" s="6" t="s">
        <v>2028</v>
      </c>
      <c r="D61" s="2" t="str">
        <f>VLOOKUP(G61, '2015 - 2018 Code Ontology'!$A:$D,3, FALSE)</f>
        <v>CURRICULUM DEVELOPMENT &amp; SUPERVISION</v>
      </c>
      <c r="E61" s="2" t="str">
        <f>VLOOKUP(G61, '2015 - 2018 Code Ontology'!$A:$D,4, FALSE)</f>
        <v>TOTAL SUPERVISION &amp; TRAINING</v>
      </c>
      <c r="F61" t="s">
        <v>210</v>
      </c>
      <c r="G61" s="3" t="s">
        <v>72</v>
      </c>
      <c r="H61" s="6" t="s">
        <v>3</v>
      </c>
      <c r="I61" s="7">
        <v>98000</v>
      </c>
      <c r="J61" s="7"/>
    </row>
    <row r="62" spans="1:10" ht="39" x14ac:dyDescent="0.15">
      <c r="A62" t="s">
        <v>208</v>
      </c>
      <c r="B62" t="s">
        <v>209</v>
      </c>
      <c r="C62" s="6" t="s">
        <v>2028</v>
      </c>
      <c r="D62" s="2" t="str">
        <f>VLOOKUP(G62, '2015 - 2018 Code Ontology'!$A:$D,3, FALSE)</f>
        <v>CURRICULUM DEVELOPMENT &amp; SUPERVISION</v>
      </c>
      <c r="E62" s="2" t="str">
        <f>VLOOKUP(G62, '2015 - 2018 Code Ontology'!$A:$D,4, FALSE)</f>
        <v>TOTAL SUPERVISION &amp; TRAINING</v>
      </c>
      <c r="F62" t="s">
        <v>210</v>
      </c>
      <c r="G62" s="3" t="s">
        <v>73</v>
      </c>
      <c r="H62" s="6" t="s">
        <v>5</v>
      </c>
      <c r="I62" s="7">
        <v>102500</v>
      </c>
      <c r="J62" s="7"/>
    </row>
    <row r="63" spans="1:10" ht="39" x14ac:dyDescent="0.15">
      <c r="A63" t="s">
        <v>208</v>
      </c>
      <c r="B63" t="s">
        <v>209</v>
      </c>
      <c r="C63" s="6" t="s">
        <v>2028</v>
      </c>
      <c r="D63" s="2" t="str">
        <f>VLOOKUP(G63, '2015 - 2018 Code Ontology'!$A:$D,3, FALSE)</f>
        <v>CURRICULUM DEVELOPMENT &amp; SUPERVISION</v>
      </c>
      <c r="E63" s="2" t="str">
        <f>VLOOKUP(G63, '2015 - 2018 Code Ontology'!$A:$D,4, FALSE)</f>
        <v>TOTAL SUPERVISION &amp; TRAINING</v>
      </c>
      <c r="F63" t="s">
        <v>210</v>
      </c>
      <c r="G63" s="3" t="s">
        <v>74</v>
      </c>
      <c r="H63" s="6" t="s">
        <v>7</v>
      </c>
      <c r="I63" s="7">
        <v>47000</v>
      </c>
      <c r="J63" s="7"/>
    </row>
    <row r="64" spans="1:10" ht="26" x14ac:dyDescent="0.15">
      <c r="A64" t="s">
        <v>208</v>
      </c>
      <c r="B64" t="s">
        <v>209</v>
      </c>
      <c r="C64" s="6" t="s">
        <v>2028</v>
      </c>
      <c r="D64" s="2" t="str">
        <f>VLOOKUP(G64, '2015 - 2018 Code Ontology'!$A:$D,3, FALSE)</f>
        <v>SUPERVISION ‐ REGULAR SCHOOLS</v>
      </c>
      <c r="E64" s="2" t="str">
        <f>VLOOKUP(G64, '2015 - 2018 Code Ontology'!$A:$D,4, FALSE)</f>
        <v>TOTAL SUPERVISION &amp; TRAINING</v>
      </c>
      <c r="F64" t="s">
        <v>210</v>
      </c>
      <c r="G64" s="3" t="s">
        <v>75</v>
      </c>
      <c r="H64" s="6" t="s">
        <v>0</v>
      </c>
      <c r="I64" s="7">
        <v>1233056</v>
      </c>
      <c r="J64" s="7"/>
    </row>
    <row r="65" spans="1:10" ht="26" x14ac:dyDescent="0.15">
      <c r="A65" t="s">
        <v>208</v>
      </c>
      <c r="B65" t="s">
        <v>209</v>
      </c>
      <c r="C65" s="6" t="s">
        <v>2028</v>
      </c>
      <c r="D65" s="2" t="str">
        <f>VLOOKUP(G65, '2015 - 2018 Code Ontology'!$A:$D,3, FALSE)</f>
        <v>SUPERVISION ‐ REGULAR SCHOOLS</v>
      </c>
      <c r="E65" s="2" t="str">
        <f>VLOOKUP(G65, '2015 - 2018 Code Ontology'!$A:$D,4, FALSE)</f>
        <v>TOTAL SUPERVISION &amp; TRAINING</v>
      </c>
      <c r="F65" t="s">
        <v>210</v>
      </c>
      <c r="G65" s="3" t="s">
        <v>76</v>
      </c>
      <c r="H65" s="6" t="s">
        <v>9</v>
      </c>
      <c r="I65" s="7">
        <v>578783</v>
      </c>
      <c r="J65" s="7"/>
    </row>
    <row r="66" spans="1:10" ht="26" x14ac:dyDescent="0.15">
      <c r="A66" t="s">
        <v>208</v>
      </c>
      <c r="B66" t="s">
        <v>209</v>
      </c>
      <c r="C66" s="6" t="s">
        <v>2028</v>
      </c>
      <c r="D66" s="2" t="str">
        <f>VLOOKUP(G66, '2015 - 2018 Code Ontology'!$A:$D,3, FALSE)</f>
        <v>SUPERVISION ‐ REGULAR SCHOOLS</v>
      </c>
      <c r="E66" s="2" t="str">
        <f>VLOOKUP(G66, '2015 - 2018 Code Ontology'!$A:$D,4, FALSE)</f>
        <v>TOTAL SUPERVISION &amp; TRAINING</v>
      </c>
      <c r="F66" t="s">
        <v>210</v>
      </c>
      <c r="G66" s="3" t="s">
        <v>77</v>
      </c>
      <c r="H66" s="6" t="s">
        <v>1</v>
      </c>
      <c r="I66" s="7">
        <v>22901</v>
      </c>
      <c r="J66" s="7"/>
    </row>
    <row r="67" spans="1:10" ht="26" x14ac:dyDescent="0.15">
      <c r="A67" t="s">
        <v>208</v>
      </c>
      <c r="B67" t="s">
        <v>209</v>
      </c>
      <c r="C67" s="6" t="s">
        <v>2028</v>
      </c>
      <c r="D67" s="2" t="str">
        <f>VLOOKUP(G67, '2015 - 2018 Code Ontology'!$A:$D,3, FALSE)</f>
        <v>SUPERVISION ‐ REGULAR SCHOOLS</v>
      </c>
      <c r="E67" s="2" t="str">
        <f>VLOOKUP(G67, '2015 - 2018 Code Ontology'!$A:$D,4, FALSE)</f>
        <v>TOTAL SUPERVISION &amp; TRAINING</v>
      </c>
      <c r="F67" t="s">
        <v>210</v>
      </c>
      <c r="G67" s="3" t="s">
        <v>78</v>
      </c>
      <c r="H67" s="6" t="s">
        <v>3</v>
      </c>
      <c r="I67" s="7">
        <v>81042</v>
      </c>
      <c r="J67" s="7"/>
    </row>
    <row r="68" spans="1:10" ht="26" x14ac:dyDescent="0.15">
      <c r="A68" t="s">
        <v>208</v>
      </c>
      <c r="B68" t="s">
        <v>209</v>
      </c>
      <c r="C68" s="6" t="s">
        <v>2028</v>
      </c>
      <c r="D68" s="2" t="str">
        <f>VLOOKUP(G68, '2015 - 2018 Code Ontology'!$A:$D,3, FALSE)</f>
        <v>SUPERVISION ‐ REGULAR SCHOOLS</v>
      </c>
      <c r="E68" s="2" t="str">
        <f>VLOOKUP(G68, '2015 - 2018 Code Ontology'!$A:$D,4, FALSE)</f>
        <v>TOTAL SUPERVISION &amp; TRAINING</v>
      </c>
      <c r="F68" t="s">
        <v>210</v>
      </c>
      <c r="G68" s="3" t="s">
        <v>79</v>
      </c>
      <c r="H68" s="6" t="s">
        <v>5</v>
      </c>
      <c r="I68" s="7">
        <v>18100</v>
      </c>
      <c r="J68" s="7"/>
    </row>
    <row r="69" spans="1:10" ht="26" x14ac:dyDescent="0.15">
      <c r="A69" t="s">
        <v>208</v>
      </c>
      <c r="B69" t="s">
        <v>209</v>
      </c>
      <c r="C69" s="6" t="s">
        <v>2028</v>
      </c>
      <c r="D69" s="2" t="str">
        <f>VLOOKUP(G69, '2015 - 2018 Code Ontology'!$A:$D,3, FALSE)</f>
        <v>RESEARCH PLAN &amp; EVALUATION</v>
      </c>
      <c r="E69" s="2" t="str">
        <f>VLOOKUP(G69, '2015 - 2018 Code Ontology'!$A:$D,4, FALSE)</f>
        <v>TOTAL SUPERVISION &amp; TRAINING</v>
      </c>
      <c r="F69" t="s">
        <v>210</v>
      </c>
      <c r="G69" s="3" t="s">
        <v>80</v>
      </c>
      <c r="H69" s="6" t="s">
        <v>3</v>
      </c>
      <c r="I69" s="7">
        <v>72000</v>
      </c>
      <c r="J69" s="7"/>
    </row>
    <row r="70" spans="1:10" ht="26" x14ac:dyDescent="0.15">
      <c r="A70" t="s">
        <v>208</v>
      </c>
      <c r="B70" t="s">
        <v>209</v>
      </c>
      <c r="C70" s="6" t="s">
        <v>2028</v>
      </c>
      <c r="D70" s="2" t="str">
        <f>VLOOKUP(G70, '2015 - 2018 Code Ontology'!$A:$D,3, FALSE)</f>
        <v>RESEARCH PLAN &amp; EVALUATION</v>
      </c>
      <c r="E70" s="2" t="str">
        <f>VLOOKUP(G70, '2015 - 2018 Code Ontology'!$A:$D,4, FALSE)</f>
        <v>TOTAL SUPERVISION &amp; TRAINING</v>
      </c>
      <c r="F70" t="s">
        <v>210</v>
      </c>
      <c r="G70" s="3" t="s">
        <v>81</v>
      </c>
      <c r="H70" s="6" t="s">
        <v>7</v>
      </c>
      <c r="I70" s="7">
        <v>6000</v>
      </c>
      <c r="J70" s="7"/>
    </row>
    <row r="71" spans="1:10" x14ac:dyDescent="0.15">
      <c r="A71" t="s">
        <v>208</v>
      </c>
      <c r="B71" t="s">
        <v>209</v>
      </c>
      <c r="C71" s="6" t="s">
        <v>2028</v>
      </c>
      <c r="D71" s="2" t="str">
        <f>VLOOKUP(G71, '2015 - 2018 Code Ontology'!$A:$D,3, FALSE)</f>
        <v>INSERVICE TRAINING</v>
      </c>
      <c r="E71" s="2" t="str">
        <f>VLOOKUP(G71, '2015 - 2018 Code Ontology'!$A:$D,4, FALSE)</f>
        <v>TOTAL SUPERVISION &amp; TRAINING</v>
      </c>
      <c r="F71" t="s">
        <v>210</v>
      </c>
      <c r="G71" s="3" t="s">
        <v>82</v>
      </c>
      <c r="H71" s="6" t="s">
        <v>0</v>
      </c>
      <c r="I71" s="11">
        <v>0</v>
      </c>
      <c r="J71" s="11"/>
    </row>
    <row r="72" spans="1:10" x14ac:dyDescent="0.15">
      <c r="A72" t="s">
        <v>208</v>
      </c>
      <c r="B72" t="s">
        <v>209</v>
      </c>
      <c r="C72" s="6" t="s">
        <v>2028</v>
      </c>
      <c r="D72" s="2" t="str">
        <f>VLOOKUP(G72, '2015 - 2018 Code Ontology'!$A:$D,3, FALSE)</f>
        <v>INSERVICE TRAINING</v>
      </c>
      <c r="E72" s="2" t="str">
        <f>VLOOKUP(G72, '2015 - 2018 Code Ontology'!$A:$D,4, FALSE)</f>
        <v>TOTAL SUPERVISION &amp; TRAINING</v>
      </c>
      <c r="F72" t="s">
        <v>210</v>
      </c>
      <c r="G72" s="3" t="s">
        <v>83</v>
      </c>
      <c r="H72" s="6" t="s">
        <v>3</v>
      </c>
      <c r="I72" s="7">
        <v>44500</v>
      </c>
      <c r="J72" s="7"/>
    </row>
    <row r="73" spans="1:10" x14ac:dyDescent="0.15">
      <c r="A73" t="s">
        <v>208</v>
      </c>
      <c r="B73" t="s">
        <v>209</v>
      </c>
      <c r="C73" s="6" t="s">
        <v>2028</v>
      </c>
      <c r="D73" s="2" t="str">
        <f>VLOOKUP(G73, '2015 - 2018 Code Ontology'!$A:$D,3, FALSE)</f>
        <v>INSERVICE TRAINING</v>
      </c>
      <c r="E73" s="2" t="str">
        <f>VLOOKUP(G73, '2015 - 2018 Code Ontology'!$A:$D,4, FALSE)</f>
        <v>TOTAL SUPERVISION &amp; TRAINING</v>
      </c>
      <c r="F73" t="s">
        <v>210</v>
      </c>
      <c r="G73" s="3" t="s">
        <v>84</v>
      </c>
      <c r="H73" s="6" t="s">
        <v>5</v>
      </c>
      <c r="I73" s="7">
        <v>2200</v>
      </c>
      <c r="J73" s="7"/>
    </row>
    <row r="74" spans="1:10" x14ac:dyDescent="0.15">
      <c r="A74" t="s">
        <v>208</v>
      </c>
      <c r="B74" t="s">
        <v>209</v>
      </c>
      <c r="C74" s="6" t="s">
        <v>2028</v>
      </c>
      <c r="D74" s="2" t="str">
        <f>VLOOKUP(G74, '2015 - 2018 Code Ontology'!$A:$D,3, FALSE)</f>
        <v>INSERVICE TRAINING</v>
      </c>
      <c r="E74" s="2" t="str">
        <f>VLOOKUP(G74, '2015 - 2018 Code Ontology'!$A:$D,4, FALSE)</f>
        <v>TOTAL SUPERVISION &amp; TRAINING</v>
      </c>
      <c r="F74" t="s">
        <v>210</v>
      </c>
      <c r="G74" s="3" t="s">
        <v>85</v>
      </c>
      <c r="H74" s="6" t="s">
        <v>7</v>
      </c>
      <c r="I74" s="7">
        <v>84150</v>
      </c>
      <c r="J74" s="7"/>
    </row>
    <row r="75" spans="1:10" ht="26" x14ac:dyDescent="0.15">
      <c r="A75" t="s">
        <v>208</v>
      </c>
      <c r="B75" t="s">
        <v>209</v>
      </c>
      <c r="C75" s="6" t="s">
        <v>1860</v>
      </c>
      <c r="D75" s="2" t="str">
        <f>VLOOKUP(G75, '2015 - 2018 Code Ontology'!$A:$D,3, FALSE)</f>
        <v>TEACHING REGULAR SCHOOL</v>
      </c>
      <c r="E75" s="2" t="str">
        <f>VLOOKUP(G75, '2015 - 2018 Code Ontology'!$A:$D,4, FALSE)</f>
        <v>TOTAL TEACHING</v>
      </c>
      <c r="F75" t="s">
        <v>210</v>
      </c>
      <c r="G75" s="3" t="s">
        <v>86</v>
      </c>
      <c r="H75" s="6" t="s">
        <v>87</v>
      </c>
      <c r="I75" s="11">
        <v>0</v>
      </c>
      <c r="J75" s="11"/>
    </row>
    <row r="76" spans="1:10" ht="26" x14ac:dyDescent="0.15">
      <c r="A76" t="s">
        <v>208</v>
      </c>
      <c r="B76" t="s">
        <v>209</v>
      </c>
      <c r="C76" s="6" t="s">
        <v>1860</v>
      </c>
      <c r="D76" s="2" t="str">
        <f>VLOOKUP(G76, '2015 - 2018 Code Ontology'!$A:$D,3, FALSE)</f>
        <v>TEACHING REGULAR SCHOOL</v>
      </c>
      <c r="E76" s="2" t="str">
        <f>VLOOKUP(G76, '2015 - 2018 Code Ontology'!$A:$D,4, FALSE)</f>
        <v>TOTAL TEACHING</v>
      </c>
      <c r="F76" t="s">
        <v>210</v>
      </c>
      <c r="G76" s="3" t="s">
        <v>88</v>
      </c>
      <c r="H76" s="6" t="s">
        <v>89</v>
      </c>
      <c r="I76" s="7">
        <v>4533065</v>
      </c>
      <c r="J76" s="7"/>
    </row>
    <row r="77" spans="1:10" ht="26" x14ac:dyDescent="0.15">
      <c r="A77" t="s">
        <v>208</v>
      </c>
      <c r="B77" t="s">
        <v>209</v>
      </c>
      <c r="C77" s="6" t="s">
        <v>1860</v>
      </c>
      <c r="D77" s="2" t="str">
        <f>VLOOKUP(G77, '2015 - 2018 Code Ontology'!$A:$D,3, FALSE)</f>
        <v>TEACHING REGULAR SCHOOL</v>
      </c>
      <c r="E77" s="2" t="str">
        <f>VLOOKUP(G77, '2015 - 2018 Code Ontology'!$A:$D,4, FALSE)</f>
        <v>TOTAL TEACHING</v>
      </c>
      <c r="F77" t="s">
        <v>210</v>
      </c>
      <c r="G77" s="3" t="s">
        <v>90</v>
      </c>
      <c r="H77" s="6" t="s">
        <v>91</v>
      </c>
      <c r="I77" s="7">
        <v>2736768</v>
      </c>
      <c r="J77" s="7"/>
    </row>
    <row r="78" spans="1:10" ht="26" x14ac:dyDescent="0.15">
      <c r="A78" t="s">
        <v>208</v>
      </c>
      <c r="B78" t="s">
        <v>209</v>
      </c>
      <c r="C78" s="6" t="s">
        <v>1860</v>
      </c>
      <c r="D78" s="2" t="str">
        <f>VLOOKUP(G78, '2015 - 2018 Code Ontology'!$A:$D,3, FALSE)</f>
        <v>TEACHING REGULAR SCHOOL</v>
      </c>
      <c r="E78" s="2" t="str">
        <f>VLOOKUP(G78, '2015 - 2018 Code Ontology'!$A:$D,4, FALSE)</f>
        <v>TOTAL TEACHING</v>
      </c>
      <c r="F78" t="s">
        <v>210</v>
      </c>
      <c r="G78" s="3" t="s">
        <v>92</v>
      </c>
      <c r="H78" s="6" t="s">
        <v>93</v>
      </c>
      <c r="I78" s="7">
        <v>5470958</v>
      </c>
      <c r="J78" s="7"/>
    </row>
    <row r="79" spans="1:10" ht="26" x14ac:dyDescent="0.15">
      <c r="A79" t="s">
        <v>208</v>
      </c>
      <c r="B79" t="s">
        <v>209</v>
      </c>
      <c r="C79" s="6" t="s">
        <v>1860</v>
      </c>
      <c r="D79" s="2" t="str">
        <f>VLOOKUP(G79, '2015 - 2018 Code Ontology'!$A:$D,3, FALSE)</f>
        <v>TEACHING REGULAR SCHOOL</v>
      </c>
      <c r="E79" s="2" t="str">
        <f>VLOOKUP(G79, '2015 - 2018 Code Ontology'!$A:$D,4, FALSE)</f>
        <v>TOTAL TEACHING</v>
      </c>
      <c r="F79" t="s">
        <v>210</v>
      </c>
      <c r="G79" s="3" t="s">
        <v>94</v>
      </c>
      <c r="H79" s="6" t="s">
        <v>95</v>
      </c>
      <c r="I79" s="7">
        <v>554000</v>
      </c>
      <c r="J79" s="7"/>
    </row>
    <row r="80" spans="1:10" ht="26" x14ac:dyDescent="0.15">
      <c r="A80" t="s">
        <v>208</v>
      </c>
      <c r="B80" t="s">
        <v>209</v>
      </c>
      <c r="C80" s="6" t="s">
        <v>1860</v>
      </c>
      <c r="D80" s="2" t="str">
        <f>VLOOKUP(G80, '2015 - 2018 Code Ontology'!$A:$D,3, FALSE)</f>
        <v>TEACHING REGULAR SCHOOL</v>
      </c>
      <c r="E80" s="2" t="str">
        <f>VLOOKUP(G80, '2015 - 2018 Code Ontology'!$A:$D,4, FALSE)</f>
        <v>TOTAL TEACHING</v>
      </c>
      <c r="F80" t="s">
        <v>210</v>
      </c>
      <c r="G80" s="3" t="s">
        <v>96</v>
      </c>
      <c r="H80" s="6" t="s">
        <v>9</v>
      </c>
      <c r="I80" s="7">
        <v>1068268</v>
      </c>
      <c r="J80" s="7"/>
    </row>
    <row r="81" spans="1:10" ht="26" x14ac:dyDescent="0.15">
      <c r="A81" t="s">
        <v>208</v>
      </c>
      <c r="B81" t="s">
        <v>209</v>
      </c>
      <c r="C81" s="6" t="s">
        <v>1860</v>
      </c>
      <c r="D81" s="2" t="str">
        <f>VLOOKUP(G81, '2015 - 2018 Code Ontology'!$A:$D,3, FALSE)</f>
        <v>TEACHING REGULAR SCHOOL</v>
      </c>
      <c r="E81" s="2" t="str">
        <f>VLOOKUP(G81, '2015 - 2018 Code Ontology'!$A:$D,4, FALSE)</f>
        <v>TOTAL TEACHING</v>
      </c>
      <c r="F81" t="s">
        <v>210</v>
      </c>
      <c r="G81" s="3" t="s">
        <v>97</v>
      </c>
      <c r="H81" s="6" t="s">
        <v>1</v>
      </c>
      <c r="I81" s="7">
        <v>156000</v>
      </c>
      <c r="J81" s="7"/>
    </row>
    <row r="82" spans="1:10" ht="26" x14ac:dyDescent="0.15">
      <c r="A82" t="s">
        <v>208</v>
      </c>
      <c r="B82" t="s">
        <v>209</v>
      </c>
      <c r="C82" s="6" t="s">
        <v>1860</v>
      </c>
      <c r="D82" s="2" t="str">
        <f>VLOOKUP(G82, '2015 - 2018 Code Ontology'!$A:$D,3, FALSE)</f>
        <v>TEACHING REGULAR SCHOOL</v>
      </c>
      <c r="E82" s="2" t="str">
        <f>VLOOKUP(G82, '2015 - 2018 Code Ontology'!$A:$D,4, FALSE)</f>
        <v>TOTAL TEACHING</v>
      </c>
      <c r="F82" t="s">
        <v>210</v>
      </c>
      <c r="G82" s="3" t="s">
        <v>98</v>
      </c>
      <c r="H82" s="6" t="s">
        <v>3</v>
      </c>
      <c r="I82" s="7">
        <v>384900</v>
      </c>
      <c r="J82" s="7"/>
    </row>
    <row r="83" spans="1:10" ht="26" x14ac:dyDescent="0.15">
      <c r="A83" t="s">
        <v>208</v>
      </c>
      <c r="B83" t="s">
        <v>209</v>
      </c>
      <c r="C83" s="6" t="s">
        <v>1860</v>
      </c>
      <c r="D83" s="2" t="str">
        <f>VLOOKUP(G83, '2015 - 2018 Code Ontology'!$A:$D,3, FALSE)</f>
        <v>TEACHING REGULAR SCHOOL</v>
      </c>
      <c r="E83" s="2" t="str">
        <f>VLOOKUP(G83, '2015 - 2018 Code Ontology'!$A:$D,4, FALSE)</f>
        <v>TOTAL TEACHING</v>
      </c>
      <c r="F83" t="s">
        <v>210</v>
      </c>
      <c r="G83" s="3" t="s">
        <v>99</v>
      </c>
      <c r="H83" s="6" t="s">
        <v>5</v>
      </c>
      <c r="I83" s="7">
        <v>171148</v>
      </c>
      <c r="J83" s="7"/>
    </row>
    <row r="84" spans="1:10" ht="26" x14ac:dyDescent="0.15">
      <c r="A84" t="s">
        <v>208</v>
      </c>
      <c r="B84" t="s">
        <v>209</v>
      </c>
      <c r="C84" s="6" t="s">
        <v>1860</v>
      </c>
      <c r="D84" s="2" t="str">
        <f>VLOOKUP(G84, '2015 - 2018 Code Ontology'!$A:$D,3, FALSE)</f>
        <v>TEACHING REGULAR SCHOOL</v>
      </c>
      <c r="E84" s="2" t="str">
        <f>VLOOKUP(G84, '2015 - 2018 Code Ontology'!$A:$D,4, FALSE)</f>
        <v>TOTAL TEACHING</v>
      </c>
      <c r="F84" t="s">
        <v>210</v>
      </c>
      <c r="G84" s="3" t="s">
        <v>100</v>
      </c>
      <c r="H84" s="6" t="s">
        <v>101</v>
      </c>
      <c r="I84" s="7">
        <v>140000</v>
      </c>
      <c r="J84" s="7"/>
    </row>
    <row r="85" spans="1:10" ht="26" x14ac:dyDescent="0.15">
      <c r="A85" t="s">
        <v>208</v>
      </c>
      <c r="B85" t="s">
        <v>209</v>
      </c>
      <c r="C85" s="6" t="s">
        <v>1860</v>
      </c>
      <c r="D85" s="2" t="str">
        <f>VLOOKUP(G85, '2015 - 2018 Code Ontology'!$A:$D,3, FALSE)</f>
        <v>TEACHING REGULAR SCHOOL</v>
      </c>
      <c r="E85" s="2" t="str">
        <f>VLOOKUP(G85, '2015 - 2018 Code Ontology'!$A:$D,4, FALSE)</f>
        <v>TOTAL TEACHING</v>
      </c>
      <c r="F85" t="s">
        <v>210</v>
      </c>
      <c r="G85" s="3" t="s">
        <v>102</v>
      </c>
      <c r="H85" s="6" t="s">
        <v>103</v>
      </c>
      <c r="I85" s="7">
        <v>268116</v>
      </c>
      <c r="J85" s="7"/>
    </row>
    <row r="86" spans="1:10" ht="26" x14ac:dyDescent="0.15">
      <c r="A86" t="s">
        <v>208</v>
      </c>
      <c r="B86" t="s">
        <v>209</v>
      </c>
      <c r="C86" s="6" t="s">
        <v>1860</v>
      </c>
      <c r="D86" s="2" t="str">
        <f>VLOOKUP(G86, '2015 - 2018 Code Ontology'!$A:$D,3, FALSE)</f>
        <v>TEACHING REGULAR SCHOOL</v>
      </c>
      <c r="E86" s="2" t="str">
        <f>VLOOKUP(G86, '2015 - 2018 Code Ontology'!$A:$D,4, FALSE)</f>
        <v>TOTAL TEACHING</v>
      </c>
      <c r="F86" t="s">
        <v>210</v>
      </c>
      <c r="G86" s="3" t="s">
        <v>104</v>
      </c>
      <c r="H86" s="6" t="s">
        <v>105</v>
      </c>
      <c r="I86" s="7">
        <v>209536</v>
      </c>
      <c r="J86" s="7"/>
    </row>
    <row r="87" spans="1:10" ht="13" customHeight="1" x14ac:dyDescent="0.15">
      <c r="A87" t="s">
        <v>208</v>
      </c>
      <c r="B87" t="s">
        <v>209</v>
      </c>
      <c r="C87" s="6" t="s">
        <v>1860</v>
      </c>
      <c r="D87" s="2" t="str">
        <f>VLOOKUP(G87, '2015 - 2018 Code Ontology'!$A:$D,3, FALSE)</f>
        <v>TEACHING REGULAR SCHOOL</v>
      </c>
      <c r="E87" s="2" t="str">
        <f>VLOOKUP(G87, '2015 - 2018 Code Ontology'!$A:$D,4, FALSE)</f>
        <v>TOTAL TEACHING</v>
      </c>
      <c r="F87" t="s">
        <v>210</v>
      </c>
      <c r="G87" s="3" t="s">
        <v>106</v>
      </c>
      <c r="H87" s="6" t="s">
        <v>107</v>
      </c>
      <c r="I87" s="7">
        <v>183000</v>
      </c>
      <c r="J87" s="7"/>
    </row>
    <row r="88" spans="1:10" ht="26" x14ac:dyDescent="0.15">
      <c r="A88" t="s">
        <v>208</v>
      </c>
      <c r="B88" t="s">
        <v>209</v>
      </c>
      <c r="C88" s="6" t="s">
        <v>2029</v>
      </c>
      <c r="D88" s="2" t="str">
        <f>VLOOKUP(G88, '2015 - 2018 Code Ontology'!$A:$D,3, FALSE)</f>
        <v>PROGRAMS FOR STUDENTS WITH DISABILITIES</v>
      </c>
      <c r="E88" s="2" t="str">
        <f>VLOOKUP(G88, '2015 - 2018 Code Ontology'!$A:$D,4, FALSE)</f>
        <v>TOTAL SPECIAL PROGRAMS</v>
      </c>
      <c r="F88" t="s">
        <v>210</v>
      </c>
      <c r="G88" s="3" t="s">
        <v>108</v>
      </c>
      <c r="H88" s="6" t="s">
        <v>0</v>
      </c>
      <c r="I88" s="7">
        <v>5054089</v>
      </c>
      <c r="J88" s="7"/>
    </row>
    <row r="89" spans="1:10" ht="26" x14ac:dyDescent="0.15">
      <c r="A89" t="s">
        <v>208</v>
      </c>
      <c r="B89" t="s">
        <v>209</v>
      </c>
      <c r="C89" s="6" t="s">
        <v>2029</v>
      </c>
      <c r="D89" s="2" t="str">
        <f>VLOOKUP(G89, '2015 - 2018 Code Ontology'!$A:$D,3, FALSE)</f>
        <v>PROGRAMS FOR STUDENTS WITH DISABILITIES</v>
      </c>
      <c r="E89" s="2" t="str">
        <f>VLOOKUP(G89, '2015 - 2018 Code Ontology'!$A:$D,4, FALSE)</f>
        <v>TOTAL SPECIAL PROGRAMS</v>
      </c>
      <c r="F89" t="s">
        <v>210</v>
      </c>
      <c r="G89" s="3" t="s">
        <v>109</v>
      </c>
      <c r="H89" s="6" t="s">
        <v>9</v>
      </c>
      <c r="I89" s="7">
        <v>1395848</v>
      </c>
      <c r="J89" s="7"/>
    </row>
    <row r="90" spans="1:10" ht="26" x14ac:dyDescent="0.15">
      <c r="A90" t="s">
        <v>208</v>
      </c>
      <c r="B90" t="s">
        <v>209</v>
      </c>
      <c r="C90" s="6" t="s">
        <v>2029</v>
      </c>
      <c r="D90" s="2" t="str">
        <f>VLOOKUP(G90, '2015 - 2018 Code Ontology'!$A:$D,3, FALSE)</f>
        <v>PROGRAMS FOR STUDENTS WITH DISABILITIES</v>
      </c>
      <c r="E90" s="2" t="str">
        <f>VLOOKUP(G90, '2015 - 2018 Code Ontology'!$A:$D,4, FALSE)</f>
        <v>TOTAL SPECIAL PROGRAMS</v>
      </c>
      <c r="F90" t="s">
        <v>210</v>
      </c>
      <c r="G90" s="3" t="s">
        <v>110</v>
      </c>
      <c r="H90" s="6" t="s">
        <v>1</v>
      </c>
      <c r="I90" s="7">
        <v>11000</v>
      </c>
      <c r="J90" s="7"/>
    </row>
    <row r="91" spans="1:10" ht="26" x14ac:dyDescent="0.15">
      <c r="A91" t="s">
        <v>208</v>
      </c>
      <c r="B91" t="s">
        <v>209</v>
      </c>
      <c r="C91" s="6" t="s">
        <v>2029</v>
      </c>
      <c r="D91" s="2" t="str">
        <f>VLOOKUP(G91, '2015 - 2018 Code Ontology'!$A:$D,3, FALSE)</f>
        <v>PROGRAMS FOR STUDENTS WITH DISABILITIES</v>
      </c>
      <c r="E91" s="2" t="str">
        <f>VLOOKUP(G91, '2015 - 2018 Code Ontology'!$A:$D,4, FALSE)</f>
        <v>TOTAL SPECIAL PROGRAMS</v>
      </c>
      <c r="F91" t="s">
        <v>210</v>
      </c>
      <c r="G91" s="3" t="s">
        <v>111</v>
      </c>
      <c r="H91" s="6" t="s">
        <v>3</v>
      </c>
      <c r="I91" s="7">
        <v>713400</v>
      </c>
      <c r="J91" s="7"/>
    </row>
    <row r="92" spans="1:10" ht="26" x14ac:dyDescent="0.15">
      <c r="A92" t="s">
        <v>208</v>
      </c>
      <c r="B92" t="s">
        <v>209</v>
      </c>
      <c r="C92" s="6" t="s">
        <v>2029</v>
      </c>
      <c r="D92" s="2" t="str">
        <f>VLOOKUP(G92, '2015 - 2018 Code Ontology'!$A:$D,3, FALSE)</f>
        <v>PROGRAMS FOR STUDENTS WITH DISABILITIES</v>
      </c>
      <c r="E92" s="2" t="str">
        <f>VLOOKUP(G92, '2015 - 2018 Code Ontology'!$A:$D,4, FALSE)</f>
        <v>TOTAL SPECIAL PROGRAMS</v>
      </c>
      <c r="F92" t="s">
        <v>210</v>
      </c>
      <c r="G92" s="3" t="s">
        <v>112</v>
      </c>
      <c r="H92" s="6" t="s">
        <v>5</v>
      </c>
      <c r="I92" s="7">
        <v>21600</v>
      </c>
      <c r="J92" s="7"/>
    </row>
    <row r="93" spans="1:10" ht="26" x14ac:dyDescent="0.15">
      <c r="A93" t="s">
        <v>208</v>
      </c>
      <c r="B93" t="s">
        <v>209</v>
      </c>
      <c r="C93" s="6" t="s">
        <v>2029</v>
      </c>
      <c r="D93" s="2" t="str">
        <f>VLOOKUP(G93, '2015 - 2018 Code Ontology'!$A:$D,3, FALSE)</f>
        <v>PROGRAMS FOR STUDENTS WITH DISABILITIES</v>
      </c>
      <c r="E93" s="2" t="str">
        <f>VLOOKUP(G93, '2015 - 2018 Code Ontology'!$A:$D,4, FALSE)</f>
        <v>TOTAL SPECIAL PROGRAMS</v>
      </c>
      <c r="F93" t="s">
        <v>210</v>
      </c>
      <c r="G93" s="3" t="s">
        <v>113</v>
      </c>
      <c r="H93" s="6" t="s">
        <v>114</v>
      </c>
      <c r="I93" s="7">
        <v>512200</v>
      </c>
      <c r="J93" s="7"/>
    </row>
    <row r="94" spans="1:10" ht="26" x14ac:dyDescent="0.15">
      <c r="A94" t="s">
        <v>208</v>
      </c>
      <c r="B94" t="s">
        <v>209</v>
      </c>
      <c r="C94" s="6" t="s">
        <v>2029</v>
      </c>
      <c r="D94" s="2" t="str">
        <f>VLOOKUP(G94, '2015 - 2018 Code Ontology'!$A:$D,3, FALSE)</f>
        <v>PROGRAMS FOR STUDENTS WITH DISABILITIES</v>
      </c>
      <c r="E94" s="2" t="str">
        <f>VLOOKUP(G94, '2015 - 2018 Code Ontology'!$A:$D,4, FALSE)</f>
        <v>TOTAL SPECIAL PROGRAMS</v>
      </c>
      <c r="F94" t="s">
        <v>210</v>
      </c>
      <c r="G94" s="3" t="s">
        <v>115</v>
      </c>
      <c r="H94" s="6" t="s">
        <v>7</v>
      </c>
      <c r="I94" s="7">
        <v>672740</v>
      </c>
      <c r="J94" s="7"/>
    </row>
    <row r="95" spans="1:10" x14ac:dyDescent="0.15">
      <c r="A95" t="s">
        <v>208</v>
      </c>
      <c r="B95" t="s">
        <v>209</v>
      </c>
      <c r="C95" s="6" t="s">
        <v>2029</v>
      </c>
      <c r="D95" s="2" t="str">
        <f>VLOOKUP(G95, '2015 - 2018 Code Ontology'!$A:$D,3, FALSE)</f>
        <v>OCCUPATIONAL EDUCATION</v>
      </c>
      <c r="E95" s="2" t="str">
        <f>VLOOKUP(G95, '2015 - 2018 Code Ontology'!$A:$D,4, FALSE)</f>
        <v>TOTAL SPECIAL PROGRAMS</v>
      </c>
      <c r="F95" t="s">
        <v>210</v>
      </c>
      <c r="G95" s="3" t="s">
        <v>116</v>
      </c>
      <c r="H95" s="6" t="s">
        <v>7</v>
      </c>
      <c r="I95" s="7">
        <v>444942</v>
      </c>
      <c r="J95" s="7"/>
    </row>
    <row r="96" spans="1:10" x14ac:dyDescent="0.15">
      <c r="A96" t="s">
        <v>208</v>
      </c>
      <c r="B96" t="s">
        <v>209</v>
      </c>
      <c r="C96" s="6" t="s">
        <v>2030</v>
      </c>
      <c r="D96" s="2" t="str">
        <f>VLOOKUP(G96, '2015 - 2018 Code Ontology'!$A:$D,3, FALSE)</f>
        <v>SUMMER SCHOOL</v>
      </c>
      <c r="E96" s="2" t="str">
        <f>VLOOKUP(G96, '2015 - 2018 Code Ontology'!$A:$D,4, FALSE)</f>
        <v>SUMMER SCHOOL</v>
      </c>
      <c r="F96" t="s">
        <v>210</v>
      </c>
      <c r="G96" s="3" t="s">
        <v>117</v>
      </c>
      <c r="H96" s="6" t="s">
        <v>0</v>
      </c>
      <c r="I96" s="7">
        <v>67000</v>
      </c>
      <c r="J96" s="7"/>
    </row>
    <row r="97" spans="1:10" x14ac:dyDescent="0.15">
      <c r="A97" t="s">
        <v>208</v>
      </c>
      <c r="B97" t="s">
        <v>209</v>
      </c>
      <c r="C97" s="6" t="s">
        <v>2030</v>
      </c>
      <c r="D97" s="2" t="str">
        <f>VLOOKUP(G97, '2015 - 2018 Code Ontology'!$A:$D,3, FALSE)</f>
        <v>SUMMER SCHOOL</v>
      </c>
      <c r="E97" s="2" t="str">
        <f>VLOOKUP(G97, '2015 - 2018 Code Ontology'!$A:$D,4, FALSE)</f>
        <v>SUMMER SCHOOL</v>
      </c>
      <c r="F97" t="s">
        <v>210</v>
      </c>
      <c r="G97" s="3" t="s">
        <v>118</v>
      </c>
      <c r="H97" s="6" t="s">
        <v>9</v>
      </c>
      <c r="I97" s="11">
        <v>0</v>
      </c>
      <c r="J97" s="11"/>
    </row>
    <row r="98" spans="1:10" x14ac:dyDescent="0.15">
      <c r="A98" t="s">
        <v>208</v>
      </c>
      <c r="B98" t="s">
        <v>209</v>
      </c>
      <c r="C98" s="6" t="s">
        <v>2030</v>
      </c>
      <c r="D98" s="2" t="str">
        <f>VLOOKUP(G98, '2015 - 2018 Code Ontology'!$A:$D,3, FALSE)</f>
        <v>SUMMER SCHOOL</v>
      </c>
      <c r="E98" s="2" t="str">
        <f>VLOOKUP(G98, '2015 - 2018 Code Ontology'!$A:$D,4, FALSE)</f>
        <v>SUMMER SCHOOL</v>
      </c>
      <c r="F98" t="s">
        <v>210</v>
      </c>
      <c r="G98" s="3" t="s">
        <v>119</v>
      </c>
      <c r="H98" s="6" t="s">
        <v>5</v>
      </c>
      <c r="I98" s="7">
        <v>9000</v>
      </c>
      <c r="J98" s="7"/>
    </row>
    <row r="99" spans="1:10" x14ac:dyDescent="0.15">
      <c r="A99" t="s">
        <v>208</v>
      </c>
      <c r="B99" t="s">
        <v>209</v>
      </c>
      <c r="C99" s="6" t="s">
        <v>2031</v>
      </c>
      <c r="D99" s="2" t="str">
        <f>VLOOKUP(G99, '2015 - 2018 Code Ontology'!$A:$D,3, FALSE)</f>
        <v>SCHOOL LIBRARIES</v>
      </c>
      <c r="E99" s="2" t="str">
        <f>VLOOKUP(G99, '2015 - 2018 Code Ontology'!$A:$D,4, FALSE)</f>
        <v>TOTAL INSTRUCTIONAL MEDIA</v>
      </c>
      <c r="F99" t="s">
        <v>210</v>
      </c>
      <c r="G99" s="3" t="s">
        <v>120</v>
      </c>
      <c r="H99" s="6" t="s">
        <v>0</v>
      </c>
      <c r="I99" s="7">
        <v>374071</v>
      </c>
      <c r="J99" s="7"/>
    </row>
    <row r="100" spans="1:10" x14ac:dyDescent="0.15">
      <c r="A100" t="s">
        <v>208</v>
      </c>
      <c r="B100" t="s">
        <v>209</v>
      </c>
      <c r="C100" s="6" t="s">
        <v>2031</v>
      </c>
      <c r="D100" s="2" t="str">
        <f>VLOOKUP(G100, '2015 - 2018 Code Ontology'!$A:$D,3, FALSE)</f>
        <v>SCHOOL LIBRARIES</v>
      </c>
      <c r="E100" s="2" t="str">
        <f>VLOOKUP(G100, '2015 - 2018 Code Ontology'!$A:$D,4, FALSE)</f>
        <v>TOTAL INSTRUCTIONAL MEDIA</v>
      </c>
      <c r="F100" t="s">
        <v>210</v>
      </c>
      <c r="G100" s="3" t="s">
        <v>121</v>
      </c>
      <c r="H100" s="6" t="s">
        <v>9</v>
      </c>
      <c r="I100" s="7">
        <v>132450</v>
      </c>
      <c r="J100" s="7"/>
    </row>
    <row r="101" spans="1:10" x14ac:dyDescent="0.15">
      <c r="A101" t="s">
        <v>208</v>
      </c>
      <c r="B101" t="s">
        <v>209</v>
      </c>
      <c r="C101" s="6" t="s">
        <v>2031</v>
      </c>
      <c r="D101" s="2" t="str">
        <f>VLOOKUP(G101, '2015 - 2018 Code Ontology'!$A:$D,3, FALSE)</f>
        <v>SCHOOL LIBRARIES</v>
      </c>
      <c r="E101" s="2" t="str">
        <f>VLOOKUP(G101, '2015 - 2018 Code Ontology'!$A:$D,4, FALSE)</f>
        <v>TOTAL INSTRUCTIONAL MEDIA</v>
      </c>
      <c r="F101" t="s">
        <v>210</v>
      </c>
      <c r="G101" s="3" t="s">
        <v>122</v>
      </c>
      <c r="H101" s="6" t="s">
        <v>5</v>
      </c>
      <c r="I101" s="7">
        <v>37900</v>
      </c>
      <c r="J101" s="7"/>
    </row>
    <row r="102" spans="1:10" x14ac:dyDescent="0.15">
      <c r="A102" t="s">
        <v>208</v>
      </c>
      <c r="B102" t="s">
        <v>209</v>
      </c>
      <c r="C102" s="6" t="s">
        <v>2031</v>
      </c>
      <c r="D102" s="2" t="str">
        <f>VLOOKUP(G102, '2015 - 2018 Code Ontology'!$A:$D,3, FALSE)</f>
        <v>SCHOOL LIBRARIES</v>
      </c>
      <c r="E102" s="2" t="str">
        <f>VLOOKUP(G102, '2015 - 2018 Code Ontology'!$A:$D,4, FALSE)</f>
        <v>TOTAL INSTRUCTIONAL MEDIA</v>
      </c>
      <c r="F102" t="s">
        <v>210</v>
      </c>
      <c r="G102" s="3" t="s">
        <v>123</v>
      </c>
      <c r="H102" s="6" t="s">
        <v>124</v>
      </c>
      <c r="I102" s="7">
        <v>34565</v>
      </c>
      <c r="J102" s="7"/>
    </row>
    <row r="103" spans="1:10" x14ac:dyDescent="0.15">
      <c r="A103" t="s">
        <v>208</v>
      </c>
      <c r="B103" t="s">
        <v>209</v>
      </c>
      <c r="C103" s="6" t="s">
        <v>2031</v>
      </c>
      <c r="D103" s="2" t="str">
        <f>VLOOKUP(G103, '2015 - 2018 Code Ontology'!$A:$D,3, FALSE)</f>
        <v>SCHOOL LIBRARIES</v>
      </c>
      <c r="E103" s="2" t="str">
        <f>VLOOKUP(G103, '2015 - 2018 Code Ontology'!$A:$D,4, FALSE)</f>
        <v>TOTAL INSTRUCTIONAL MEDIA</v>
      </c>
      <c r="F103" t="s">
        <v>210</v>
      </c>
      <c r="G103" s="3" t="s">
        <v>125</v>
      </c>
      <c r="H103" s="6" t="s">
        <v>7</v>
      </c>
      <c r="I103" s="7">
        <v>16400</v>
      </c>
      <c r="J103" s="7"/>
    </row>
    <row r="104" spans="1:10" x14ac:dyDescent="0.15">
      <c r="A104" t="s">
        <v>208</v>
      </c>
      <c r="B104" t="s">
        <v>209</v>
      </c>
      <c r="C104" s="6" t="s">
        <v>2031</v>
      </c>
      <c r="D104" s="2" t="str">
        <f>VLOOKUP(G104, '2015 - 2018 Code Ontology'!$A:$D,3, FALSE)</f>
        <v>EDUCATIONAL TV</v>
      </c>
      <c r="E104" s="2" t="str">
        <f>VLOOKUP(G104, '2015 - 2018 Code Ontology'!$A:$D,4, FALSE)</f>
        <v>TOTAL INSTRUCTIONAL MEDIA</v>
      </c>
      <c r="F104" t="s">
        <v>210</v>
      </c>
      <c r="G104" s="3" t="s">
        <v>126</v>
      </c>
      <c r="H104" s="6" t="s">
        <v>9</v>
      </c>
      <c r="I104" s="7">
        <v>103822</v>
      </c>
      <c r="J104" s="7"/>
    </row>
    <row r="105" spans="1:10" x14ac:dyDescent="0.15">
      <c r="A105" t="s">
        <v>208</v>
      </c>
      <c r="B105" t="s">
        <v>209</v>
      </c>
      <c r="C105" s="6" t="s">
        <v>2031</v>
      </c>
      <c r="D105" s="2" t="str">
        <f>VLOOKUP(G105, '2015 - 2018 Code Ontology'!$A:$D,3, FALSE)</f>
        <v>EDUCATIONAL TV</v>
      </c>
      <c r="E105" s="2" t="str">
        <f>VLOOKUP(G105, '2015 - 2018 Code Ontology'!$A:$D,4, FALSE)</f>
        <v>TOTAL INSTRUCTIONAL MEDIA</v>
      </c>
      <c r="F105" t="s">
        <v>210</v>
      </c>
      <c r="G105" s="3" t="s">
        <v>127</v>
      </c>
      <c r="H105" s="6" t="s">
        <v>1</v>
      </c>
      <c r="I105" s="7">
        <v>20000</v>
      </c>
      <c r="J105" s="7"/>
    </row>
    <row r="106" spans="1:10" x14ac:dyDescent="0.15">
      <c r="A106" t="s">
        <v>208</v>
      </c>
      <c r="B106" t="s">
        <v>209</v>
      </c>
      <c r="C106" s="6" t="s">
        <v>2031</v>
      </c>
      <c r="D106" s="2" t="str">
        <f>VLOOKUP(G106, '2015 - 2018 Code Ontology'!$A:$D,3, FALSE)</f>
        <v>EDUCATIONAL TV</v>
      </c>
      <c r="E106" s="2" t="str">
        <f>VLOOKUP(G106, '2015 - 2018 Code Ontology'!$A:$D,4, FALSE)</f>
        <v>TOTAL INSTRUCTIONAL MEDIA</v>
      </c>
      <c r="F106" t="s">
        <v>210</v>
      </c>
      <c r="G106" s="3" t="s">
        <v>128</v>
      </c>
      <c r="H106" s="6" t="s">
        <v>3</v>
      </c>
      <c r="I106" s="7">
        <v>8100</v>
      </c>
      <c r="J106" s="7"/>
    </row>
    <row r="107" spans="1:10" x14ac:dyDescent="0.15">
      <c r="A107" t="s">
        <v>208</v>
      </c>
      <c r="B107" t="s">
        <v>209</v>
      </c>
      <c r="C107" s="6" t="s">
        <v>2031</v>
      </c>
      <c r="D107" s="2" t="str">
        <f>VLOOKUP(G107, '2015 - 2018 Code Ontology'!$A:$D,3, FALSE)</f>
        <v>EDUCATIONAL TV</v>
      </c>
      <c r="E107" s="2" t="str">
        <f>VLOOKUP(G107, '2015 - 2018 Code Ontology'!$A:$D,4, FALSE)</f>
        <v>TOTAL INSTRUCTIONAL MEDIA</v>
      </c>
      <c r="F107" t="s">
        <v>210</v>
      </c>
      <c r="G107" s="3" t="s">
        <v>129</v>
      </c>
      <c r="H107" s="6" t="s">
        <v>5</v>
      </c>
      <c r="I107" s="7">
        <v>10500</v>
      </c>
      <c r="J107" s="7"/>
    </row>
    <row r="108" spans="1:10" x14ac:dyDescent="0.15">
      <c r="A108" t="s">
        <v>208</v>
      </c>
      <c r="B108" t="s">
        <v>209</v>
      </c>
      <c r="C108" s="6" t="s">
        <v>2031</v>
      </c>
      <c r="D108" s="2" t="str">
        <f>VLOOKUP(G108, '2015 - 2018 Code Ontology'!$A:$D,3, FALSE)</f>
        <v>EDUCATIONAL TV</v>
      </c>
      <c r="E108" s="2" t="str">
        <f>VLOOKUP(G108, '2015 - 2018 Code Ontology'!$A:$D,4, FALSE)</f>
        <v>TOTAL INSTRUCTIONAL MEDIA</v>
      </c>
      <c r="F108" t="s">
        <v>210</v>
      </c>
      <c r="G108" s="3" t="s">
        <v>130</v>
      </c>
      <c r="H108" s="6" t="s">
        <v>7</v>
      </c>
      <c r="I108" s="7">
        <v>3500</v>
      </c>
      <c r="J108" s="7"/>
    </row>
    <row r="109" spans="1:10" ht="26" x14ac:dyDescent="0.15">
      <c r="A109" t="s">
        <v>208</v>
      </c>
      <c r="B109" t="s">
        <v>209</v>
      </c>
      <c r="C109" s="6" t="s">
        <v>2031</v>
      </c>
      <c r="D109" s="2" t="str">
        <f>VLOOKUP(G109, '2015 - 2018 Code Ontology'!$A:$D,3, FALSE)</f>
        <v>COMPUTER ASSISTED INSTRUCTION</v>
      </c>
      <c r="E109" s="2" t="str">
        <f>VLOOKUP(G109, '2015 - 2018 Code Ontology'!$A:$D,4, FALSE)</f>
        <v>TOTAL INSTRUCTIONAL MEDIA</v>
      </c>
      <c r="F109" t="s">
        <v>210</v>
      </c>
      <c r="G109" s="3" t="s">
        <v>131</v>
      </c>
      <c r="H109" s="6" t="s">
        <v>0</v>
      </c>
      <c r="I109" s="7">
        <v>36686</v>
      </c>
      <c r="J109" s="7"/>
    </row>
    <row r="110" spans="1:10" ht="26" x14ac:dyDescent="0.15">
      <c r="A110" t="s">
        <v>208</v>
      </c>
      <c r="B110" t="s">
        <v>209</v>
      </c>
      <c r="C110" s="6" t="s">
        <v>2031</v>
      </c>
      <c r="D110" s="2" t="str">
        <f>VLOOKUP(G110, '2015 - 2018 Code Ontology'!$A:$D,3, FALSE)</f>
        <v>COMPUTER ASSISTED INSTRUCTION</v>
      </c>
      <c r="E110" s="2" t="str">
        <f>VLOOKUP(G110, '2015 - 2018 Code Ontology'!$A:$D,4, FALSE)</f>
        <v>TOTAL INSTRUCTIONAL MEDIA</v>
      </c>
      <c r="F110" t="s">
        <v>210</v>
      </c>
      <c r="G110" s="3" t="s">
        <v>132</v>
      </c>
      <c r="H110" s="6" t="s">
        <v>9</v>
      </c>
      <c r="I110" s="7">
        <v>318283</v>
      </c>
      <c r="J110" s="7"/>
    </row>
    <row r="111" spans="1:10" ht="26" x14ac:dyDescent="0.15">
      <c r="A111" t="s">
        <v>208</v>
      </c>
      <c r="B111" t="s">
        <v>209</v>
      </c>
      <c r="C111" s="6" t="s">
        <v>2031</v>
      </c>
      <c r="D111" s="2" t="str">
        <f>VLOOKUP(G111, '2015 - 2018 Code Ontology'!$A:$D,3, FALSE)</f>
        <v>COMPUTER ASSISTED INSTRUCTION</v>
      </c>
      <c r="E111" s="2" t="str">
        <f>VLOOKUP(G111, '2015 - 2018 Code Ontology'!$A:$D,4, FALSE)</f>
        <v>TOTAL INSTRUCTIONAL MEDIA</v>
      </c>
      <c r="F111" t="s">
        <v>210</v>
      </c>
      <c r="G111" s="3" t="s">
        <v>133</v>
      </c>
      <c r="H111" s="6" t="s">
        <v>1</v>
      </c>
      <c r="I111" s="7">
        <v>234040</v>
      </c>
      <c r="J111" s="7"/>
    </row>
    <row r="112" spans="1:10" ht="26" x14ac:dyDescent="0.15">
      <c r="A112" t="s">
        <v>208</v>
      </c>
      <c r="B112" t="s">
        <v>209</v>
      </c>
      <c r="C112" s="6" t="s">
        <v>2031</v>
      </c>
      <c r="D112" s="2" t="str">
        <f>VLOOKUP(G112, '2015 - 2018 Code Ontology'!$A:$D,3, FALSE)</f>
        <v>COMPUTER ASSISTED INSTRUCTION</v>
      </c>
      <c r="E112" s="2" t="str">
        <f>VLOOKUP(G112, '2015 - 2018 Code Ontology'!$A:$D,4, FALSE)</f>
        <v>TOTAL INSTRUCTIONAL MEDIA</v>
      </c>
      <c r="F112" t="s">
        <v>210</v>
      </c>
      <c r="G112" s="3" t="s">
        <v>134</v>
      </c>
      <c r="H112" s="6" t="s">
        <v>5</v>
      </c>
      <c r="I112" s="7">
        <v>6600</v>
      </c>
      <c r="J112" s="7"/>
    </row>
    <row r="113" spans="1:10" ht="13" customHeight="1" x14ac:dyDescent="0.15">
      <c r="A113" t="s">
        <v>208</v>
      </c>
      <c r="B113" t="s">
        <v>209</v>
      </c>
      <c r="C113" s="6" t="s">
        <v>2031</v>
      </c>
      <c r="D113" s="2" t="str">
        <f>VLOOKUP(G113, '2015 - 2018 Code Ontology'!$A:$D,3, FALSE)</f>
        <v>COMPUTER ASSISTED INSTRUCTION</v>
      </c>
      <c r="E113" s="2" t="str">
        <f>VLOOKUP(G113, '2015 - 2018 Code Ontology'!$A:$D,4, FALSE)</f>
        <v>TOTAL INSTRUCTIONAL MEDIA</v>
      </c>
      <c r="F113" t="s">
        <v>210</v>
      </c>
      <c r="G113" s="4" t="s">
        <v>135</v>
      </c>
      <c r="H113" s="6" t="s">
        <v>136</v>
      </c>
      <c r="I113" s="7">
        <v>40000</v>
      </c>
      <c r="J113" s="7"/>
    </row>
    <row r="114" spans="1:10" ht="26" x14ac:dyDescent="0.15">
      <c r="A114" t="s">
        <v>208</v>
      </c>
      <c r="B114" t="s">
        <v>209</v>
      </c>
      <c r="C114" s="6" t="s">
        <v>2031</v>
      </c>
      <c r="D114" s="2" t="str">
        <f>VLOOKUP(G114, '2015 - 2018 Code Ontology'!$A:$D,3, FALSE)</f>
        <v>COMPUTER ASSISTED INSTRUCTION</v>
      </c>
      <c r="E114" s="2" t="str">
        <f>VLOOKUP(G114, '2015 - 2018 Code Ontology'!$A:$D,4, FALSE)</f>
        <v>TOTAL INSTRUCTIONAL MEDIA</v>
      </c>
      <c r="F114" t="s">
        <v>210</v>
      </c>
      <c r="G114" s="4" t="s">
        <v>137</v>
      </c>
      <c r="H114" s="6" t="s">
        <v>7</v>
      </c>
      <c r="I114" s="7">
        <v>171100</v>
      </c>
      <c r="J114" s="7"/>
    </row>
    <row r="115" spans="1:10" ht="13" customHeight="1" x14ac:dyDescent="0.15">
      <c r="A115" t="s">
        <v>208</v>
      </c>
      <c r="B115" t="s">
        <v>209</v>
      </c>
      <c r="C115" s="6" t="s">
        <v>2031</v>
      </c>
      <c r="D115" s="2" t="str">
        <f>VLOOKUP(G115, '2015 - 2018 Code Ontology'!$A:$D,3, FALSE)</f>
        <v>COMPUTER ASSISTED INSTRUCTION</v>
      </c>
      <c r="E115" s="2" t="str">
        <f>VLOOKUP(G115, '2015 - 2018 Code Ontology'!$A:$D,4, FALSE)</f>
        <v>TOTAL INSTRUCTIONAL MEDIA</v>
      </c>
      <c r="F115" t="s">
        <v>210</v>
      </c>
      <c r="G115" s="4" t="s">
        <v>138</v>
      </c>
      <c r="H115" s="9" t="s">
        <v>139</v>
      </c>
      <c r="I115" s="7">
        <v>106425</v>
      </c>
      <c r="J115" s="7"/>
    </row>
    <row r="116" spans="1:10" x14ac:dyDescent="0.15">
      <c r="A116" t="s">
        <v>208</v>
      </c>
      <c r="B116" t="s">
        <v>209</v>
      </c>
      <c r="C116" s="6" t="s">
        <v>2032</v>
      </c>
      <c r="D116" s="2" t="str">
        <f>VLOOKUP(G116, '2015 - 2018 Code Ontology'!$A:$D,3, FALSE)</f>
        <v>ATTENDANCE</v>
      </c>
      <c r="E116" s="2" t="str">
        <f>VLOOKUP(G116, '2015 - 2018 Code Ontology'!$A:$D,4, FALSE)</f>
        <v>ATTENDANCE</v>
      </c>
      <c r="F116" t="s">
        <v>210</v>
      </c>
      <c r="G116" s="4" t="s">
        <v>140</v>
      </c>
      <c r="H116" s="6" t="s">
        <v>3</v>
      </c>
      <c r="I116" s="8">
        <v>500</v>
      </c>
      <c r="J116" s="8"/>
    </row>
    <row r="117" spans="1:10" x14ac:dyDescent="0.15">
      <c r="A117" t="s">
        <v>208</v>
      </c>
      <c r="B117" t="s">
        <v>209</v>
      </c>
      <c r="C117" s="6" t="s">
        <v>2032</v>
      </c>
      <c r="D117" s="2" t="str">
        <f>VLOOKUP(G117, '2015 - 2018 Code Ontology'!$A:$D,3, FALSE)</f>
        <v>ATTENDANCE</v>
      </c>
      <c r="E117" s="2" t="str">
        <f>VLOOKUP(G117, '2015 - 2018 Code Ontology'!$A:$D,4, FALSE)</f>
        <v>ATTENDANCE</v>
      </c>
      <c r="F117" t="s">
        <v>210</v>
      </c>
      <c r="G117" s="4" t="s">
        <v>141</v>
      </c>
      <c r="H117" s="6" t="s">
        <v>5</v>
      </c>
      <c r="I117" s="8">
        <v>500</v>
      </c>
      <c r="J117" s="8"/>
    </row>
    <row r="118" spans="1:10" x14ac:dyDescent="0.15">
      <c r="A118" t="s">
        <v>208</v>
      </c>
      <c r="B118" t="s">
        <v>209</v>
      </c>
      <c r="C118" s="6" t="s">
        <v>2032</v>
      </c>
      <c r="D118" s="2" t="str">
        <f>VLOOKUP(G118, '2015 - 2018 Code Ontology'!$A:$D,3, FALSE)</f>
        <v>GUIDANCE</v>
      </c>
      <c r="E118" s="2" t="str">
        <f>VLOOKUP(G118, '2015 - 2018 Code Ontology'!$A:$D,4, FALSE)</f>
        <v>TOTAL PUPIL SERVICES</v>
      </c>
      <c r="F118" t="s">
        <v>210</v>
      </c>
      <c r="G118" s="4" t="s">
        <v>142</v>
      </c>
      <c r="H118" s="6" t="s">
        <v>0</v>
      </c>
      <c r="I118" s="7">
        <v>517271</v>
      </c>
      <c r="J118" s="7"/>
    </row>
    <row r="119" spans="1:10" x14ac:dyDescent="0.15">
      <c r="A119" t="s">
        <v>208</v>
      </c>
      <c r="B119" t="s">
        <v>209</v>
      </c>
      <c r="C119" s="6" t="s">
        <v>2032</v>
      </c>
      <c r="D119" s="2" t="str">
        <f>VLOOKUP(G119, '2015 - 2018 Code Ontology'!$A:$D,3, FALSE)</f>
        <v>GUIDANCE</v>
      </c>
      <c r="E119" s="2" t="str">
        <f>VLOOKUP(G119, '2015 - 2018 Code Ontology'!$A:$D,4, FALSE)</f>
        <v>TOTAL PUPIL SERVICES</v>
      </c>
      <c r="F119" t="s">
        <v>210</v>
      </c>
      <c r="G119" s="4" t="s">
        <v>143</v>
      </c>
      <c r="H119" s="6" t="s">
        <v>9</v>
      </c>
      <c r="I119" s="7">
        <v>62352</v>
      </c>
      <c r="J119" s="7"/>
    </row>
    <row r="120" spans="1:10" x14ac:dyDescent="0.15">
      <c r="A120" t="s">
        <v>208</v>
      </c>
      <c r="B120" t="s">
        <v>209</v>
      </c>
      <c r="C120" s="6" t="s">
        <v>2032</v>
      </c>
      <c r="D120" s="2" t="str">
        <f>VLOOKUP(G120, '2015 - 2018 Code Ontology'!$A:$D,3, FALSE)</f>
        <v>GUIDANCE</v>
      </c>
      <c r="E120" s="2" t="str">
        <f>VLOOKUP(G120, '2015 - 2018 Code Ontology'!$A:$D,4, FALSE)</f>
        <v>TOTAL PUPIL SERVICES</v>
      </c>
      <c r="F120" t="s">
        <v>210</v>
      </c>
      <c r="G120" s="4" t="s">
        <v>144</v>
      </c>
      <c r="H120" s="6" t="s">
        <v>3</v>
      </c>
      <c r="I120" s="7">
        <v>5200</v>
      </c>
      <c r="J120" s="7"/>
    </row>
    <row r="121" spans="1:10" x14ac:dyDescent="0.15">
      <c r="A121" t="s">
        <v>208</v>
      </c>
      <c r="B121" t="s">
        <v>209</v>
      </c>
      <c r="C121" s="6" t="s">
        <v>2032</v>
      </c>
      <c r="D121" s="2" t="str">
        <f>VLOOKUP(G121, '2015 - 2018 Code Ontology'!$A:$D,3, FALSE)</f>
        <v>GUIDANCE</v>
      </c>
      <c r="E121" s="2" t="str">
        <f>VLOOKUP(G121, '2015 - 2018 Code Ontology'!$A:$D,4, FALSE)</f>
        <v>TOTAL PUPIL SERVICES</v>
      </c>
      <c r="F121" t="s">
        <v>210</v>
      </c>
      <c r="G121" s="4" t="s">
        <v>145</v>
      </c>
      <c r="H121" s="6" t="s">
        <v>5</v>
      </c>
      <c r="I121" s="7">
        <v>2000</v>
      </c>
      <c r="J121" s="7"/>
    </row>
    <row r="122" spans="1:10" x14ac:dyDescent="0.15">
      <c r="A122" t="s">
        <v>208</v>
      </c>
      <c r="B122" t="s">
        <v>209</v>
      </c>
      <c r="C122" s="6" t="s">
        <v>2032</v>
      </c>
      <c r="D122" s="2" t="str">
        <f>VLOOKUP(G122, '2015 - 2018 Code Ontology'!$A:$D,3, FALSE)</f>
        <v>GUIDANCE</v>
      </c>
      <c r="E122" s="2" t="str">
        <f>VLOOKUP(G122, '2015 - 2018 Code Ontology'!$A:$D,4, FALSE)</f>
        <v>TOTAL PUPIL SERVICES</v>
      </c>
      <c r="F122" t="s">
        <v>210</v>
      </c>
      <c r="G122" s="4" t="s">
        <v>146</v>
      </c>
      <c r="H122" s="6" t="s">
        <v>7</v>
      </c>
      <c r="I122" s="11">
        <v>0</v>
      </c>
      <c r="J122" s="11"/>
    </row>
    <row r="123" spans="1:10" x14ac:dyDescent="0.15">
      <c r="A123" t="s">
        <v>208</v>
      </c>
      <c r="B123" t="s">
        <v>209</v>
      </c>
      <c r="C123" s="6" t="s">
        <v>2032</v>
      </c>
      <c r="D123" s="2" t="str">
        <f>VLOOKUP(G123, '2015 - 2018 Code Ontology'!$A:$D,3, FALSE)</f>
        <v>HEALTH SERVICES</v>
      </c>
      <c r="E123" s="2" t="str">
        <f>VLOOKUP(G123, '2015 - 2018 Code Ontology'!$A:$D,4, FALSE)</f>
        <v>TOTAL PUPIL SERVICES</v>
      </c>
      <c r="F123" t="s">
        <v>210</v>
      </c>
      <c r="G123" s="4" t="s">
        <v>147</v>
      </c>
      <c r="H123" s="6" t="s">
        <v>9</v>
      </c>
      <c r="I123" s="7">
        <v>463221</v>
      </c>
      <c r="J123" s="7"/>
    </row>
    <row r="124" spans="1:10" x14ac:dyDescent="0.15">
      <c r="A124" t="s">
        <v>208</v>
      </c>
      <c r="B124" t="s">
        <v>209</v>
      </c>
      <c r="C124" s="6" t="s">
        <v>2032</v>
      </c>
      <c r="D124" s="2" t="str">
        <f>VLOOKUP(G124, '2015 - 2018 Code Ontology'!$A:$D,3, FALSE)</f>
        <v>HEALTH SERVICES</v>
      </c>
      <c r="E124" s="2" t="str">
        <f>VLOOKUP(G124, '2015 - 2018 Code Ontology'!$A:$D,4, FALSE)</f>
        <v>TOTAL PUPIL SERVICES</v>
      </c>
      <c r="F124" t="s">
        <v>210</v>
      </c>
      <c r="G124" s="4" t="s">
        <v>148</v>
      </c>
      <c r="H124" s="6" t="s">
        <v>1</v>
      </c>
      <c r="I124" s="7">
        <v>12000</v>
      </c>
      <c r="J124" s="7"/>
    </row>
    <row r="125" spans="1:10" x14ac:dyDescent="0.15">
      <c r="A125" t="s">
        <v>208</v>
      </c>
      <c r="B125" t="s">
        <v>209</v>
      </c>
      <c r="C125" s="6" t="s">
        <v>2032</v>
      </c>
      <c r="D125" s="2" t="str">
        <f>VLOOKUP(G125, '2015 - 2018 Code Ontology'!$A:$D,3, FALSE)</f>
        <v>HEALTH SERVICES</v>
      </c>
      <c r="E125" s="2" t="str">
        <f>VLOOKUP(G125, '2015 - 2018 Code Ontology'!$A:$D,4, FALSE)</f>
        <v>TOTAL PUPIL SERVICES</v>
      </c>
      <c r="F125" t="s">
        <v>210</v>
      </c>
      <c r="G125" s="4" t="s">
        <v>149</v>
      </c>
      <c r="H125" s="6" t="s">
        <v>3</v>
      </c>
      <c r="I125" s="7">
        <v>482500</v>
      </c>
      <c r="J125" s="7"/>
    </row>
    <row r="126" spans="1:10" x14ac:dyDescent="0.15">
      <c r="A126" t="s">
        <v>208</v>
      </c>
      <c r="B126" t="s">
        <v>209</v>
      </c>
      <c r="C126" s="6" t="s">
        <v>2032</v>
      </c>
      <c r="D126" s="2" t="str">
        <f>VLOOKUP(G126, '2015 - 2018 Code Ontology'!$A:$D,3, FALSE)</f>
        <v>HEALTH SERVICES</v>
      </c>
      <c r="E126" s="2" t="str">
        <f>VLOOKUP(G126, '2015 - 2018 Code Ontology'!$A:$D,4, FALSE)</f>
        <v>TOTAL PUPIL SERVICES</v>
      </c>
      <c r="F126" t="s">
        <v>210</v>
      </c>
      <c r="G126" s="4" t="s">
        <v>150</v>
      </c>
      <c r="H126" s="6" t="s">
        <v>5</v>
      </c>
      <c r="I126" s="7">
        <v>9000</v>
      </c>
      <c r="J126" s="7"/>
    </row>
    <row r="127" spans="1:10" x14ac:dyDescent="0.15">
      <c r="A127" t="s">
        <v>208</v>
      </c>
      <c r="B127" t="s">
        <v>209</v>
      </c>
      <c r="C127" s="6" t="s">
        <v>2032</v>
      </c>
      <c r="D127" s="2" t="str">
        <f>VLOOKUP(G127, '2015 - 2018 Code Ontology'!$A:$D,3, FALSE)</f>
        <v>PSYCHOLOGICAL SERVICES</v>
      </c>
      <c r="E127" s="2" t="str">
        <f>VLOOKUP(G127, '2015 - 2018 Code Ontology'!$A:$D,4, FALSE)</f>
        <v>TOTAL PUPIL SERVICES</v>
      </c>
      <c r="F127" t="s">
        <v>210</v>
      </c>
      <c r="G127" s="4" t="s">
        <v>151</v>
      </c>
      <c r="H127" s="6" t="s">
        <v>0</v>
      </c>
      <c r="I127" s="7">
        <v>189404</v>
      </c>
      <c r="J127" s="7"/>
    </row>
    <row r="128" spans="1:10" x14ac:dyDescent="0.15">
      <c r="A128" t="s">
        <v>208</v>
      </c>
      <c r="B128" t="s">
        <v>209</v>
      </c>
      <c r="C128" s="6" t="s">
        <v>2032</v>
      </c>
      <c r="D128" s="2" t="str">
        <f>VLOOKUP(G128, '2015 - 2018 Code Ontology'!$A:$D,3, FALSE)</f>
        <v>PSYCHOLOGICAL SERVICES</v>
      </c>
      <c r="E128" s="2" t="str">
        <f>VLOOKUP(G128, '2015 - 2018 Code Ontology'!$A:$D,4, FALSE)</f>
        <v>TOTAL PUPIL SERVICES</v>
      </c>
      <c r="F128" t="s">
        <v>210</v>
      </c>
      <c r="G128" s="4" t="s">
        <v>152</v>
      </c>
      <c r="H128" s="6" t="s">
        <v>3</v>
      </c>
      <c r="I128" s="7">
        <v>25000</v>
      </c>
      <c r="J128" s="7"/>
    </row>
    <row r="129" spans="1:10" x14ac:dyDescent="0.15">
      <c r="A129" t="s">
        <v>208</v>
      </c>
      <c r="B129" t="s">
        <v>209</v>
      </c>
      <c r="C129" s="6" t="s">
        <v>2032</v>
      </c>
      <c r="D129" s="2" t="str">
        <f>VLOOKUP(G129, '2015 - 2018 Code Ontology'!$A:$D,3, FALSE)</f>
        <v>SOCIAL WORK SERVICES</v>
      </c>
      <c r="E129" s="2" t="str">
        <f>VLOOKUP(G129, '2015 - 2018 Code Ontology'!$A:$D,4, FALSE)</f>
        <v>TOTAL PUPIL SERVICES</v>
      </c>
      <c r="F129" t="s">
        <v>210</v>
      </c>
      <c r="G129" s="4" t="s">
        <v>153</v>
      </c>
      <c r="H129" s="6" t="s">
        <v>0</v>
      </c>
      <c r="I129" s="7">
        <v>37779</v>
      </c>
      <c r="J129" s="7"/>
    </row>
    <row r="130" spans="1:10" x14ac:dyDescent="0.15">
      <c r="A130" t="s">
        <v>208</v>
      </c>
      <c r="B130" t="s">
        <v>209</v>
      </c>
      <c r="C130" s="6" t="s">
        <v>2032</v>
      </c>
      <c r="D130" s="2" t="str">
        <f>VLOOKUP(G130, '2015 - 2018 Code Ontology'!$A:$D,3, FALSE)</f>
        <v>SOCIAL WORK SERVICES</v>
      </c>
      <c r="E130" s="2" t="str">
        <f>VLOOKUP(G130, '2015 - 2018 Code Ontology'!$A:$D,4, FALSE)</f>
        <v>TOTAL PUPIL SERVICES</v>
      </c>
      <c r="F130" t="s">
        <v>210</v>
      </c>
      <c r="G130" s="4" t="s">
        <v>154</v>
      </c>
      <c r="H130" s="6" t="s">
        <v>3</v>
      </c>
      <c r="I130" s="11">
        <v>0</v>
      </c>
      <c r="J130" s="11"/>
    </row>
    <row r="131" spans="1:10" x14ac:dyDescent="0.15">
      <c r="A131" t="s">
        <v>208</v>
      </c>
      <c r="B131" t="s">
        <v>209</v>
      </c>
      <c r="C131" s="6" t="s">
        <v>2032</v>
      </c>
      <c r="D131" s="2" t="str">
        <f>VLOOKUP(G131, '2015 - 2018 Code Ontology'!$A:$D,3, FALSE)</f>
        <v>PUPIL PERSONNEL</v>
      </c>
      <c r="E131" s="2" t="str">
        <f>VLOOKUP(G131, '2015 - 2018 Code Ontology'!$A:$D,4, FALSE)</f>
        <v>TOTAL PUPIL SERVICES</v>
      </c>
      <c r="F131" t="s">
        <v>210</v>
      </c>
      <c r="G131" s="4" t="s">
        <v>155</v>
      </c>
      <c r="H131" s="6" t="s">
        <v>0</v>
      </c>
      <c r="I131" s="7">
        <v>79853</v>
      </c>
      <c r="J131" s="7"/>
    </row>
    <row r="132" spans="1:10" x14ac:dyDescent="0.15">
      <c r="A132" t="s">
        <v>208</v>
      </c>
      <c r="B132" t="s">
        <v>209</v>
      </c>
      <c r="C132" s="6" t="s">
        <v>2032</v>
      </c>
      <c r="D132" s="2" t="str">
        <f>VLOOKUP(G132, '2015 - 2018 Code Ontology'!$A:$D,3, FALSE)</f>
        <v>PUPIL PERSONNEL</v>
      </c>
      <c r="E132" s="2" t="str">
        <f>VLOOKUP(G132, '2015 - 2018 Code Ontology'!$A:$D,4, FALSE)</f>
        <v>TOTAL PUPIL SERVICES</v>
      </c>
      <c r="F132" t="s">
        <v>210</v>
      </c>
      <c r="G132" s="4" t="s">
        <v>156</v>
      </c>
      <c r="H132" s="6" t="s">
        <v>9</v>
      </c>
      <c r="I132" s="7">
        <v>58679</v>
      </c>
      <c r="J132" s="7"/>
    </row>
    <row r="133" spans="1:10" x14ac:dyDescent="0.15">
      <c r="A133" t="s">
        <v>208</v>
      </c>
      <c r="B133" t="s">
        <v>209</v>
      </c>
      <c r="C133" s="6" t="s">
        <v>2032</v>
      </c>
      <c r="D133" s="2" t="str">
        <f>VLOOKUP(G133, '2015 - 2018 Code Ontology'!$A:$D,3, FALSE)</f>
        <v>PUPIL PERSONNEL</v>
      </c>
      <c r="E133" s="2" t="str">
        <f>VLOOKUP(G133, '2015 - 2018 Code Ontology'!$A:$D,4, FALSE)</f>
        <v>TOTAL PUPIL SERVICES</v>
      </c>
      <c r="F133" t="s">
        <v>210</v>
      </c>
      <c r="G133" s="4" t="s">
        <v>157</v>
      </c>
      <c r="H133" s="6" t="s">
        <v>3</v>
      </c>
      <c r="I133" s="7">
        <v>130000</v>
      </c>
      <c r="J133" s="7"/>
    </row>
    <row r="134" spans="1:10" ht="26" x14ac:dyDescent="0.15">
      <c r="A134" t="s">
        <v>208</v>
      </c>
      <c r="B134" t="s">
        <v>209</v>
      </c>
      <c r="C134" s="6" t="s">
        <v>2032</v>
      </c>
      <c r="D134" s="2" t="str">
        <f>VLOOKUP(G134, '2015 - 2018 Code Ontology'!$A:$D,3, FALSE)</f>
        <v>CO‐CURRICULAR ACTIVITIES</v>
      </c>
      <c r="E134" s="2" t="str">
        <f>VLOOKUP(G134, '2015 - 2018 Code Ontology'!$A:$D,4, FALSE)</f>
        <v>TOTAL PUPIL SERVICES</v>
      </c>
      <c r="F134" t="s">
        <v>210</v>
      </c>
      <c r="G134" s="4" t="s">
        <v>158</v>
      </c>
      <c r="H134" s="6" t="s">
        <v>0</v>
      </c>
      <c r="I134" s="7">
        <v>87100</v>
      </c>
      <c r="J134" s="7"/>
    </row>
    <row r="135" spans="1:10" ht="26" x14ac:dyDescent="0.15">
      <c r="A135" t="s">
        <v>208</v>
      </c>
      <c r="B135" t="s">
        <v>209</v>
      </c>
      <c r="C135" s="6" t="s">
        <v>2032</v>
      </c>
      <c r="D135" s="2" t="str">
        <f>VLOOKUP(G135, '2015 - 2018 Code Ontology'!$A:$D,3, FALSE)</f>
        <v>CO‐CURRICULAR ACTIVITIES</v>
      </c>
      <c r="E135" s="2" t="str">
        <f>VLOOKUP(G135, '2015 - 2018 Code Ontology'!$A:$D,4, FALSE)</f>
        <v>TOTAL PUPIL SERVICES</v>
      </c>
      <c r="F135" t="s">
        <v>210</v>
      </c>
      <c r="G135" s="4" t="s">
        <v>159</v>
      </c>
      <c r="H135" s="6" t="s">
        <v>3</v>
      </c>
      <c r="I135" s="7">
        <v>26000</v>
      </c>
      <c r="J135" s="7"/>
    </row>
    <row r="136" spans="1:10" ht="26" x14ac:dyDescent="0.15">
      <c r="A136" t="s">
        <v>208</v>
      </c>
      <c r="B136" t="s">
        <v>209</v>
      </c>
      <c r="C136" s="6" t="s">
        <v>2032</v>
      </c>
      <c r="D136" s="2" t="str">
        <f>VLOOKUP(G136, '2015 - 2018 Code Ontology'!$A:$D,3, FALSE)</f>
        <v>CO‐CURRICULAR ACTIVITIES</v>
      </c>
      <c r="E136" s="2" t="str">
        <f>VLOOKUP(G136, '2015 - 2018 Code Ontology'!$A:$D,4, FALSE)</f>
        <v>TOTAL PUPIL SERVICES</v>
      </c>
      <c r="F136" t="s">
        <v>210</v>
      </c>
      <c r="G136" s="4" t="s">
        <v>160</v>
      </c>
      <c r="H136" s="6" t="s">
        <v>5</v>
      </c>
      <c r="I136" s="7">
        <v>10000</v>
      </c>
      <c r="J136" s="7"/>
    </row>
    <row r="137" spans="1:10" x14ac:dyDescent="0.15">
      <c r="A137" t="s">
        <v>208</v>
      </c>
      <c r="B137" t="s">
        <v>209</v>
      </c>
      <c r="C137" s="6" t="s">
        <v>2032</v>
      </c>
      <c r="D137" s="2" t="str">
        <f>VLOOKUP(G137, '2015 - 2018 Code Ontology'!$A:$D,3, FALSE)</f>
        <v>ATHLETICS</v>
      </c>
      <c r="E137" s="2" t="str">
        <f>VLOOKUP(G137, '2015 - 2018 Code Ontology'!$A:$D,4, FALSE)</f>
        <v>TOTAL PUPIL SERVICES</v>
      </c>
      <c r="F137" t="s">
        <v>210</v>
      </c>
      <c r="G137" s="4" t="s">
        <v>161</v>
      </c>
      <c r="H137" s="6" t="s">
        <v>0</v>
      </c>
      <c r="I137" s="7">
        <v>390000</v>
      </c>
      <c r="J137" s="7"/>
    </row>
    <row r="138" spans="1:10" x14ac:dyDescent="0.15">
      <c r="A138" t="s">
        <v>208</v>
      </c>
      <c r="B138" t="s">
        <v>209</v>
      </c>
      <c r="C138" s="6" t="s">
        <v>2032</v>
      </c>
      <c r="D138" s="2" t="str">
        <f>VLOOKUP(G138, '2015 - 2018 Code Ontology'!$A:$D,3, FALSE)</f>
        <v>ATHLETICS</v>
      </c>
      <c r="E138" s="2" t="str">
        <f>VLOOKUP(G138, '2015 - 2018 Code Ontology'!$A:$D,4, FALSE)</f>
        <v>TOTAL PUPIL SERVICES</v>
      </c>
      <c r="F138" t="s">
        <v>210</v>
      </c>
      <c r="G138" s="4" t="s">
        <v>162</v>
      </c>
      <c r="H138" s="6" t="s">
        <v>9</v>
      </c>
      <c r="I138" s="7">
        <v>99612</v>
      </c>
      <c r="J138" s="7"/>
    </row>
    <row r="139" spans="1:10" x14ac:dyDescent="0.15">
      <c r="A139" t="s">
        <v>208</v>
      </c>
      <c r="B139" t="s">
        <v>209</v>
      </c>
      <c r="C139" s="6" t="s">
        <v>2032</v>
      </c>
      <c r="D139" s="2" t="str">
        <f>VLOOKUP(G139, '2015 - 2018 Code Ontology'!$A:$D,3, FALSE)</f>
        <v>ATHLETICS</v>
      </c>
      <c r="E139" s="2" t="str">
        <f>VLOOKUP(G139, '2015 - 2018 Code Ontology'!$A:$D,4, FALSE)</f>
        <v>TOTAL PUPIL SERVICES</v>
      </c>
      <c r="F139" t="s">
        <v>210</v>
      </c>
      <c r="G139" s="4" t="s">
        <v>163</v>
      </c>
      <c r="H139" s="6" t="s">
        <v>1</v>
      </c>
      <c r="I139" s="7">
        <v>27000</v>
      </c>
      <c r="J139" s="7"/>
    </row>
    <row r="140" spans="1:10" x14ac:dyDescent="0.15">
      <c r="A140" t="s">
        <v>208</v>
      </c>
      <c r="B140" t="s">
        <v>209</v>
      </c>
      <c r="C140" s="6" t="s">
        <v>2032</v>
      </c>
      <c r="D140" s="2" t="str">
        <f>VLOOKUP(G140, '2015 - 2018 Code Ontology'!$A:$D,3, FALSE)</f>
        <v>ATHLETICS</v>
      </c>
      <c r="E140" s="2" t="str">
        <f>VLOOKUP(G140, '2015 - 2018 Code Ontology'!$A:$D,4, FALSE)</f>
        <v>TOTAL PUPIL SERVICES</v>
      </c>
      <c r="F140" t="s">
        <v>210</v>
      </c>
      <c r="G140" s="4" t="s">
        <v>164</v>
      </c>
      <c r="H140" s="6" t="s">
        <v>3</v>
      </c>
      <c r="I140" s="7">
        <v>147500</v>
      </c>
      <c r="J140" s="7"/>
    </row>
    <row r="141" spans="1:10" x14ac:dyDescent="0.15">
      <c r="A141" t="s">
        <v>208</v>
      </c>
      <c r="B141" t="s">
        <v>209</v>
      </c>
      <c r="C141" s="6" t="s">
        <v>2032</v>
      </c>
      <c r="D141" s="2" t="str">
        <f>VLOOKUP(G141, '2015 - 2018 Code Ontology'!$A:$D,3, FALSE)</f>
        <v>ATHLETICS</v>
      </c>
      <c r="E141" s="2" t="str">
        <f>VLOOKUP(G141, '2015 - 2018 Code Ontology'!$A:$D,4, FALSE)</f>
        <v>TOTAL PUPIL SERVICES</v>
      </c>
      <c r="F141" t="s">
        <v>210</v>
      </c>
      <c r="G141" s="4" t="s">
        <v>165</v>
      </c>
      <c r="H141" s="6" t="s">
        <v>5</v>
      </c>
      <c r="I141" s="7">
        <v>23000</v>
      </c>
      <c r="J141" s="7"/>
    </row>
    <row r="142" spans="1:10" x14ac:dyDescent="0.15">
      <c r="A142" t="s">
        <v>208</v>
      </c>
      <c r="B142" t="s">
        <v>209</v>
      </c>
      <c r="C142" s="6" t="s">
        <v>2032</v>
      </c>
      <c r="D142" s="2" t="str">
        <f>VLOOKUP(G142, '2015 - 2018 Code Ontology'!$A:$D,3, FALSE)</f>
        <v>ATHLETICS</v>
      </c>
      <c r="E142" s="2" t="str">
        <f>VLOOKUP(G142, '2015 - 2018 Code Ontology'!$A:$D,4, FALSE)</f>
        <v>TOTAL PUPIL SERVICES</v>
      </c>
      <c r="F142" t="s">
        <v>210</v>
      </c>
      <c r="G142" s="4" t="s">
        <v>166</v>
      </c>
      <c r="H142" s="6" t="s">
        <v>7</v>
      </c>
      <c r="I142" s="7">
        <v>49000</v>
      </c>
      <c r="J142" s="7"/>
    </row>
    <row r="143" spans="1:10" x14ac:dyDescent="0.15">
      <c r="A143" t="s">
        <v>208</v>
      </c>
      <c r="B143" t="s">
        <v>209</v>
      </c>
      <c r="C143" s="6" t="s">
        <v>1948</v>
      </c>
      <c r="D143" s="2" t="str">
        <f>VLOOKUP(G143, '2015 - 2018 Code Ontology'!$A:$D,3, FALSE)</f>
        <v>DISTRICT TRANSPORTATION</v>
      </c>
      <c r="E143" s="2" t="str">
        <f>VLOOKUP(G143, '2015 - 2018 Code Ontology'!$A:$D,4, FALSE)</f>
        <v>TOTAL PUPIL TRANSPORTATION</v>
      </c>
      <c r="F143" t="s">
        <v>210</v>
      </c>
      <c r="G143" s="4" t="s">
        <v>167</v>
      </c>
      <c r="H143" s="6" t="s">
        <v>9</v>
      </c>
      <c r="I143" s="7">
        <v>105397</v>
      </c>
      <c r="J143" s="7"/>
    </row>
    <row r="144" spans="1:10" x14ac:dyDescent="0.15">
      <c r="A144" t="s">
        <v>208</v>
      </c>
      <c r="B144" t="s">
        <v>209</v>
      </c>
      <c r="C144" s="6" t="s">
        <v>1948</v>
      </c>
      <c r="D144" s="2" t="str">
        <f>VLOOKUP(G144, '2015 - 2018 Code Ontology'!$A:$D,3, FALSE)</f>
        <v>DISTRICT TRANSPORTATION</v>
      </c>
      <c r="E144" s="2" t="str">
        <f>VLOOKUP(G144, '2015 - 2018 Code Ontology'!$A:$D,4, FALSE)</f>
        <v>TOTAL PUPIL TRANSPORTATION</v>
      </c>
      <c r="F144" t="s">
        <v>210</v>
      </c>
      <c r="G144" s="4" t="s">
        <v>168</v>
      </c>
      <c r="H144" s="6" t="s">
        <v>3</v>
      </c>
      <c r="I144" s="7">
        <v>21100</v>
      </c>
      <c r="J144" s="7"/>
    </row>
    <row r="145" spans="1:10" x14ac:dyDescent="0.15">
      <c r="A145" t="s">
        <v>208</v>
      </c>
      <c r="B145" t="s">
        <v>209</v>
      </c>
      <c r="C145" s="6" t="s">
        <v>1948</v>
      </c>
      <c r="D145" s="2" t="str">
        <f>VLOOKUP(G145, '2015 - 2018 Code Ontology'!$A:$D,3, FALSE)</f>
        <v>DISTRICT TRANSPORTATION</v>
      </c>
      <c r="E145" s="2" t="str">
        <f>VLOOKUP(G145, '2015 - 2018 Code Ontology'!$A:$D,4, FALSE)</f>
        <v>TOTAL PUPIL TRANSPORTATION</v>
      </c>
      <c r="F145" t="s">
        <v>210</v>
      </c>
      <c r="G145" s="4" t="s">
        <v>169</v>
      </c>
      <c r="H145" s="6" t="s">
        <v>5</v>
      </c>
      <c r="I145" s="7">
        <v>277000</v>
      </c>
      <c r="J145" s="7"/>
    </row>
    <row r="146" spans="1:10" ht="26" x14ac:dyDescent="0.15">
      <c r="A146" t="s">
        <v>208</v>
      </c>
      <c r="B146" t="s">
        <v>209</v>
      </c>
      <c r="C146" s="6" t="s">
        <v>1948</v>
      </c>
      <c r="D146" s="2" t="str">
        <f>VLOOKUP(G146, '2015 - 2018 Code Ontology'!$A:$D,3, FALSE)</f>
        <v>CONTRACT TRANSPORTATION</v>
      </c>
      <c r="E146" s="2" t="str">
        <f>VLOOKUP(G146, '2015 - 2018 Code Ontology'!$A:$D,4, FALSE)</f>
        <v>TOTAL PUPIL TRANSPORTATION</v>
      </c>
      <c r="F146" t="s">
        <v>210</v>
      </c>
      <c r="G146" s="4" t="s">
        <v>170</v>
      </c>
      <c r="H146" s="6" t="s">
        <v>171</v>
      </c>
      <c r="I146" s="7">
        <v>5088468</v>
      </c>
      <c r="J146" s="7"/>
    </row>
    <row r="147" spans="1:10" ht="26" x14ac:dyDescent="0.15">
      <c r="A147" t="s">
        <v>208</v>
      </c>
      <c r="B147" t="s">
        <v>209</v>
      </c>
      <c r="C147" s="6" t="s">
        <v>1948</v>
      </c>
      <c r="D147" s="2" t="str">
        <f>VLOOKUP(G147, '2015 - 2018 Code Ontology'!$A:$D,3, FALSE)</f>
        <v>CONTRACT TRANSPORTATION</v>
      </c>
      <c r="E147" s="2" t="str">
        <f>VLOOKUP(G147, '2015 - 2018 Code Ontology'!$A:$D,4, FALSE)</f>
        <v>TOTAL PUPIL TRANSPORTATION</v>
      </c>
      <c r="F147" t="s">
        <v>210</v>
      </c>
      <c r="G147" s="4" t="s">
        <v>172</v>
      </c>
      <c r="H147" s="6" t="s">
        <v>173</v>
      </c>
      <c r="I147" s="11">
        <v>0</v>
      </c>
      <c r="J147" s="11"/>
    </row>
    <row r="148" spans="1:10" ht="26" x14ac:dyDescent="0.15">
      <c r="A148" t="s">
        <v>208</v>
      </c>
      <c r="B148" t="s">
        <v>209</v>
      </c>
      <c r="C148" s="6" t="s">
        <v>1948</v>
      </c>
      <c r="D148" s="2" t="str">
        <f>VLOOKUP(G148, '2015 - 2018 Code Ontology'!$A:$D,3, FALSE)</f>
        <v>CONTRACT TRANSPORTATION</v>
      </c>
      <c r="E148" s="2" t="str">
        <f>VLOOKUP(G148, '2015 - 2018 Code Ontology'!$A:$D,4, FALSE)</f>
        <v>TOTAL PUPIL TRANSPORTATION</v>
      </c>
      <c r="F148" t="s">
        <v>210</v>
      </c>
      <c r="G148" s="4" t="s">
        <v>174</v>
      </c>
      <c r="H148" s="6" t="s">
        <v>175</v>
      </c>
      <c r="I148" s="11">
        <v>0</v>
      </c>
      <c r="J148" s="11"/>
    </row>
    <row r="149" spans="1:10" x14ac:dyDescent="0.15">
      <c r="A149" t="s">
        <v>208</v>
      </c>
      <c r="B149" t="s">
        <v>209</v>
      </c>
      <c r="C149" s="6" t="s">
        <v>2033</v>
      </c>
      <c r="D149" s="2" t="str">
        <f>VLOOKUP(G149, '2015 - 2018 Code Ontology'!$A:$D,3, FALSE)</f>
        <v>EMPLOYEE BENEFITS</v>
      </c>
      <c r="E149" s="2" t="str">
        <f>VLOOKUP(G149, '2015 - 2018 Code Ontology'!$A:$D,4, FALSE)</f>
        <v>BENEFITS, DEBT &amp; INTERFUND TRANSFERS</v>
      </c>
      <c r="F149" t="s">
        <v>210</v>
      </c>
      <c r="G149" s="5" t="s">
        <v>176</v>
      </c>
      <c r="H149" s="10" t="s">
        <v>177</v>
      </c>
      <c r="I149" s="12">
        <v>1674070</v>
      </c>
      <c r="J149" s="12"/>
    </row>
    <row r="150" spans="1:10" x14ac:dyDescent="0.15">
      <c r="A150" t="s">
        <v>208</v>
      </c>
      <c r="B150" t="s">
        <v>209</v>
      </c>
      <c r="C150" s="6" t="s">
        <v>2033</v>
      </c>
      <c r="D150" s="2" t="str">
        <f>VLOOKUP(G150, '2015 - 2018 Code Ontology'!$A:$D,3, FALSE)</f>
        <v>EMPLOYEE BENEFITS</v>
      </c>
      <c r="E150" s="2" t="str">
        <f>VLOOKUP(G150, '2015 - 2018 Code Ontology'!$A:$D,4, FALSE)</f>
        <v>BENEFITS, DEBT &amp; INTERFUND TRANSFERS</v>
      </c>
      <c r="F150" t="s">
        <v>210</v>
      </c>
      <c r="G150" s="5" t="s">
        <v>178</v>
      </c>
      <c r="H150" s="10" t="s">
        <v>179</v>
      </c>
      <c r="I150" s="12">
        <v>3428497</v>
      </c>
      <c r="J150" s="12"/>
    </row>
    <row r="151" spans="1:10" x14ac:dyDescent="0.15">
      <c r="A151" t="s">
        <v>208</v>
      </c>
      <c r="B151" t="s">
        <v>209</v>
      </c>
      <c r="C151" s="6" t="s">
        <v>2033</v>
      </c>
      <c r="D151" s="2" t="str">
        <f>VLOOKUP(G151, '2015 - 2018 Code Ontology'!$A:$D,3, FALSE)</f>
        <v>EMPLOYEE BENEFITS</v>
      </c>
      <c r="E151" s="2" t="str">
        <f>VLOOKUP(G151, '2015 - 2018 Code Ontology'!$A:$D,4, FALSE)</f>
        <v>BENEFITS, DEBT &amp; INTERFUND TRANSFERS</v>
      </c>
      <c r="F151" t="s">
        <v>210</v>
      </c>
      <c r="G151" s="5" t="s">
        <v>180</v>
      </c>
      <c r="H151" s="10" t="s">
        <v>181</v>
      </c>
      <c r="I151" s="12">
        <v>2428831</v>
      </c>
      <c r="J151" s="12"/>
    </row>
    <row r="152" spans="1:10" x14ac:dyDescent="0.15">
      <c r="A152" t="s">
        <v>208</v>
      </c>
      <c r="B152" t="s">
        <v>209</v>
      </c>
      <c r="C152" s="6" t="s">
        <v>2033</v>
      </c>
      <c r="D152" s="2" t="str">
        <f>VLOOKUP(G152, '2015 - 2018 Code Ontology'!$A:$D,3, FALSE)</f>
        <v>EMPLOYEE BENEFITS</v>
      </c>
      <c r="E152" s="2" t="str">
        <f>VLOOKUP(G152, '2015 - 2018 Code Ontology'!$A:$D,4, FALSE)</f>
        <v>BENEFITS, DEBT &amp; INTERFUND TRANSFERS</v>
      </c>
      <c r="F152" t="s">
        <v>210</v>
      </c>
      <c r="G152" s="5" t="s">
        <v>182</v>
      </c>
      <c r="H152" s="10" t="s">
        <v>183</v>
      </c>
      <c r="I152" s="12">
        <v>250000</v>
      </c>
      <c r="J152" s="12"/>
    </row>
    <row r="153" spans="1:10" x14ac:dyDescent="0.15">
      <c r="A153" t="s">
        <v>208</v>
      </c>
      <c r="B153" t="s">
        <v>209</v>
      </c>
      <c r="C153" s="6" t="s">
        <v>2033</v>
      </c>
      <c r="D153" s="2" t="str">
        <f>VLOOKUP(G153, '2015 - 2018 Code Ontology'!$A:$D,3, FALSE)</f>
        <v>EMPLOYEE BENEFITS</v>
      </c>
      <c r="E153" s="2" t="str">
        <f>VLOOKUP(G153, '2015 - 2018 Code Ontology'!$A:$D,4, FALSE)</f>
        <v>BENEFITS, DEBT &amp; INTERFUND TRANSFERS</v>
      </c>
      <c r="F153" t="s">
        <v>210</v>
      </c>
      <c r="G153" s="5" t="s">
        <v>184</v>
      </c>
      <c r="H153" s="10" t="s">
        <v>185</v>
      </c>
      <c r="I153" s="12">
        <v>23500</v>
      </c>
      <c r="J153" s="12"/>
    </row>
    <row r="154" spans="1:10" x14ac:dyDescent="0.15">
      <c r="A154" t="s">
        <v>208</v>
      </c>
      <c r="B154" t="s">
        <v>209</v>
      </c>
      <c r="C154" s="6" t="s">
        <v>2033</v>
      </c>
      <c r="D154" s="2" t="str">
        <f>VLOOKUP(G154, '2015 - 2018 Code Ontology'!$A:$D,3, FALSE)</f>
        <v>EMPLOYEE BENEFITS</v>
      </c>
      <c r="E154" s="2" t="str">
        <f>VLOOKUP(G154, '2015 - 2018 Code Ontology'!$A:$D,4, FALSE)</f>
        <v>BENEFITS, DEBT &amp; INTERFUND TRANSFERS</v>
      </c>
      <c r="F154" t="s">
        <v>210</v>
      </c>
      <c r="G154" s="5" t="s">
        <v>186</v>
      </c>
      <c r="H154" s="10" t="s">
        <v>187</v>
      </c>
      <c r="I154" s="12">
        <v>130000</v>
      </c>
      <c r="J154" s="12"/>
    </row>
    <row r="155" spans="1:10" x14ac:dyDescent="0.15">
      <c r="A155" t="s">
        <v>208</v>
      </c>
      <c r="B155" t="s">
        <v>209</v>
      </c>
      <c r="C155" s="6" t="s">
        <v>2033</v>
      </c>
      <c r="D155" s="2" t="str">
        <f>VLOOKUP(G155, '2015 - 2018 Code Ontology'!$A:$D,3, FALSE)</f>
        <v>EMPLOYEE BENEFITS</v>
      </c>
      <c r="E155" s="2" t="str">
        <f>VLOOKUP(G155, '2015 - 2018 Code Ontology'!$A:$D,4, FALSE)</f>
        <v>BENEFITS, DEBT &amp; INTERFUND TRANSFERS</v>
      </c>
      <c r="F155" t="s">
        <v>210</v>
      </c>
      <c r="G155" s="5" t="s">
        <v>188</v>
      </c>
      <c r="H155" s="10" t="s">
        <v>189</v>
      </c>
      <c r="I155" s="12">
        <v>17000</v>
      </c>
      <c r="J155" s="12"/>
    </row>
    <row r="156" spans="1:10" x14ac:dyDescent="0.15">
      <c r="A156" t="s">
        <v>208</v>
      </c>
      <c r="B156" t="s">
        <v>209</v>
      </c>
      <c r="C156" s="6" t="s">
        <v>2033</v>
      </c>
      <c r="D156" s="2" t="str">
        <f>VLOOKUP(G156, '2015 - 2018 Code Ontology'!$A:$D,3, FALSE)</f>
        <v>EMPLOYEE BENEFITS</v>
      </c>
      <c r="E156" s="2" t="str">
        <f>VLOOKUP(G156, '2015 - 2018 Code Ontology'!$A:$D,4, FALSE)</f>
        <v>BENEFITS, DEBT &amp; INTERFUND TRANSFERS</v>
      </c>
      <c r="F156" t="s">
        <v>210</v>
      </c>
      <c r="G156" s="5" t="s">
        <v>190</v>
      </c>
      <c r="H156" s="10" t="s">
        <v>191</v>
      </c>
      <c r="I156" s="12">
        <v>9370976</v>
      </c>
      <c r="J156" s="12"/>
    </row>
    <row r="157" spans="1:10" x14ac:dyDescent="0.15">
      <c r="A157" t="s">
        <v>208</v>
      </c>
      <c r="B157" t="s">
        <v>209</v>
      </c>
      <c r="C157" s="6" t="s">
        <v>2033</v>
      </c>
      <c r="D157" s="2" t="str">
        <f>VLOOKUP(G157, '2015 - 2018 Code Ontology'!$A:$D,3, FALSE)</f>
        <v>EMPLOYEE BENEFITS</v>
      </c>
      <c r="E157" s="2" t="str">
        <f>VLOOKUP(G157, '2015 - 2018 Code Ontology'!$A:$D,4, FALSE)</f>
        <v>BENEFITS, DEBT &amp; INTERFUND TRANSFERS</v>
      </c>
      <c r="F157" t="s">
        <v>210</v>
      </c>
      <c r="G157" s="5" t="s">
        <v>192</v>
      </c>
      <c r="H157" s="10" t="s">
        <v>193</v>
      </c>
      <c r="I157" s="12">
        <v>526000</v>
      </c>
      <c r="J157" s="12"/>
    </row>
    <row r="158" spans="1:10" ht="26" x14ac:dyDescent="0.15">
      <c r="A158" t="s">
        <v>208</v>
      </c>
      <c r="B158" t="s">
        <v>209</v>
      </c>
      <c r="C158" s="6" t="s">
        <v>452</v>
      </c>
      <c r="D158" s="2" t="str">
        <f>VLOOKUP(G158, '2015 - 2018 Code Ontology'!$A:$D,3, FALSE)</f>
        <v>INTERFUND TRANSFERS &amp; DEBT SERVICE</v>
      </c>
      <c r="E158" s="2" t="str">
        <f>VLOOKUP(G158, '2015 - 2018 Code Ontology'!$A:$D,4, FALSE)</f>
        <v>BENEFITS, DEBT &amp; INTERFUND TRANSFERS</v>
      </c>
      <c r="F158" t="s">
        <v>210</v>
      </c>
      <c r="G158" s="5" t="s">
        <v>194</v>
      </c>
      <c r="H158" s="10" t="s">
        <v>195</v>
      </c>
      <c r="I158" s="12">
        <v>25000</v>
      </c>
      <c r="J158" s="12"/>
    </row>
    <row r="159" spans="1:10" ht="26" x14ac:dyDescent="0.15">
      <c r="A159" t="s">
        <v>208</v>
      </c>
      <c r="B159" t="s">
        <v>209</v>
      </c>
      <c r="C159" s="6" t="s">
        <v>452</v>
      </c>
      <c r="D159" s="2" t="str">
        <f>VLOOKUP(G159, '2015 - 2018 Code Ontology'!$A:$D,3, FALSE)</f>
        <v>INTERFUND TRANSFERS &amp; DEBT SERVICE</v>
      </c>
      <c r="E159" s="2" t="str">
        <f>VLOOKUP(G159, '2015 - 2018 Code Ontology'!$A:$D,4, FALSE)</f>
        <v>BENEFITS, DEBT &amp; INTERFUND TRANSFERS</v>
      </c>
      <c r="F159" t="s">
        <v>210</v>
      </c>
      <c r="G159" s="5" t="s">
        <v>196</v>
      </c>
      <c r="H159" s="9" t="s">
        <v>197</v>
      </c>
      <c r="I159" s="12">
        <v>400000</v>
      </c>
      <c r="J159" s="12"/>
    </row>
    <row r="160" spans="1:10" ht="26" x14ac:dyDescent="0.15">
      <c r="A160" t="s">
        <v>208</v>
      </c>
      <c r="B160" t="s">
        <v>209</v>
      </c>
      <c r="C160" s="6" t="s">
        <v>452</v>
      </c>
      <c r="D160" s="2" t="str">
        <f>VLOOKUP(G160, '2015 - 2018 Code Ontology'!$A:$D,3, FALSE)</f>
        <v>INTERFUND TRANSFERS &amp; DEBT SERVICE</v>
      </c>
      <c r="E160" s="2" t="str">
        <f>VLOOKUP(G160, '2015 - 2018 Code Ontology'!$A:$D,4, FALSE)</f>
        <v>BENEFITS, DEBT &amp; INTERFUND TRANSFERS</v>
      </c>
      <c r="F160" t="s">
        <v>210</v>
      </c>
      <c r="G160" s="5" t="s">
        <v>198</v>
      </c>
      <c r="H160" s="10" t="s">
        <v>199</v>
      </c>
      <c r="I160" s="12">
        <v>413097</v>
      </c>
      <c r="J160" s="12"/>
    </row>
    <row r="161" spans="1:10" ht="26" x14ac:dyDescent="0.15">
      <c r="A161" t="s">
        <v>208</v>
      </c>
      <c r="B161" t="s">
        <v>209</v>
      </c>
      <c r="C161" s="6" t="s">
        <v>452</v>
      </c>
      <c r="D161" s="2" t="str">
        <f>VLOOKUP(G161, '2015 - 2018 Code Ontology'!$A:$D,3, FALSE)</f>
        <v>INTERFUND TRANSFERS &amp; DEBT SERVICE</v>
      </c>
      <c r="E161" s="2" t="str">
        <f>VLOOKUP(G161, '2015 - 2018 Code Ontology'!$A:$D,4, FALSE)</f>
        <v>BENEFITS, DEBT &amp; INTERFUND TRANSFERS</v>
      </c>
      <c r="F161" t="s">
        <v>210</v>
      </c>
      <c r="G161" s="5" t="s">
        <v>200</v>
      </c>
      <c r="H161" s="10" t="s">
        <v>201</v>
      </c>
      <c r="I161" s="12">
        <v>490000</v>
      </c>
      <c r="J161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39" workbookViewId="0">
      <selection activeCell="A2" sqref="A2:I166"/>
    </sheetView>
  </sheetViews>
  <sheetFormatPr baseColWidth="10" defaultRowHeight="13" x14ac:dyDescent="0.15"/>
  <cols>
    <col min="2" max="2" width="29.796875" bestFit="1" customWidth="1"/>
    <col min="3" max="5" width="38.3984375" style="31" customWidth="1"/>
    <col min="6" max="6" width="12.796875" bestFit="1" customWidth="1"/>
    <col min="7" max="7" width="18.796875" bestFit="1" customWidth="1"/>
    <col min="8" max="8" width="28.796875" bestFit="1" customWidth="1"/>
    <col min="9" max="9" width="13.59765625" customWidth="1"/>
  </cols>
  <sheetData>
    <row r="1" spans="1:9" x14ac:dyDescent="0.15">
      <c r="A1" t="s">
        <v>202</v>
      </c>
      <c r="B1" t="s">
        <v>203</v>
      </c>
      <c r="C1" s="31" t="s">
        <v>204</v>
      </c>
      <c r="D1" s="31" t="s">
        <v>2034</v>
      </c>
      <c r="E1" s="31" t="s">
        <v>2035</v>
      </c>
      <c r="F1" t="s">
        <v>207</v>
      </c>
      <c r="G1" t="s">
        <v>205</v>
      </c>
      <c r="H1" t="s">
        <v>206</v>
      </c>
      <c r="I1" t="s">
        <v>211</v>
      </c>
    </row>
    <row r="2" spans="1:9" ht="13" customHeight="1" x14ac:dyDescent="0.15">
      <c r="A2" t="s">
        <v>416</v>
      </c>
      <c r="B2" t="s">
        <v>209</v>
      </c>
      <c r="C2" s="3" t="s">
        <v>468</v>
      </c>
      <c r="D2" s="3" t="str">
        <f>VLOOKUP(G2, '2015 - 2018 Code Ontology'!$A:$D,3, FALSE)</f>
        <v>BOARD OF EDUCATION</v>
      </c>
      <c r="E2" s="3" t="str">
        <f>VLOOKUP(G2, '2015 - 2018 Code Ontology'!$A:$D,4, FALSE)</f>
        <v>BOARD OF EDUCATION</v>
      </c>
      <c r="F2" t="s">
        <v>210</v>
      </c>
      <c r="G2" s="13" t="s">
        <v>212</v>
      </c>
      <c r="H2" s="13" t="s">
        <v>213</v>
      </c>
      <c r="I2" s="14">
        <v>32535</v>
      </c>
    </row>
    <row r="3" spans="1:9" ht="17" x14ac:dyDescent="0.15">
      <c r="A3" t="s">
        <v>416</v>
      </c>
      <c r="B3" t="s">
        <v>209</v>
      </c>
      <c r="C3" s="3" t="s">
        <v>468</v>
      </c>
      <c r="D3" s="3" t="str">
        <f>VLOOKUP(G3, '2015 - 2018 Code Ontology'!$A:$D,3, FALSE)</f>
        <v>BOARD OF EDUCATION</v>
      </c>
      <c r="E3" s="3" t="str">
        <f>VLOOKUP(G3, '2015 - 2018 Code Ontology'!$A:$D,4, FALSE)</f>
        <v>BOARD OF EDUCATION</v>
      </c>
      <c r="F3" t="s">
        <v>210</v>
      </c>
      <c r="G3" s="13" t="s">
        <v>214</v>
      </c>
      <c r="H3" s="13" t="s">
        <v>215</v>
      </c>
      <c r="I3" s="14">
        <v>4090</v>
      </c>
    </row>
    <row r="4" spans="1:9" ht="17" x14ac:dyDescent="0.15">
      <c r="A4" t="s">
        <v>416</v>
      </c>
      <c r="B4" t="s">
        <v>209</v>
      </c>
      <c r="C4" s="3" t="s">
        <v>468</v>
      </c>
      <c r="D4" s="3" t="str">
        <f>VLOOKUP(G4, '2015 - 2018 Code Ontology'!$A:$D,3, FALSE)</f>
        <v>BOARD OF EDUCATION</v>
      </c>
      <c r="E4" s="3" t="str">
        <f>VLOOKUP(G4, '2015 - 2018 Code Ontology'!$A:$D,4, FALSE)</f>
        <v>BOARD OF EDUCATION</v>
      </c>
      <c r="F4" t="s">
        <v>210</v>
      </c>
      <c r="G4" s="13" t="s">
        <v>216</v>
      </c>
      <c r="H4" s="13" t="s">
        <v>217</v>
      </c>
      <c r="I4" s="14">
        <v>1650</v>
      </c>
    </row>
    <row r="5" spans="1:9" ht="17" x14ac:dyDescent="0.15">
      <c r="A5" t="s">
        <v>416</v>
      </c>
      <c r="B5" t="s">
        <v>209</v>
      </c>
      <c r="C5" s="31" t="s">
        <v>417</v>
      </c>
      <c r="D5" s="3" t="str">
        <f>VLOOKUP(G5, '2015 - 2018 Code Ontology'!$A:$D,3, FALSE)</f>
        <v>DISTRICT CLERK</v>
      </c>
      <c r="E5" s="3" t="str">
        <f>VLOOKUP(G5, '2015 - 2018 Code Ontology'!$A:$D,4, FALSE)</f>
        <v>BOARD OF EDUCATION</v>
      </c>
      <c r="F5" t="s">
        <v>210</v>
      </c>
      <c r="G5" s="13" t="s">
        <v>218</v>
      </c>
      <c r="H5" s="13" t="s">
        <v>219</v>
      </c>
      <c r="I5" s="14">
        <v>84986</v>
      </c>
    </row>
    <row r="6" spans="1:9" ht="17" x14ac:dyDescent="0.15">
      <c r="A6" t="s">
        <v>416</v>
      </c>
      <c r="B6" t="s">
        <v>209</v>
      </c>
      <c r="C6" s="31" t="s">
        <v>417</v>
      </c>
      <c r="D6" s="3" t="str">
        <f>VLOOKUP(G6, '2015 - 2018 Code Ontology'!$A:$D,3, FALSE)</f>
        <v>DISTRICT CLERK</v>
      </c>
      <c r="E6" s="3" t="str">
        <f>VLOOKUP(G6, '2015 - 2018 Code Ontology'!$A:$D,4, FALSE)</f>
        <v>BOARD OF EDUCATION</v>
      </c>
      <c r="F6" t="s">
        <v>210</v>
      </c>
      <c r="G6" s="13" t="s">
        <v>220</v>
      </c>
      <c r="H6" s="13" t="s">
        <v>221</v>
      </c>
      <c r="I6" s="16">
        <v>0</v>
      </c>
    </row>
    <row r="7" spans="1:9" ht="17" x14ac:dyDescent="0.15">
      <c r="A7" t="s">
        <v>416</v>
      </c>
      <c r="B7" t="s">
        <v>209</v>
      </c>
      <c r="C7" s="31" t="s">
        <v>417</v>
      </c>
      <c r="D7" s="3" t="str">
        <f>VLOOKUP(G7, '2015 - 2018 Code Ontology'!$A:$D,3, FALSE)</f>
        <v>DISTRICT CLERK</v>
      </c>
      <c r="E7" s="3" t="str">
        <f>VLOOKUP(G7, '2015 - 2018 Code Ontology'!$A:$D,4, FALSE)</f>
        <v>BOARD OF EDUCATION</v>
      </c>
      <c r="F7" t="s">
        <v>210</v>
      </c>
      <c r="G7" s="13" t="s">
        <v>222</v>
      </c>
      <c r="H7" s="13" t="s">
        <v>213</v>
      </c>
      <c r="I7" s="15">
        <v>153</v>
      </c>
    </row>
    <row r="8" spans="1:9" ht="17" x14ac:dyDescent="0.15">
      <c r="A8" t="s">
        <v>416</v>
      </c>
      <c r="B8" t="s">
        <v>209</v>
      </c>
      <c r="C8" s="31" t="s">
        <v>417</v>
      </c>
      <c r="D8" s="3" t="str">
        <f>VLOOKUP(G8, '2015 - 2018 Code Ontology'!$A:$D,3, FALSE)</f>
        <v>DISTRICT CLERK</v>
      </c>
      <c r="E8" s="3" t="str">
        <f>VLOOKUP(G8, '2015 - 2018 Code Ontology'!$A:$D,4, FALSE)</f>
        <v>BOARD OF EDUCATION</v>
      </c>
      <c r="F8" t="s">
        <v>210</v>
      </c>
      <c r="G8" s="13" t="s">
        <v>223</v>
      </c>
      <c r="H8" s="13" t="s">
        <v>215</v>
      </c>
      <c r="I8" s="15">
        <v>570</v>
      </c>
    </row>
    <row r="9" spans="1:9" ht="17" x14ac:dyDescent="0.15">
      <c r="A9" t="s">
        <v>416</v>
      </c>
      <c r="B9" t="s">
        <v>209</v>
      </c>
      <c r="C9" s="31" t="s">
        <v>418</v>
      </c>
      <c r="D9" s="3" t="str">
        <f>VLOOKUP(G9, '2015 - 2018 Code Ontology'!$A:$D,3, FALSE)</f>
        <v>DISTRICT MEETING</v>
      </c>
      <c r="E9" s="3" t="str">
        <f>VLOOKUP(G9, '2015 - 2018 Code Ontology'!$A:$D,4, FALSE)</f>
        <v>BOARD OF EDUCATION</v>
      </c>
      <c r="F9" t="s">
        <v>210</v>
      </c>
      <c r="G9" s="13" t="s">
        <v>224</v>
      </c>
      <c r="H9" s="13" t="s">
        <v>213</v>
      </c>
      <c r="I9" s="14">
        <v>19067</v>
      </c>
    </row>
    <row r="10" spans="1:9" ht="17" x14ac:dyDescent="0.15">
      <c r="A10" t="s">
        <v>416</v>
      </c>
      <c r="B10" t="s">
        <v>209</v>
      </c>
      <c r="C10" s="31" t="s">
        <v>418</v>
      </c>
      <c r="D10" s="3" t="str">
        <f>VLOOKUP(G10, '2015 - 2018 Code Ontology'!$A:$D,3, FALSE)</f>
        <v>DISTRICT MEETING</v>
      </c>
      <c r="E10" s="3" t="str">
        <f>VLOOKUP(G10, '2015 - 2018 Code Ontology'!$A:$D,4, FALSE)</f>
        <v>BOARD OF EDUCATION</v>
      </c>
      <c r="F10" t="s">
        <v>210</v>
      </c>
      <c r="G10" s="13" t="s">
        <v>225</v>
      </c>
      <c r="H10" s="13" t="s">
        <v>215</v>
      </c>
      <c r="I10" s="14">
        <v>13894</v>
      </c>
    </row>
    <row r="11" spans="1:9" ht="17" x14ac:dyDescent="0.15">
      <c r="A11" t="s">
        <v>416</v>
      </c>
      <c r="B11" t="s">
        <v>209</v>
      </c>
      <c r="C11" s="31" t="s">
        <v>419</v>
      </c>
      <c r="D11" s="3" t="str">
        <f>VLOOKUP(G11, '2015 - 2018 Code Ontology'!$A:$D,3, FALSE)</f>
        <v>SUPERINTENDENT</v>
      </c>
      <c r="E11" s="3" t="str">
        <f>VLOOKUP(G11, '2015 - 2018 Code Ontology'!$A:$D,4, FALSE)</f>
        <v>CENTRAL ADMIN</v>
      </c>
      <c r="F11" t="s">
        <v>210</v>
      </c>
      <c r="G11" s="13" t="s">
        <v>226</v>
      </c>
      <c r="H11" s="13" t="s">
        <v>227</v>
      </c>
      <c r="I11" s="14">
        <v>250000</v>
      </c>
    </row>
    <row r="12" spans="1:9" ht="17" x14ac:dyDescent="0.15">
      <c r="A12" t="s">
        <v>416</v>
      </c>
      <c r="B12" t="s">
        <v>209</v>
      </c>
      <c r="C12" s="31" t="s">
        <v>419</v>
      </c>
      <c r="D12" s="3" t="str">
        <f>VLOOKUP(G12, '2015 - 2018 Code Ontology'!$A:$D,3, FALSE)</f>
        <v>SUPERINTENDENT</v>
      </c>
      <c r="E12" s="3" t="str">
        <f>VLOOKUP(G12, '2015 - 2018 Code Ontology'!$A:$D,4, FALSE)</f>
        <v>CENTRAL ADMIN</v>
      </c>
      <c r="F12" t="s">
        <v>210</v>
      </c>
      <c r="G12" s="13" t="s">
        <v>228</v>
      </c>
      <c r="H12" s="13" t="s">
        <v>219</v>
      </c>
      <c r="I12" s="14">
        <v>93550</v>
      </c>
    </row>
    <row r="13" spans="1:9" ht="17" x14ac:dyDescent="0.15">
      <c r="A13" t="s">
        <v>416</v>
      </c>
      <c r="B13" t="s">
        <v>209</v>
      </c>
      <c r="C13" s="31" t="s">
        <v>419</v>
      </c>
      <c r="D13" s="3" t="str">
        <f>VLOOKUP(G13, '2015 - 2018 Code Ontology'!$A:$D,3, FALSE)</f>
        <v>SUPERINTENDENT</v>
      </c>
      <c r="E13" s="3" t="str">
        <f>VLOOKUP(G13, '2015 - 2018 Code Ontology'!$A:$D,4, FALSE)</f>
        <v>CENTRAL ADMIN</v>
      </c>
      <c r="F13" t="s">
        <v>210</v>
      </c>
      <c r="G13" s="13" t="s">
        <v>229</v>
      </c>
      <c r="H13" s="13" t="s">
        <v>221</v>
      </c>
      <c r="I13" s="14">
        <v>1000</v>
      </c>
    </row>
    <row r="14" spans="1:9" ht="17" x14ac:dyDescent="0.15">
      <c r="A14" t="s">
        <v>416</v>
      </c>
      <c r="B14" t="s">
        <v>209</v>
      </c>
      <c r="C14" s="31" t="s">
        <v>419</v>
      </c>
      <c r="D14" s="3" t="str">
        <f>VLOOKUP(G14, '2015 - 2018 Code Ontology'!$A:$D,3, FALSE)</f>
        <v>SUPERINTENDENT</v>
      </c>
      <c r="E14" s="3" t="str">
        <f>VLOOKUP(G14, '2015 - 2018 Code Ontology'!$A:$D,4, FALSE)</f>
        <v>CENTRAL ADMIN</v>
      </c>
      <c r="F14" t="s">
        <v>210</v>
      </c>
      <c r="G14" s="13" t="s">
        <v>230</v>
      </c>
      <c r="H14" s="13" t="s">
        <v>213</v>
      </c>
      <c r="I14" s="14">
        <v>14500</v>
      </c>
    </row>
    <row r="15" spans="1:9" ht="17" x14ac:dyDescent="0.15">
      <c r="A15" t="s">
        <v>416</v>
      </c>
      <c r="B15" t="s">
        <v>209</v>
      </c>
      <c r="C15" s="31" t="s">
        <v>419</v>
      </c>
      <c r="D15" s="3" t="str">
        <f>VLOOKUP(G15, '2015 - 2018 Code Ontology'!$A:$D,3, FALSE)</f>
        <v>SUPERINTENDENT</v>
      </c>
      <c r="E15" s="3" t="str">
        <f>VLOOKUP(G15, '2015 - 2018 Code Ontology'!$A:$D,4, FALSE)</f>
        <v>CENTRAL ADMIN</v>
      </c>
      <c r="F15" t="s">
        <v>210</v>
      </c>
      <c r="G15" s="13" t="s">
        <v>231</v>
      </c>
      <c r="H15" s="13" t="s">
        <v>215</v>
      </c>
      <c r="I15" s="14">
        <v>7000</v>
      </c>
    </row>
    <row r="16" spans="1:9" ht="17" x14ac:dyDescent="0.15">
      <c r="A16" t="s">
        <v>416</v>
      </c>
      <c r="B16" t="s">
        <v>209</v>
      </c>
      <c r="C16" s="31" t="s">
        <v>419</v>
      </c>
      <c r="D16" s="3" t="str">
        <f>VLOOKUP(G16, '2015 - 2018 Code Ontology'!$A:$D,3, FALSE)</f>
        <v>SUPERINTENDENT</v>
      </c>
      <c r="E16" s="3" t="str">
        <f>VLOOKUP(G16, '2015 - 2018 Code Ontology'!$A:$D,4, FALSE)</f>
        <v>CENTRAL ADMIN</v>
      </c>
      <c r="F16" t="s">
        <v>210</v>
      </c>
      <c r="G16" s="13" t="s">
        <v>232</v>
      </c>
      <c r="H16" s="13" t="s">
        <v>217</v>
      </c>
      <c r="I16" s="15">
        <v>500</v>
      </c>
    </row>
    <row r="17" spans="1:9" ht="17" x14ac:dyDescent="0.15">
      <c r="A17" t="s">
        <v>416</v>
      </c>
      <c r="B17" t="s">
        <v>209</v>
      </c>
      <c r="C17" s="31" t="s">
        <v>420</v>
      </c>
      <c r="D17" s="3" t="str">
        <f>VLOOKUP(G17, '2015 - 2018 Code Ontology'!$A:$D,3, FALSE)</f>
        <v>BUSINESS ADMINISTRATION</v>
      </c>
      <c r="E17" s="3" t="str">
        <f>VLOOKUP(G17, '2015 - 2018 Code Ontology'!$A:$D,4, FALSE)</f>
        <v>TOTAL FINANCE</v>
      </c>
      <c r="F17" t="s">
        <v>210</v>
      </c>
      <c r="G17" s="13" t="s">
        <v>233</v>
      </c>
      <c r="H17" s="13" t="s">
        <v>227</v>
      </c>
      <c r="I17" s="14">
        <v>178000</v>
      </c>
    </row>
    <row r="18" spans="1:9" ht="17" x14ac:dyDescent="0.15">
      <c r="A18" t="s">
        <v>416</v>
      </c>
      <c r="B18" t="s">
        <v>209</v>
      </c>
      <c r="C18" s="31" t="s">
        <v>420</v>
      </c>
      <c r="D18" s="3" t="str">
        <f>VLOOKUP(G18, '2015 - 2018 Code Ontology'!$A:$D,3, FALSE)</f>
        <v>BUSINESS ADMINISTRATION</v>
      </c>
      <c r="E18" s="3" t="str">
        <f>VLOOKUP(G18, '2015 - 2018 Code Ontology'!$A:$D,4, FALSE)</f>
        <v>TOTAL FINANCE</v>
      </c>
      <c r="F18" t="s">
        <v>210</v>
      </c>
      <c r="G18" s="13" t="s">
        <v>234</v>
      </c>
      <c r="H18" s="13" t="s">
        <v>219</v>
      </c>
      <c r="I18" s="14">
        <v>406275</v>
      </c>
    </row>
    <row r="19" spans="1:9" ht="17" x14ac:dyDescent="0.15">
      <c r="A19" t="s">
        <v>416</v>
      </c>
      <c r="B19" t="s">
        <v>209</v>
      </c>
      <c r="C19" s="31" t="s">
        <v>420</v>
      </c>
      <c r="D19" s="3" t="str">
        <f>VLOOKUP(G19, '2015 - 2018 Code Ontology'!$A:$D,3, FALSE)</f>
        <v>BUSINESS ADMINISTRATION</v>
      </c>
      <c r="E19" s="3" t="str">
        <f>VLOOKUP(G19, '2015 - 2018 Code Ontology'!$A:$D,4, FALSE)</f>
        <v>TOTAL FINANCE</v>
      </c>
      <c r="F19" t="s">
        <v>210</v>
      </c>
      <c r="G19" s="13" t="s">
        <v>235</v>
      </c>
      <c r="H19" s="13" t="s">
        <v>221</v>
      </c>
      <c r="I19" s="14">
        <v>20000</v>
      </c>
    </row>
    <row r="20" spans="1:9" ht="17" x14ac:dyDescent="0.15">
      <c r="A20" t="s">
        <v>416</v>
      </c>
      <c r="B20" t="s">
        <v>209</v>
      </c>
      <c r="C20" s="31" t="s">
        <v>420</v>
      </c>
      <c r="D20" s="3" t="str">
        <f>VLOOKUP(G20, '2015 - 2018 Code Ontology'!$A:$D,3, FALSE)</f>
        <v>BUSINESS ADMINISTRATION</v>
      </c>
      <c r="E20" s="3" t="str">
        <f>VLOOKUP(G20, '2015 - 2018 Code Ontology'!$A:$D,4, FALSE)</f>
        <v>TOTAL FINANCE</v>
      </c>
      <c r="F20" t="s">
        <v>210</v>
      </c>
      <c r="G20" s="13" t="s">
        <v>236</v>
      </c>
      <c r="H20" s="13" t="s">
        <v>213</v>
      </c>
      <c r="I20" s="14">
        <v>47900</v>
      </c>
    </row>
    <row r="21" spans="1:9" ht="17" x14ac:dyDescent="0.15">
      <c r="A21" t="s">
        <v>416</v>
      </c>
      <c r="B21" t="s">
        <v>209</v>
      </c>
      <c r="C21" s="31" t="s">
        <v>420</v>
      </c>
      <c r="D21" s="3" t="str">
        <f>VLOOKUP(G21, '2015 - 2018 Code Ontology'!$A:$D,3, FALSE)</f>
        <v>BUSINESS ADMINISTRATION</v>
      </c>
      <c r="E21" s="3" t="str">
        <f>VLOOKUP(G21, '2015 - 2018 Code Ontology'!$A:$D,4, FALSE)</f>
        <v>TOTAL FINANCE</v>
      </c>
      <c r="F21" t="s">
        <v>210</v>
      </c>
      <c r="G21" s="13" t="s">
        <v>237</v>
      </c>
      <c r="H21" s="13" t="s">
        <v>215</v>
      </c>
      <c r="I21" s="14">
        <v>15000</v>
      </c>
    </row>
    <row r="22" spans="1:9" ht="17" x14ac:dyDescent="0.15">
      <c r="A22" t="s">
        <v>416</v>
      </c>
      <c r="B22" t="s">
        <v>209</v>
      </c>
      <c r="C22" s="31" t="s">
        <v>420</v>
      </c>
      <c r="D22" s="3" t="str">
        <f>VLOOKUP(G22, '2015 - 2018 Code Ontology'!$A:$D,3, FALSE)</f>
        <v>BUSINESS ADMINISTRATION</v>
      </c>
      <c r="E22" s="3" t="str">
        <f>VLOOKUP(G22, '2015 - 2018 Code Ontology'!$A:$D,4, FALSE)</f>
        <v>TOTAL FINANCE</v>
      </c>
      <c r="F22" t="s">
        <v>210</v>
      </c>
      <c r="G22" s="13" t="s">
        <v>238</v>
      </c>
      <c r="H22" s="13" t="s">
        <v>217</v>
      </c>
      <c r="I22" s="14">
        <v>68000</v>
      </c>
    </row>
    <row r="23" spans="1:9" ht="17" x14ac:dyDescent="0.15">
      <c r="A23" t="s">
        <v>416</v>
      </c>
      <c r="B23" t="s">
        <v>209</v>
      </c>
      <c r="C23" s="31" t="s">
        <v>421</v>
      </c>
      <c r="D23" s="3" t="str">
        <f>VLOOKUP(G23, '2015 - 2018 Code Ontology'!$A:$D,3, FALSE)</f>
        <v>Auditing</v>
      </c>
      <c r="E23" s="3" t="str">
        <f>VLOOKUP(G23, '2015 - 2018 Code Ontology'!$A:$D,4, FALSE)</f>
        <v>TOTAL FINANCE</v>
      </c>
      <c r="F23" t="s">
        <v>210</v>
      </c>
      <c r="G23" s="13" t="s">
        <v>239</v>
      </c>
      <c r="H23" s="13" t="s">
        <v>213</v>
      </c>
      <c r="I23" s="14">
        <v>109000</v>
      </c>
    </row>
    <row r="24" spans="1:9" ht="17" x14ac:dyDescent="0.15">
      <c r="A24" t="s">
        <v>416</v>
      </c>
      <c r="B24" t="s">
        <v>209</v>
      </c>
      <c r="C24" s="31" t="s">
        <v>422</v>
      </c>
      <c r="D24" s="3" t="str">
        <f>VLOOKUP(G24, '2015 - 2018 Code Ontology'!$A:$D,3, FALSE)</f>
        <v>Treasurer</v>
      </c>
      <c r="E24" s="3" t="str">
        <f>VLOOKUP(G24, '2015 - 2018 Code Ontology'!$A:$D,4, FALSE)</f>
        <v>TOTAL FINANCE</v>
      </c>
      <c r="F24" t="s">
        <v>210</v>
      </c>
      <c r="G24" s="13" t="s">
        <v>240</v>
      </c>
      <c r="H24" s="13" t="s">
        <v>219</v>
      </c>
      <c r="I24" s="14">
        <v>110000</v>
      </c>
    </row>
    <row r="25" spans="1:9" ht="17" x14ac:dyDescent="0.15">
      <c r="A25" t="s">
        <v>416</v>
      </c>
      <c r="B25" t="s">
        <v>209</v>
      </c>
      <c r="C25" s="31" t="s">
        <v>422</v>
      </c>
      <c r="D25" s="3" t="str">
        <f>VLOOKUP(G25, '2015 - 2018 Code Ontology'!$A:$D,3, FALSE)</f>
        <v>Treasurer</v>
      </c>
      <c r="E25" s="3" t="str">
        <f>VLOOKUP(G25, '2015 - 2018 Code Ontology'!$A:$D,4, FALSE)</f>
        <v>TOTAL FINANCE</v>
      </c>
      <c r="F25" t="s">
        <v>210</v>
      </c>
      <c r="G25" s="13" t="s">
        <v>241</v>
      </c>
      <c r="H25" s="13" t="s">
        <v>215</v>
      </c>
      <c r="I25" s="15">
        <v>500</v>
      </c>
    </row>
    <row r="26" spans="1:9" ht="17" x14ac:dyDescent="0.15">
      <c r="A26" t="s">
        <v>416</v>
      </c>
      <c r="B26" t="s">
        <v>209</v>
      </c>
      <c r="C26" s="31" t="s">
        <v>423</v>
      </c>
      <c r="D26" s="3" t="str">
        <f>VLOOKUP(G26, '2015 - 2018 Code Ontology'!$A:$D,3, FALSE)</f>
        <v>FISCAL AGENT FEES</v>
      </c>
      <c r="E26" s="3" t="str">
        <f>VLOOKUP(G26, '2015 - 2018 Code Ontology'!$A:$D,4, FALSE)</f>
        <v>TOTAL FINANCE</v>
      </c>
      <c r="F26" t="s">
        <v>210</v>
      </c>
      <c r="G26" s="13" t="s">
        <v>242</v>
      </c>
      <c r="H26" s="13" t="s">
        <v>243</v>
      </c>
      <c r="I26" s="14">
        <v>2000</v>
      </c>
    </row>
    <row r="27" spans="1:9" ht="17" x14ac:dyDescent="0.15">
      <c r="A27" t="s">
        <v>416</v>
      </c>
      <c r="B27" t="s">
        <v>209</v>
      </c>
      <c r="C27" s="31" t="s">
        <v>424</v>
      </c>
      <c r="D27" s="3" t="str">
        <f>VLOOKUP(G27, '2015 - 2018 Code Ontology'!$A:$D,3, FALSE)</f>
        <v>Legal</v>
      </c>
      <c r="E27" s="3" t="str">
        <f>VLOOKUP(G27, '2015 - 2018 Code Ontology'!$A:$D,4, FALSE)</f>
        <v>STAFF</v>
      </c>
      <c r="F27" t="s">
        <v>210</v>
      </c>
      <c r="G27" s="13" t="s">
        <v>244</v>
      </c>
      <c r="H27" s="13" t="s">
        <v>213</v>
      </c>
      <c r="I27" s="14">
        <v>265000</v>
      </c>
    </row>
    <row r="28" spans="1:9" ht="17" x14ac:dyDescent="0.15">
      <c r="A28" t="s">
        <v>416</v>
      </c>
      <c r="B28" t="s">
        <v>209</v>
      </c>
      <c r="C28" s="31" t="s">
        <v>425</v>
      </c>
      <c r="D28" s="3" t="str">
        <f>VLOOKUP(G28, '2015 - 2018 Code Ontology'!$A:$D,3, FALSE)</f>
        <v>Personnel</v>
      </c>
      <c r="E28" s="3" t="str">
        <f>VLOOKUP(G28, '2015 - 2018 Code Ontology'!$A:$D,4, FALSE)</f>
        <v>STAFF</v>
      </c>
      <c r="F28" t="s">
        <v>210</v>
      </c>
      <c r="G28" s="13" t="s">
        <v>245</v>
      </c>
      <c r="H28" s="13" t="s">
        <v>227</v>
      </c>
      <c r="I28" s="14">
        <v>15000</v>
      </c>
    </row>
    <row r="29" spans="1:9" ht="17" x14ac:dyDescent="0.15">
      <c r="A29" t="s">
        <v>416</v>
      </c>
      <c r="B29" t="s">
        <v>209</v>
      </c>
      <c r="C29" s="31" t="s">
        <v>425</v>
      </c>
      <c r="D29" s="3" t="str">
        <f>VLOOKUP(G29, '2015 - 2018 Code Ontology'!$A:$D,3, FALSE)</f>
        <v>Personnel</v>
      </c>
      <c r="E29" s="3" t="str">
        <f>VLOOKUP(G29, '2015 - 2018 Code Ontology'!$A:$D,4, FALSE)</f>
        <v>STAFF</v>
      </c>
      <c r="F29" t="s">
        <v>210</v>
      </c>
      <c r="G29" s="13" t="s">
        <v>246</v>
      </c>
      <c r="H29" s="13" t="s">
        <v>219</v>
      </c>
      <c r="I29" s="14">
        <v>12800</v>
      </c>
    </row>
    <row r="30" spans="1:9" ht="17" x14ac:dyDescent="0.15">
      <c r="A30" t="s">
        <v>416</v>
      </c>
      <c r="B30" t="s">
        <v>209</v>
      </c>
      <c r="C30" s="31" t="s">
        <v>425</v>
      </c>
      <c r="D30" s="3" t="str">
        <f>VLOOKUP(G30, '2015 - 2018 Code Ontology'!$A:$D,3, FALSE)</f>
        <v>Personnel</v>
      </c>
      <c r="E30" s="3" t="str">
        <f>VLOOKUP(G30, '2015 - 2018 Code Ontology'!$A:$D,4, FALSE)</f>
        <v>STAFF</v>
      </c>
      <c r="F30" t="s">
        <v>210</v>
      </c>
      <c r="G30" s="13" t="s">
        <v>247</v>
      </c>
      <c r="H30" s="13" t="s">
        <v>221</v>
      </c>
      <c r="I30" s="14">
        <v>6000</v>
      </c>
    </row>
    <row r="31" spans="1:9" ht="17" x14ac:dyDescent="0.15">
      <c r="A31" t="s">
        <v>416</v>
      </c>
      <c r="B31" t="s">
        <v>209</v>
      </c>
      <c r="C31" s="31" t="s">
        <v>425</v>
      </c>
      <c r="D31" s="3" t="str">
        <f>VLOOKUP(G31, '2015 - 2018 Code Ontology'!$A:$D,3, FALSE)</f>
        <v>Personnel</v>
      </c>
      <c r="E31" s="3" t="str">
        <f>VLOOKUP(G31, '2015 - 2018 Code Ontology'!$A:$D,4, FALSE)</f>
        <v>STAFF</v>
      </c>
      <c r="F31" t="s">
        <v>210</v>
      </c>
      <c r="G31" s="13" t="s">
        <v>248</v>
      </c>
      <c r="H31" s="13" t="s">
        <v>213</v>
      </c>
      <c r="I31" s="14">
        <v>45000</v>
      </c>
    </row>
    <row r="32" spans="1:9" ht="17" x14ac:dyDescent="0.15">
      <c r="A32" t="s">
        <v>416</v>
      </c>
      <c r="B32" t="s">
        <v>209</v>
      </c>
      <c r="C32" s="31" t="s">
        <v>425</v>
      </c>
      <c r="D32" s="3" t="str">
        <f>VLOOKUP(G32, '2015 - 2018 Code Ontology'!$A:$D,3, FALSE)</f>
        <v>Personnel</v>
      </c>
      <c r="E32" s="3" t="str">
        <f>VLOOKUP(G32, '2015 - 2018 Code Ontology'!$A:$D,4, FALSE)</f>
        <v>STAFF</v>
      </c>
      <c r="F32" t="s">
        <v>210</v>
      </c>
      <c r="G32" s="13" t="s">
        <v>249</v>
      </c>
      <c r="H32" s="13" t="s">
        <v>215</v>
      </c>
      <c r="I32" s="14">
        <v>3000</v>
      </c>
    </row>
    <row r="33" spans="1:9" ht="17" x14ac:dyDescent="0.15">
      <c r="A33" t="s">
        <v>416</v>
      </c>
      <c r="B33" t="s">
        <v>209</v>
      </c>
      <c r="C33" s="31" t="s">
        <v>425</v>
      </c>
      <c r="D33" s="3" t="str">
        <f>VLOOKUP(G33, '2015 - 2018 Code Ontology'!$A:$D,3, FALSE)</f>
        <v>Personnel</v>
      </c>
      <c r="E33" s="3" t="str">
        <f>VLOOKUP(G33, '2015 - 2018 Code Ontology'!$A:$D,4, FALSE)</f>
        <v>STAFF</v>
      </c>
      <c r="F33" t="s">
        <v>210</v>
      </c>
      <c r="G33" s="13" t="s">
        <v>250</v>
      </c>
      <c r="H33" s="13" t="s">
        <v>217</v>
      </c>
      <c r="I33" s="14">
        <v>18000</v>
      </c>
    </row>
    <row r="34" spans="1:9" ht="17" x14ac:dyDescent="0.15">
      <c r="A34" t="s">
        <v>416</v>
      </c>
      <c r="B34" t="s">
        <v>209</v>
      </c>
      <c r="C34" s="31" t="s">
        <v>426</v>
      </c>
      <c r="D34" s="3" t="str">
        <f>VLOOKUP(G34, '2015 - 2018 Code Ontology'!$A:$D,3, FALSE)</f>
        <v>RECORDS MANAGEMENT</v>
      </c>
      <c r="E34" s="3" t="str">
        <f>VLOOKUP(G34, '2015 - 2018 Code Ontology'!$A:$D,4, FALSE)</f>
        <v>STAFF</v>
      </c>
      <c r="F34" t="s">
        <v>210</v>
      </c>
      <c r="G34" s="13" t="s">
        <v>251</v>
      </c>
      <c r="H34" s="13" t="s">
        <v>219</v>
      </c>
      <c r="I34" s="14">
        <v>19224</v>
      </c>
    </row>
    <row r="35" spans="1:9" ht="17" x14ac:dyDescent="0.15">
      <c r="A35" t="s">
        <v>416</v>
      </c>
      <c r="B35" t="s">
        <v>209</v>
      </c>
      <c r="C35" s="31" t="s">
        <v>426</v>
      </c>
      <c r="D35" s="3" t="str">
        <f>VLOOKUP(G35, '2015 - 2018 Code Ontology'!$A:$D,3, FALSE)</f>
        <v>RECORDS MANAGEMENT</v>
      </c>
      <c r="E35" s="3" t="str">
        <f>VLOOKUP(G35, '2015 - 2018 Code Ontology'!$A:$D,4, FALSE)</f>
        <v>STAFF</v>
      </c>
      <c r="F35" t="s">
        <v>210</v>
      </c>
      <c r="G35" s="13" t="s">
        <v>252</v>
      </c>
      <c r="H35" s="13" t="s">
        <v>213</v>
      </c>
      <c r="I35" s="15">
        <v>430</v>
      </c>
    </row>
    <row r="36" spans="1:9" ht="17" x14ac:dyDescent="0.15">
      <c r="A36" t="s">
        <v>416</v>
      </c>
      <c r="B36" t="s">
        <v>209</v>
      </c>
      <c r="C36" s="31" t="s">
        <v>426</v>
      </c>
      <c r="D36" s="3" t="str">
        <f>VLOOKUP(G36, '2015 - 2018 Code Ontology'!$A:$D,3, FALSE)</f>
        <v>RECORDS MANAGEMENT</v>
      </c>
      <c r="E36" s="3" t="str">
        <f>VLOOKUP(G36, '2015 - 2018 Code Ontology'!$A:$D,4, FALSE)</f>
        <v>STAFF</v>
      </c>
      <c r="F36" t="s">
        <v>210</v>
      </c>
      <c r="G36" s="13" t="s">
        <v>253</v>
      </c>
      <c r="H36" s="13" t="s">
        <v>215</v>
      </c>
      <c r="I36" s="15">
        <v>450</v>
      </c>
    </row>
    <row r="37" spans="1:9" ht="17" x14ac:dyDescent="0.15">
      <c r="A37" t="s">
        <v>416</v>
      </c>
      <c r="B37" t="s">
        <v>209</v>
      </c>
      <c r="C37" s="31" t="s">
        <v>426</v>
      </c>
      <c r="D37" s="3" t="str">
        <f>VLOOKUP(G37, '2015 - 2018 Code Ontology'!$A:$D,3, FALSE)</f>
        <v>RECORDS MANAGEMENT</v>
      </c>
      <c r="E37" s="3" t="str">
        <f>VLOOKUP(G37, '2015 - 2018 Code Ontology'!$A:$D,4, FALSE)</f>
        <v>STAFF</v>
      </c>
      <c r="F37" t="s">
        <v>210</v>
      </c>
      <c r="G37" s="13" t="s">
        <v>254</v>
      </c>
      <c r="H37" s="13" t="s">
        <v>217</v>
      </c>
      <c r="I37" s="14">
        <v>7000</v>
      </c>
    </row>
    <row r="38" spans="1:9" ht="17" x14ac:dyDescent="0.15">
      <c r="A38" t="s">
        <v>416</v>
      </c>
      <c r="B38" t="s">
        <v>209</v>
      </c>
      <c r="C38" s="31" t="s">
        <v>427</v>
      </c>
      <c r="D38" s="3" t="str">
        <f>VLOOKUP(G38, '2015 - 2018 Code Ontology'!$A:$D,3, FALSE)</f>
        <v>PUBLIC INFORMATION</v>
      </c>
      <c r="E38" s="3" t="str">
        <f>VLOOKUP(G38, '2015 - 2018 Code Ontology'!$A:$D,4, FALSE)</f>
        <v>STAFF</v>
      </c>
      <c r="F38" t="s">
        <v>210</v>
      </c>
      <c r="G38" s="13" t="s">
        <v>255</v>
      </c>
      <c r="H38" s="13" t="s">
        <v>213</v>
      </c>
      <c r="I38" s="14">
        <v>56065</v>
      </c>
    </row>
    <row r="39" spans="1:9" ht="17" x14ac:dyDescent="0.15">
      <c r="A39" t="s">
        <v>416</v>
      </c>
      <c r="B39" t="s">
        <v>209</v>
      </c>
      <c r="C39" s="31" t="s">
        <v>427</v>
      </c>
      <c r="D39" s="3" t="str">
        <f>VLOOKUP(G39, '2015 - 2018 Code Ontology'!$A:$D,3, FALSE)</f>
        <v>PUBLIC INFORMATION</v>
      </c>
      <c r="E39" s="3" t="str">
        <f>VLOOKUP(G39, '2015 - 2018 Code Ontology'!$A:$D,4, FALSE)</f>
        <v>STAFF</v>
      </c>
      <c r="F39" t="s">
        <v>210</v>
      </c>
      <c r="G39" s="13" t="s">
        <v>256</v>
      </c>
      <c r="H39" s="13" t="s">
        <v>215</v>
      </c>
      <c r="I39" s="15">
        <v>500</v>
      </c>
    </row>
    <row r="40" spans="1:9" ht="17" x14ac:dyDescent="0.15">
      <c r="A40" t="s">
        <v>416</v>
      </c>
      <c r="B40" t="s">
        <v>209</v>
      </c>
      <c r="C40" s="31" t="s">
        <v>427</v>
      </c>
      <c r="D40" s="3" t="str">
        <f>VLOOKUP(G40, '2015 - 2018 Code Ontology'!$A:$D,3, FALSE)</f>
        <v>PUBLIC INFORMATION</v>
      </c>
      <c r="E40" s="3" t="str">
        <f>VLOOKUP(G40, '2015 - 2018 Code Ontology'!$A:$D,4, FALSE)</f>
        <v>STAFF</v>
      </c>
      <c r="F40" t="s">
        <v>210</v>
      </c>
      <c r="G40" s="13" t="s">
        <v>257</v>
      </c>
      <c r="H40" s="13" t="s">
        <v>217</v>
      </c>
      <c r="I40" s="14">
        <v>27909</v>
      </c>
    </row>
    <row r="41" spans="1:9" ht="17" x14ac:dyDescent="0.15">
      <c r="A41" t="s">
        <v>416</v>
      </c>
      <c r="B41" t="s">
        <v>209</v>
      </c>
      <c r="C41" s="31" t="s">
        <v>428</v>
      </c>
      <c r="D41" s="3" t="str">
        <f>VLOOKUP(G41, '2015 - 2018 Code Ontology'!$A:$D,3, FALSE)</f>
        <v>FACILITIES ‐ OPERATIONS</v>
      </c>
      <c r="E41" s="3" t="str">
        <f>VLOOKUP(G41, '2015 - 2018 Code Ontology'!$A:$D,4, FALSE)</f>
        <v>CENTRAL SERVICES</v>
      </c>
      <c r="F41" t="s">
        <v>210</v>
      </c>
      <c r="G41" s="13" t="s">
        <v>258</v>
      </c>
      <c r="H41" s="13" t="s">
        <v>219</v>
      </c>
      <c r="I41" s="14">
        <v>1688405</v>
      </c>
    </row>
    <row r="42" spans="1:9" ht="17" x14ac:dyDescent="0.15">
      <c r="A42" t="s">
        <v>416</v>
      </c>
      <c r="B42" t="s">
        <v>209</v>
      </c>
      <c r="C42" s="31" t="s">
        <v>428</v>
      </c>
      <c r="D42" s="3" t="str">
        <f>VLOOKUP(G42, '2015 - 2018 Code Ontology'!$A:$D,3, FALSE)</f>
        <v>FACILITIES ‐ OPERATIONS</v>
      </c>
      <c r="E42" s="3" t="str">
        <f>VLOOKUP(G42, '2015 - 2018 Code Ontology'!$A:$D,4, FALSE)</f>
        <v>CENTRAL SERVICES</v>
      </c>
      <c r="F42" t="s">
        <v>210</v>
      </c>
      <c r="G42" s="13" t="s">
        <v>259</v>
      </c>
      <c r="H42" s="13" t="s">
        <v>221</v>
      </c>
      <c r="I42" s="14">
        <v>116000</v>
      </c>
    </row>
    <row r="43" spans="1:9" ht="17" x14ac:dyDescent="0.15">
      <c r="A43" t="s">
        <v>416</v>
      </c>
      <c r="B43" t="s">
        <v>209</v>
      </c>
      <c r="C43" s="31" t="s">
        <v>428</v>
      </c>
      <c r="D43" s="3" t="str">
        <f>VLOOKUP(G43, '2015 - 2018 Code Ontology'!$A:$D,3, FALSE)</f>
        <v>FACILITIES ‐ OPERATIONS</v>
      </c>
      <c r="E43" s="3" t="str">
        <f>VLOOKUP(G43, '2015 - 2018 Code Ontology'!$A:$D,4, FALSE)</f>
        <v>CENTRAL SERVICES</v>
      </c>
      <c r="F43" t="s">
        <v>210</v>
      </c>
      <c r="G43" s="13" t="s">
        <v>260</v>
      </c>
      <c r="H43" s="13" t="s">
        <v>213</v>
      </c>
      <c r="I43" s="14">
        <v>1277400</v>
      </c>
    </row>
    <row r="44" spans="1:9" ht="17" x14ac:dyDescent="0.15">
      <c r="A44" t="s">
        <v>416</v>
      </c>
      <c r="B44" t="s">
        <v>209</v>
      </c>
      <c r="C44" s="31" t="s">
        <v>428</v>
      </c>
      <c r="D44" s="3" t="str">
        <f>VLOOKUP(G44, '2015 - 2018 Code Ontology'!$A:$D,3, FALSE)</f>
        <v>FACILITIES ‐ OPERATIONS</v>
      </c>
      <c r="E44" s="3" t="str">
        <f>VLOOKUP(G44, '2015 - 2018 Code Ontology'!$A:$D,4, FALSE)</f>
        <v>CENTRAL SERVICES</v>
      </c>
      <c r="F44" t="s">
        <v>210</v>
      </c>
      <c r="G44" s="13" t="s">
        <v>261</v>
      </c>
      <c r="H44" s="13" t="s">
        <v>215</v>
      </c>
      <c r="I44" s="14">
        <v>20000</v>
      </c>
    </row>
    <row r="45" spans="1:9" ht="17" x14ac:dyDescent="0.15">
      <c r="A45" t="s">
        <v>416</v>
      </c>
      <c r="B45" t="s">
        <v>209</v>
      </c>
      <c r="C45" s="31" t="s">
        <v>428</v>
      </c>
      <c r="D45" s="3" t="str">
        <f>VLOOKUP(G45, '2015 - 2018 Code Ontology'!$A:$D,3, FALSE)</f>
        <v>FACILITIES ‐ OPERATIONS</v>
      </c>
      <c r="E45" s="3" t="str">
        <f>VLOOKUP(G45, '2015 - 2018 Code Ontology'!$A:$D,4, FALSE)</f>
        <v>CENTRAL SERVICES</v>
      </c>
      <c r="F45" t="s">
        <v>210</v>
      </c>
      <c r="G45" s="13" t="s">
        <v>262</v>
      </c>
      <c r="H45" s="13" t="s">
        <v>217</v>
      </c>
      <c r="I45" s="16">
        <v>0</v>
      </c>
    </row>
    <row r="46" spans="1:9" ht="17" x14ac:dyDescent="0.15">
      <c r="A46" t="s">
        <v>416</v>
      </c>
      <c r="B46" t="s">
        <v>209</v>
      </c>
      <c r="C46" s="31" t="s">
        <v>429</v>
      </c>
      <c r="D46" s="3" t="str">
        <f>VLOOKUP(G46, '2015 - 2018 Code Ontology'!$A:$D,3, FALSE)</f>
        <v>FACILITIES ‐ MAINTENANCE</v>
      </c>
      <c r="E46" s="3" t="str">
        <f>VLOOKUP(G46, '2015 - 2018 Code Ontology'!$A:$D,4, FALSE)</f>
        <v>CENTRAL SERVICES</v>
      </c>
      <c r="F46" t="s">
        <v>210</v>
      </c>
      <c r="G46" s="13" t="s">
        <v>263</v>
      </c>
      <c r="H46" s="13" t="s">
        <v>221</v>
      </c>
      <c r="I46" s="14">
        <v>74000</v>
      </c>
    </row>
    <row r="47" spans="1:9" ht="17" x14ac:dyDescent="0.15">
      <c r="A47" t="s">
        <v>416</v>
      </c>
      <c r="B47" t="s">
        <v>209</v>
      </c>
      <c r="C47" s="31" t="s">
        <v>429</v>
      </c>
      <c r="D47" s="3" t="str">
        <f>VLOOKUP(G47, '2015 - 2018 Code Ontology'!$A:$D,3, FALSE)</f>
        <v>FACILITIES ‐ MAINTENANCE</v>
      </c>
      <c r="E47" s="3" t="str">
        <f>VLOOKUP(G47, '2015 - 2018 Code Ontology'!$A:$D,4, FALSE)</f>
        <v>CENTRAL SERVICES</v>
      </c>
      <c r="F47" t="s">
        <v>210</v>
      </c>
      <c r="G47" s="13" t="s">
        <v>264</v>
      </c>
      <c r="H47" s="13" t="s">
        <v>213</v>
      </c>
      <c r="I47" s="14">
        <v>975583</v>
      </c>
    </row>
    <row r="48" spans="1:9" ht="17" x14ac:dyDescent="0.15">
      <c r="A48" t="s">
        <v>416</v>
      </c>
      <c r="B48" t="s">
        <v>209</v>
      </c>
      <c r="C48" s="31" t="s">
        <v>429</v>
      </c>
      <c r="D48" s="3" t="str">
        <f>VLOOKUP(G48, '2015 - 2018 Code Ontology'!$A:$D,3, FALSE)</f>
        <v>FACILITIES ‐ MAINTENANCE</v>
      </c>
      <c r="E48" s="3" t="str">
        <f>VLOOKUP(G48, '2015 - 2018 Code Ontology'!$A:$D,4, FALSE)</f>
        <v>CENTRAL SERVICES</v>
      </c>
      <c r="F48" t="s">
        <v>210</v>
      </c>
      <c r="G48" s="13" t="s">
        <v>265</v>
      </c>
      <c r="H48" s="13" t="s">
        <v>215</v>
      </c>
      <c r="I48" s="14">
        <v>150000</v>
      </c>
    </row>
    <row r="49" spans="1:9" ht="17" x14ac:dyDescent="0.15">
      <c r="A49" t="s">
        <v>416</v>
      </c>
      <c r="B49" t="s">
        <v>209</v>
      </c>
      <c r="C49" s="31" t="s">
        <v>429</v>
      </c>
      <c r="D49" s="3" t="str">
        <f>VLOOKUP(G49, '2015 - 2018 Code Ontology'!$A:$D,3, FALSE)</f>
        <v>FACILITIES ‐ MAINTENANCE</v>
      </c>
      <c r="E49" s="3" t="str">
        <f>VLOOKUP(G49, '2015 - 2018 Code Ontology'!$A:$D,4, FALSE)</f>
        <v>CENTRAL SERVICES</v>
      </c>
      <c r="F49" t="s">
        <v>210</v>
      </c>
      <c r="G49" s="13" t="s">
        <v>266</v>
      </c>
      <c r="H49" s="13" t="s">
        <v>217</v>
      </c>
      <c r="I49" s="14">
        <v>18250</v>
      </c>
    </row>
    <row r="50" spans="1:9" ht="17" x14ac:dyDescent="0.15">
      <c r="A50" t="s">
        <v>416</v>
      </c>
      <c r="B50" t="s">
        <v>209</v>
      </c>
      <c r="C50" s="31" t="s">
        <v>430</v>
      </c>
      <c r="D50" s="3" t="str">
        <f>VLOOKUP(G50, '2015 - 2018 Code Ontology'!$A:$D,3, FALSE)</f>
        <v>DATA PROCESSING</v>
      </c>
      <c r="E50" s="3" t="str">
        <f>VLOOKUP(G50, '2015 - 2018 Code Ontology'!$A:$D,4, FALSE)</f>
        <v>CENTRAL SERVICES</v>
      </c>
      <c r="F50" t="s">
        <v>210</v>
      </c>
      <c r="G50" s="13" t="s">
        <v>267</v>
      </c>
      <c r="H50" s="13" t="s">
        <v>219</v>
      </c>
      <c r="I50" s="14">
        <v>268799</v>
      </c>
    </row>
    <row r="51" spans="1:9" ht="17" x14ac:dyDescent="0.15">
      <c r="A51" t="s">
        <v>416</v>
      </c>
      <c r="B51" t="s">
        <v>209</v>
      </c>
      <c r="C51" s="31" t="s">
        <v>430</v>
      </c>
      <c r="D51" s="3" t="str">
        <f>VLOOKUP(G51, '2015 - 2018 Code Ontology'!$A:$D,3, FALSE)</f>
        <v>DATA PROCESSING</v>
      </c>
      <c r="E51" s="3" t="str">
        <f>VLOOKUP(G51, '2015 - 2018 Code Ontology'!$A:$D,4, FALSE)</f>
        <v>CENTRAL SERVICES</v>
      </c>
      <c r="F51" t="s">
        <v>210</v>
      </c>
      <c r="G51" s="13" t="s">
        <v>268</v>
      </c>
      <c r="H51" s="13" t="s">
        <v>221</v>
      </c>
      <c r="I51" s="16">
        <v>0</v>
      </c>
    </row>
    <row r="52" spans="1:9" ht="17" x14ac:dyDescent="0.15">
      <c r="A52" t="s">
        <v>416</v>
      </c>
      <c r="B52" t="s">
        <v>209</v>
      </c>
      <c r="C52" s="31" t="s">
        <v>430</v>
      </c>
      <c r="D52" s="3" t="str">
        <f>VLOOKUP(G52, '2015 - 2018 Code Ontology'!$A:$D,3, FALSE)</f>
        <v>DATA PROCESSING</v>
      </c>
      <c r="E52" s="3" t="str">
        <f>VLOOKUP(G52, '2015 - 2018 Code Ontology'!$A:$D,4, FALSE)</f>
        <v>CENTRAL SERVICES</v>
      </c>
      <c r="F52" t="s">
        <v>210</v>
      </c>
      <c r="G52" s="13" t="s">
        <v>269</v>
      </c>
      <c r="H52" s="13" t="s">
        <v>213</v>
      </c>
      <c r="I52" s="14">
        <v>127125</v>
      </c>
    </row>
    <row r="53" spans="1:9" ht="17" x14ac:dyDescent="0.15">
      <c r="A53" t="s">
        <v>416</v>
      </c>
      <c r="B53" t="s">
        <v>209</v>
      </c>
      <c r="C53" s="31" t="s">
        <v>430</v>
      </c>
      <c r="D53" s="3" t="str">
        <f>VLOOKUP(G53, '2015 - 2018 Code Ontology'!$A:$D,3, FALSE)</f>
        <v>DATA PROCESSING</v>
      </c>
      <c r="E53" s="3" t="str">
        <f>VLOOKUP(G53, '2015 - 2018 Code Ontology'!$A:$D,4, FALSE)</f>
        <v>CENTRAL SERVICES</v>
      </c>
      <c r="F53" t="s">
        <v>210</v>
      </c>
      <c r="G53" s="13" t="s">
        <v>270</v>
      </c>
      <c r="H53" s="13" t="s">
        <v>215</v>
      </c>
      <c r="I53" s="16">
        <v>0</v>
      </c>
    </row>
    <row r="54" spans="1:9" ht="17" x14ac:dyDescent="0.15">
      <c r="A54" t="s">
        <v>416</v>
      </c>
      <c r="B54" t="s">
        <v>209</v>
      </c>
      <c r="C54" s="31" t="s">
        <v>430</v>
      </c>
      <c r="D54" s="3" t="str">
        <f>VLOOKUP(G54, '2015 - 2018 Code Ontology'!$A:$D,3, FALSE)</f>
        <v>DATA PROCESSING</v>
      </c>
      <c r="E54" s="3" t="str">
        <f>VLOOKUP(G54, '2015 - 2018 Code Ontology'!$A:$D,4, FALSE)</f>
        <v>CENTRAL SERVICES</v>
      </c>
      <c r="F54" t="s">
        <v>210</v>
      </c>
      <c r="G54" s="13" t="s">
        <v>271</v>
      </c>
      <c r="H54" s="13" t="s">
        <v>217</v>
      </c>
      <c r="I54" s="14">
        <v>252000</v>
      </c>
    </row>
    <row r="55" spans="1:9" ht="17" x14ac:dyDescent="0.15">
      <c r="A55" t="s">
        <v>416</v>
      </c>
      <c r="B55" t="s">
        <v>209</v>
      </c>
      <c r="C55" s="6" t="s">
        <v>469</v>
      </c>
      <c r="D55" s="3" t="str">
        <f>VLOOKUP(G55, '2015 - 2018 Code Ontology'!$A:$D,3, FALSE)</f>
        <v>Special Items</v>
      </c>
      <c r="E55" s="3" t="str">
        <f>VLOOKUP(G55, '2015 - 2018 Code Ontology'!$A:$D,4, FALSE)</f>
        <v>TOTAL GENERAL SUPPORT</v>
      </c>
      <c r="F55" t="s">
        <v>210</v>
      </c>
      <c r="G55" s="13" t="s">
        <v>272</v>
      </c>
      <c r="H55" s="13" t="s">
        <v>273</v>
      </c>
      <c r="I55" s="14">
        <v>268000</v>
      </c>
    </row>
    <row r="56" spans="1:9" ht="17" x14ac:dyDescent="0.15">
      <c r="A56" t="s">
        <v>416</v>
      </c>
      <c r="B56" t="s">
        <v>209</v>
      </c>
      <c r="C56" s="6" t="s">
        <v>469</v>
      </c>
      <c r="D56" s="3" t="str">
        <f>VLOOKUP(G56, '2015 - 2018 Code Ontology'!$A:$D,3, FALSE)</f>
        <v>Special Items</v>
      </c>
      <c r="E56" s="3" t="str">
        <f>VLOOKUP(G56, '2015 - 2018 Code Ontology'!$A:$D,4, FALSE)</f>
        <v>TOTAL GENERAL SUPPORT</v>
      </c>
      <c r="F56" t="s">
        <v>210</v>
      </c>
      <c r="G56" s="13" t="s">
        <v>274</v>
      </c>
      <c r="H56" s="13" t="s">
        <v>275</v>
      </c>
      <c r="I56" s="14">
        <v>19245</v>
      </c>
    </row>
    <row r="57" spans="1:9" ht="17" x14ac:dyDescent="0.15">
      <c r="A57" t="s">
        <v>416</v>
      </c>
      <c r="B57" t="s">
        <v>209</v>
      </c>
      <c r="C57" s="6" t="s">
        <v>469</v>
      </c>
      <c r="D57" s="3" t="str">
        <f>VLOOKUP(G57, '2015 - 2018 Code Ontology'!$A:$D,3, FALSE)</f>
        <v>Special Items</v>
      </c>
      <c r="E57" s="3" t="str">
        <f>VLOOKUP(G57, '2015 - 2018 Code Ontology'!$A:$D,4, FALSE)</f>
        <v>TOTAL GENERAL SUPPORT</v>
      </c>
      <c r="F57" t="s">
        <v>210</v>
      </c>
      <c r="G57" s="13" t="s">
        <v>276</v>
      </c>
      <c r="H57" s="13" t="s">
        <v>277</v>
      </c>
      <c r="I57" s="14">
        <v>35000</v>
      </c>
    </row>
    <row r="58" spans="1:9" ht="17" x14ac:dyDescent="0.15">
      <c r="A58" t="s">
        <v>416</v>
      </c>
      <c r="B58" t="s">
        <v>209</v>
      </c>
      <c r="C58" s="6" t="s">
        <v>469</v>
      </c>
      <c r="D58" s="3" t="str">
        <f>VLOOKUP(G58, '2015 - 2018 Code Ontology'!$A:$D,3, FALSE)</f>
        <v>Special Items</v>
      </c>
      <c r="E58" s="3" t="str">
        <f>VLOOKUP(G58, '2015 - 2018 Code Ontology'!$A:$D,4, FALSE)</f>
        <v>TOTAL GENERAL SUPPORT</v>
      </c>
      <c r="F58" t="s">
        <v>210</v>
      </c>
      <c r="G58" s="13" t="s">
        <v>278</v>
      </c>
      <c r="H58" s="13" t="s">
        <v>279</v>
      </c>
      <c r="I58" s="14">
        <v>100000</v>
      </c>
    </row>
    <row r="59" spans="1:9" ht="17" x14ac:dyDescent="0.15">
      <c r="A59" t="s">
        <v>416</v>
      </c>
      <c r="B59" t="s">
        <v>209</v>
      </c>
      <c r="C59" s="6" t="s">
        <v>469</v>
      </c>
      <c r="D59" s="3" t="str">
        <f>VLOOKUP(G59, '2015 - 2018 Code Ontology'!$A:$D,3, FALSE)</f>
        <v>Special Items</v>
      </c>
      <c r="E59" s="3" t="str">
        <f>VLOOKUP(G59, '2015 - 2018 Code Ontology'!$A:$D,4, FALSE)</f>
        <v>TOTAL GENERAL SUPPORT</v>
      </c>
      <c r="F59" t="s">
        <v>210</v>
      </c>
      <c r="G59" s="13" t="s">
        <v>280</v>
      </c>
      <c r="H59" s="13" t="s">
        <v>281</v>
      </c>
      <c r="I59" s="14">
        <v>350000</v>
      </c>
    </row>
    <row r="60" spans="1:9" ht="17" x14ac:dyDescent="0.15">
      <c r="A60" t="s">
        <v>416</v>
      </c>
      <c r="B60" t="s">
        <v>209</v>
      </c>
      <c r="C60" s="6" t="s">
        <v>469</v>
      </c>
      <c r="D60" s="3" t="str">
        <f>VLOOKUP(G60, '2015 - 2018 Code Ontology'!$A:$D,3, FALSE)</f>
        <v>Special Items</v>
      </c>
      <c r="E60" s="3" t="str">
        <f>VLOOKUP(G60, '2015 - 2018 Code Ontology'!$A:$D,4, FALSE)</f>
        <v>TOTAL GENERAL SUPPORT</v>
      </c>
      <c r="F60" t="s">
        <v>210</v>
      </c>
      <c r="G60" s="13" t="s">
        <v>282</v>
      </c>
      <c r="H60" s="13" t="s">
        <v>283</v>
      </c>
      <c r="I60" s="14">
        <v>250000</v>
      </c>
    </row>
    <row r="61" spans="1:9" ht="26" x14ac:dyDescent="0.15">
      <c r="A61" t="s">
        <v>416</v>
      </c>
      <c r="B61" t="s">
        <v>209</v>
      </c>
      <c r="C61" s="31" t="s">
        <v>431</v>
      </c>
      <c r="D61" s="3" t="str">
        <f>VLOOKUP(G61, '2015 - 2018 Code Ontology'!$A:$D,3, FALSE)</f>
        <v>CURRICULUM DEVELOPMENT &amp; SUPERVISION</v>
      </c>
      <c r="E61" s="3" t="str">
        <f>VLOOKUP(G61, '2015 - 2018 Code Ontology'!$A:$D,4, FALSE)</f>
        <v>TOTAL SUPERVISION &amp; TRAINING</v>
      </c>
      <c r="F61" t="s">
        <v>210</v>
      </c>
      <c r="G61" s="13" t="s">
        <v>284</v>
      </c>
      <c r="H61" s="13" t="s">
        <v>227</v>
      </c>
      <c r="I61" s="14">
        <v>165000</v>
      </c>
    </row>
    <row r="62" spans="1:9" ht="26" x14ac:dyDescent="0.15">
      <c r="A62" t="s">
        <v>416</v>
      </c>
      <c r="B62" t="s">
        <v>209</v>
      </c>
      <c r="C62" s="31" t="s">
        <v>431</v>
      </c>
      <c r="D62" s="3" t="str">
        <f>VLOOKUP(G62, '2015 - 2018 Code Ontology'!$A:$D,3, FALSE)</f>
        <v>CURRICULUM DEVELOPMENT &amp; SUPERVISION</v>
      </c>
      <c r="E62" s="3" t="str">
        <f>VLOOKUP(G62, '2015 - 2018 Code Ontology'!$A:$D,4, FALSE)</f>
        <v>TOTAL SUPERVISION &amp; TRAINING</v>
      </c>
      <c r="F62" t="s">
        <v>210</v>
      </c>
      <c r="G62" s="13" t="s">
        <v>285</v>
      </c>
      <c r="H62" s="13" t="s">
        <v>219</v>
      </c>
      <c r="I62" s="14">
        <v>37877</v>
      </c>
    </row>
    <row r="63" spans="1:9" ht="26" x14ac:dyDescent="0.15">
      <c r="A63" t="s">
        <v>416</v>
      </c>
      <c r="B63" t="s">
        <v>209</v>
      </c>
      <c r="C63" s="31" t="s">
        <v>431</v>
      </c>
      <c r="D63" s="3" t="str">
        <f>VLOOKUP(G63, '2015 - 2018 Code Ontology'!$A:$D,3, FALSE)</f>
        <v>CURRICULUM DEVELOPMENT &amp; SUPERVISION</v>
      </c>
      <c r="E63" s="3" t="str">
        <f>VLOOKUP(G63, '2015 - 2018 Code Ontology'!$A:$D,4, FALSE)</f>
        <v>TOTAL SUPERVISION &amp; TRAINING</v>
      </c>
      <c r="F63" t="s">
        <v>210</v>
      </c>
      <c r="G63" s="13" t="s">
        <v>286</v>
      </c>
      <c r="H63" s="13" t="s">
        <v>221</v>
      </c>
      <c r="I63" s="14">
        <v>2000</v>
      </c>
    </row>
    <row r="64" spans="1:9" ht="26" x14ac:dyDescent="0.15">
      <c r="A64" t="s">
        <v>416</v>
      </c>
      <c r="B64" t="s">
        <v>209</v>
      </c>
      <c r="C64" s="31" t="s">
        <v>431</v>
      </c>
      <c r="D64" s="3" t="str">
        <f>VLOOKUP(G64, '2015 - 2018 Code Ontology'!$A:$D,3, FALSE)</f>
        <v>CURRICULUM DEVELOPMENT &amp; SUPERVISION</v>
      </c>
      <c r="E64" s="3" t="str">
        <f>VLOOKUP(G64, '2015 - 2018 Code Ontology'!$A:$D,4, FALSE)</f>
        <v>TOTAL SUPERVISION &amp; TRAINING</v>
      </c>
      <c r="F64" t="s">
        <v>210</v>
      </c>
      <c r="G64" s="13" t="s">
        <v>287</v>
      </c>
      <c r="H64" s="13" t="s">
        <v>213</v>
      </c>
      <c r="I64" s="14">
        <v>96250</v>
      </c>
    </row>
    <row r="65" spans="1:9" ht="26" x14ac:dyDescent="0.15">
      <c r="A65" t="s">
        <v>416</v>
      </c>
      <c r="B65" t="s">
        <v>209</v>
      </c>
      <c r="C65" s="31" t="s">
        <v>431</v>
      </c>
      <c r="D65" s="3" t="str">
        <f>VLOOKUP(G65, '2015 - 2018 Code Ontology'!$A:$D,3, FALSE)</f>
        <v>CURRICULUM DEVELOPMENT &amp; SUPERVISION</v>
      </c>
      <c r="E65" s="3" t="str">
        <f>VLOOKUP(G65, '2015 - 2018 Code Ontology'!$A:$D,4, FALSE)</f>
        <v>TOTAL SUPERVISION &amp; TRAINING</v>
      </c>
      <c r="F65" t="s">
        <v>210</v>
      </c>
      <c r="G65" s="13" t="s">
        <v>288</v>
      </c>
      <c r="H65" s="13" t="s">
        <v>215</v>
      </c>
      <c r="I65" s="14">
        <v>77000</v>
      </c>
    </row>
    <row r="66" spans="1:9" ht="26" x14ac:dyDescent="0.15">
      <c r="A66" t="s">
        <v>416</v>
      </c>
      <c r="B66" t="s">
        <v>209</v>
      </c>
      <c r="C66" s="31" t="s">
        <v>431</v>
      </c>
      <c r="D66" s="3" t="str">
        <f>VLOOKUP(G66, '2015 - 2018 Code Ontology'!$A:$D,3, FALSE)</f>
        <v>CURRICULUM DEVELOPMENT &amp; SUPERVISION</v>
      </c>
      <c r="E66" s="3" t="str">
        <f>VLOOKUP(G66, '2015 - 2018 Code Ontology'!$A:$D,4, FALSE)</f>
        <v>TOTAL SUPERVISION &amp; TRAINING</v>
      </c>
      <c r="F66" t="s">
        <v>210</v>
      </c>
      <c r="G66" s="13" t="s">
        <v>289</v>
      </c>
      <c r="H66" s="13" t="s">
        <v>217</v>
      </c>
      <c r="I66" s="14">
        <v>57000</v>
      </c>
    </row>
    <row r="67" spans="1:9" ht="17" x14ac:dyDescent="0.15">
      <c r="A67" t="s">
        <v>416</v>
      </c>
      <c r="B67" t="s">
        <v>209</v>
      </c>
      <c r="C67" s="31" t="s">
        <v>432</v>
      </c>
      <c r="D67" s="3" t="str">
        <f>VLOOKUP(G67, '2015 - 2018 Code Ontology'!$A:$D,3, FALSE)</f>
        <v>SUPERVISION ‐ REGULAR SCHOOLS</v>
      </c>
      <c r="E67" s="3" t="str">
        <f>VLOOKUP(G67, '2015 - 2018 Code Ontology'!$A:$D,4, FALSE)</f>
        <v>TOTAL SUPERVISION &amp; TRAINING</v>
      </c>
      <c r="F67" t="s">
        <v>210</v>
      </c>
      <c r="G67" s="13" t="s">
        <v>290</v>
      </c>
      <c r="H67" s="13" t="s">
        <v>227</v>
      </c>
      <c r="I67" s="14">
        <v>1216325</v>
      </c>
    </row>
    <row r="68" spans="1:9" ht="17" x14ac:dyDescent="0.15">
      <c r="A68" t="s">
        <v>416</v>
      </c>
      <c r="B68" t="s">
        <v>209</v>
      </c>
      <c r="C68" s="31" t="s">
        <v>432</v>
      </c>
      <c r="D68" s="3" t="str">
        <f>VLOOKUP(G68, '2015 - 2018 Code Ontology'!$A:$D,3, FALSE)</f>
        <v>SUPERVISION ‐ REGULAR SCHOOLS</v>
      </c>
      <c r="E68" s="3" t="str">
        <f>VLOOKUP(G68, '2015 - 2018 Code Ontology'!$A:$D,4, FALSE)</f>
        <v>TOTAL SUPERVISION &amp; TRAINING</v>
      </c>
      <c r="F68" t="s">
        <v>210</v>
      </c>
      <c r="G68" s="13" t="s">
        <v>291</v>
      </c>
      <c r="H68" s="13" t="s">
        <v>219</v>
      </c>
      <c r="I68" s="14">
        <v>539599</v>
      </c>
    </row>
    <row r="69" spans="1:9" ht="17" x14ac:dyDescent="0.15">
      <c r="A69" t="s">
        <v>416</v>
      </c>
      <c r="B69" t="s">
        <v>209</v>
      </c>
      <c r="C69" s="31" t="s">
        <v>432</v>
      </c>
      <c r="D69" s="3" t="str">
        <f>VLOOKUP(G69, '2015 - 2018 Code Ontology'!$A:$D,3, FALSE)</f>
        <v>SUPERVISION ‐ REGULAR SCHOOLS</v>
      </c>
      <c r="E69" s="3" t="str">
        <f>VLOOKUP(G69, '2015 - 2018 Code Ontology'!$A:$D,4, FALSE)</f>
        <v>TOTAL SUPERVISION &amp; TRAINING</v>
      </c>
      <c r="F69" t="s">
        <v>210</v>
      </c>
      <c r="G69" s="13" t="s">
        <v>292</v>
      </c>
      <c r="H69" s="13" t="s">
        <v>221</v>
      </c>
      <c r="I69" s="14">
        <v>22000</v>
      </c>
    </row>
    <row r="70" spans="1:9" ht="17" x14ac:dyDescent="0.15">
      <c r="A70" t="s">
        <v>416</v>
      </c>
      <c r="B70" t="s">
        <v>209</v>
      </c>
      <c r="C70" s="31" t="s">
        <v>432</v>
      </c>
      <c r="D70" s="3" t="str">
        <f>VLOOKUP(G70, '2015 - 2018 Code Ontology'!$A:$D,3, FALSE)</f>
        <v>SUPERVISION ‐ REGULAR SCHOOLS</v>
      </c>
      <c r="E70" s="3" t="str">
        <f>VLOOKUP(G70, '2015 - 2018 Code Ontology'!$A:$D,4, FALSE)</f>
        <v>TOTAL SUPERVISION &amp; TRAINING</v>
      </c>
      <c r="F70" t="s">
        <v>210</v>
      </c>
      <c r="G70" s="13" t="s">
        <v>293</v>
      </c>
      <c r="H70" s="13" t="s">
        <v>213</v>
      </c>
      <c r="I70" s="14">
        <v>62842</v>
      </c>
    </row>
    <row r="71" spans="1:9" ht="17" x14ac:dyDescent="0.15">
      <c r="A71" t="s">
        <v>416</v>
      </c>
      <c r="B71" t="s">
        <v>209</v>
      </c>
      <c r="C71" s="31" t="s">
        <v>432</v>
      </c>
      <c r="D71" s="3" t="str">
        <f>VLOOKUP(G71, '2015 - 2018 Code Ontology'!$A:$D,3, FALSE)</f>
        <v>SUPERVISION ‐ REGULAR SCHOOLS</v>
      </c>
      <c r="E71" s="3" t="str">
        <f>VLOOKUP(G71, '2015 - 2018 Code Ontology'!$A:$D,4, FALSE)</f>
        <v>TOTAL SUPERVISION &amp; TRAINING</v>
      </c>
      <c r="F71" t="s">
        <v>210</v>
      </c>
      <c r="G71" s="13" t="s">
        <v>294</v>
      </c>
      <c r="H71" s="13" t="s">
        <v>215</v>
      </c>
      <c r="I71" s="14">
        <v>8500</v>
      </c>
    </row>
    <row r="72" spans="1:9" ht="17" x14ac:dyDescent="0.15">
      <c r="A72" t="s">
        <v>416</v>
      </c>
      <c r="B72" t="s">
        <v>209</v>
      </c>
      <c r="C72" s="31" t="s">
        <v>433</v>
      </c>
      <c r="D72" s="3" t="str">
        <f>VLOOKUP(G72, '2015 - 2018 Code Ontology'!$A:$D,3, FALSE)</f>
        <v>RESEARCH PLAN &amp; EVALUATION</v>
      </c>
      <c r="E72" s="3" t="str">
        <f>VLOOKUP(G72, '2015 - 2018 Code Ontology'!$A:$D,4, FALSE)</f>
        <v>TOTAL SUPERVISION &amp; TRAINING</v>
      </c>
      <c r="F72" t="s">
        <v>210</v>
      </c>
      <c r="G72" s="13" t="s">
        <v>295</v>
      </c>
      <c r="H72" s="13" t="s">
        <v>213</v>
      </c>
      <c r="I72" s="14">
        <v>20000</v>
      </c>
    </row>
    <row r="73" spans="1:9" ht="17" x14ac:dyDescent="0.15">
      <c r="A73" t="s">
        <v>416</v>
      </c>
      <c r="B73" t="s">
        <v>209</v>
      </c>
      <c r="C73" s="31" t="s">
        <v>433</v>
      </c>
      <c r="D73" s="3" t="str">
        <f>VLOOKUP(G73, '2015 - 2018 Code Ontology'!$A:$D,3, FALSE)</f>
        <v>RESEARCH PLAN &amp; EVALUATION</v>
      </c>
      <c r="E73" s="3" t="str">
        <f>VLOOKUP(G73, '2015 - 2018 Code Ontology'!$A:$D,4, FALSE)</f>
        <v>TOTAL SUPERVISION &amp; TRAINING</v>
      </c>
      <c r="F73" t="s">
        <v>210</v>
      </c>
      <c r="G73" s="13" t="s">
        <v>296</v>
      </c>
      <c r="H73" s="13" t="s">
        <v>217</v>
      </c>
      <c r="I73" s="14">
        <v>6000</v>
      </c>
    </row>
    <row r="74" spans="1:9" ht="17" x14ac:dyDescent="0.15">
      <c r="A74" t="s">
        <v>416</v>
      </c>
      <c r="B74" t="s">
        <v>209</v>
      </c>
      <c r="C74" s="31" t="s">
        <v>434</v>
      </c>
      <c r="D74" s="3" t="str">
        <f>VLOOKUP(G74, '2015 - 2018 Code Ontology'!$A:$D,3, FALSE)</f>
        <v>INSERVICE TRAINING</v>
      </c>
      <c r="E74" s="3" t="str">
        <f>VLOOKUP(G74, '2015 - 2018 Code Ontology'!$A:$D,4, FALSE)</f>
        <v>TOTAL SUPERVISION &amp; TRAINING</v>
      </c>
      <c r="F74" t="s">
        <v>210</v>
      </c>
      <c r="G74" s="13" t="s">
        <v>297</v>
      </c>
      <c r="H74" s="13" t="s">
        <v>227</v>
      </c>
      <c r="I74" s="14">
        <v>22000</v>
      </c>
    </row>
    <row r="75" spans="1:9" ht="17" x14ac:dyDescent="0.15">
      <c r="A75" t="s">
        <v>416</v>
      </c>
      <c r="B75" t="s">
        <v>209</v>
      </c>
      <c r="C75" s="31" t="s">
        <v>434</v>
      </c>
      <c r="D75" s="3" t="str">
        <f>VLOOKUP(G75, '2015 - 2018 Code Ontology'!$A:$D,3, FALSE)</f>
        <v>INSERVICE TRAINING</v>
      </c>
      <c r="E75" s="3" t="str">
        <f>VLOOKUP(G75, '2015 - 2018 Code Ontology'!$A:$D,4, FALSE)</f>
        <v>TOTAL SUPERVISION &amp; TRAINING</v>
      </c>
      <c r="F75" t="s">
        <v>210</v>
      </c>
      <c r="G75" s="13" t="s">
        <v>298</v>
      </c>
      <c r="H75" s="13" t="s">
        <v>213</v>
      </c>
      <c r="I75" s="14">
        <v>37000</v>
      </c>
    </row>
    <row r="76" spans="1:9" ht="17" x14ac:dyDescent="0.15">
      <c r="A76" t="s">
        <v>416</v>
      </c>
      <c r="B76" t="s">
        <v>209</v>
      </c>
      <c r="C76" s="31" t="s">
        <v>434</v>
      </c>
      <c r="D76" s="3" t="str">
        <f>VLOOKUP(G76, '2015 - 2018 Code Ontology'!$A:$D,3, FALSE)</f>
        <v>INSERVICE TRAINING</v>
      </c>
      <c r="E76" s="3" t="str">
        <f>VLOOKUP(G76, '2015 - 2018 Code Ontology'!$A:$D,4, FALSE)</f>
        <v>TOTAL SUPERVISION &amp; TRAINING</v>
      </c>
      <c r="F76" t="s">
        <v>210</v>
      </c>
      <c r="G76" s="13" t="s">
        <v>299</v>
      </c>
      <c r="H76" s="13" t="s">
        <v>215</v>
      </c>
      <c r="I76" s="14">
        <v>2200</v>
      </c>
    </row>
    <row r="77" spans="1:9" ht="17" x14ac:dyDescent="0.15">
      <c r="A77" t="s">
        <v>416</v>
      </c>
      <c r="B77" t="s">
        <v>209</v>
      </c>
      <c r="C77" s="31" t="s">
        <v>434</v>
      </c>
      <c r="D77" s="3" t="str">
        <f>VLOOKUP(G77, '2015 - 2018 Code Ontology'!$A:$D,3, FALSE)</f>
        <v>INSERVICE TRAINING</v>
      </c>
      <c r="E77" s="3" t="str">
        <f>VLOOKUP(G77, '2015 - 2018 Code Ontology'!$A:$D,4, FALSE)</f>
        <v>TOTAL SUPERVISION &amp; TRAINING</v>
      </c>
      <c r="F77" t="s">
        <v>210</v>
      </c>
      <c r="G77" s="13" t="s">
        <v>300</v>
      </c>
      <c r="H77" s="13" t="s">
        <v>217</v>
      </c>
      <c r="I77" s="14">
        <v>52000</v>
      </c>
    </row>
    <row r="78" spans="1:9" ht="34" x14ac:dyDescent="0.15">
      <c r="A78" t="s">
        <v>416</v>
      </c>
      <c r="B78" t="s">
        <v>209</v>
      </c>
      <c r="C78" s="31" t="s">
        <v>435</v>
      </c>
      <c r="D78" s="3" t="str">
        <f>VLOOKUP(G78, '2015 - 2018 Code Ontology'!$A:$D,3, FALSE)</f>
        <v>TEACHING REGULAR SCHOOL</v>
      </c>
      <c r="E78" s="3" t="str">
        <f>VLOOKUP(G78, '2015 - 2018 Code Ontology'!$A:$D,4, FALSE)</f>
        <v>TOTAL TEACHING</v>
      </c>
      <c r="F78" t="s">
        <v>210</v>
      </c>
      <c r="G78" s="13" t="s">
        <v>301</v>
      </c>
      <c r="H78" s="13" t="s">
        <v>302</v>
      </c>
      <c r="I78" s="14">
        <v>4419434</v>
      </c>
    </row>
    <row r="79" spans="1:9" ht="17" x14ac:dyDescent="0.15">
      <c r="A79" t="s">
        <v>416</v>
      </c>
      <c r="B79" t="s">
        <v>209</v>
      </c>
      <c r="C79" s="31" t="s">
        <v>435</v>
      </c>
      <c r="D79" s="3" t="str">
        <f>VLOOKUP(G79, '2015 - 2018 Code Ontology'!$A:$D,3, FALSE)</f>
        <v>TEACHING REGULAR SCHOOL</v>
      </c>
      <c r="E79" s="3" t="str">
        <f>VLOOKUP(G79, '2015 - 2018 Code Ontology'!$A:$D,4, FALSE)</f>
        <v>TOTAL TEACHING</v>
      </c>
      <c r="F79" t="s">
        <v>210</v>
      </c>
      <c r="G79" s="13" t="s">
        <v>303</v>
      </c>
      <c r="H79" s="13" t="s">
        <v>304</v>
      </c>
      <c r="I79" s="14">
        <v>2736118</v>
      </c>
    </row>
    <row r="80" spans="1:9" ht="17" x14ac:dyDescent="0.15">
      <c r="A80" t="s">
        <v>416</v>
      </c>
      <c r="B80" t="s">
        <v>209</v>
      </c>
      <c r="C80" s="31" t="s">
        <v>435</v>
      </c>
      <c r="D80" s="3" t="str">
        <f>VLOOKUP(G80, '2015 - 2018 Code Ontology'!$A:$D,3, FALSE)</f>
        <v>TEACHING REGULAR SCHOOL</v>
      </c>
      <c r="E80" s="3" t="str">
        <f>VLOOKUP(G80, '2015 - 2018 Code Ontology'!$A:$D,4, FALSE)</f>
        <v>TOTAL TEACHING</v>
      </c>
      <c r="F80" t="s">
        <v>210</v>
      </c>
      <c r="G80" s="13" t="s">
        <v>305</v>
      </c>
      <c r="H80" s="13" t="s">
        <v>306</v>
      </c>
      <c r="I80" s="14">
        <v>5731987</v>
      </c>
    </row>
    <row r="81" spans="1:9" ht="17" x14ac:dyDescent="0.15">
      <c r="A81" t="s">
        <v>416</v>
      </c>
      <c r="B81" t="s">
        <v>209</v>
      </c>
      <c r="C81" s="31" t="s">
        <v>435</v>
      </c>
      <c r="D81" s="3" t="str">
        <f>VLOOKUP(G81, '2015 - 2018 Code Ontology'!$A:$D,3, FALSE)</f>
        <v>TEACHING REGULAR SCHOOL</v>
      </c>
      <c r="E81" s="3" t="str">
        <f>VLOOKUP(G81, '2015 - 2018 Code Ontology'!$A:$D,4, FALSE)</f>
        <v>TOTAL TEACHING</v>
      </c>
      <c r="F81" t="s">
        <v>210</v>
      </c>
      <c r="G81" s="13" t="s">
        <v>307</v>
      </c>
      <c r="H81" s="13" t="s">
        <v>308</v>
      </c>
      <c r="I81" s="14">
        <v>420000</v>
      </c>
    </row>
    <row r="82" spans="1:9" ht="17" x14ac:dyDescent="0.15">
      <c r="A82" t="s">
        <v>416</v>
      </c>
      <c r="B82" t="s">
        <v>209</v>
      </c>
      <c r="C82" s="31" t="s">
        <v>435</v>
      </c>
      <c r="D82" s="3" t="str">
        <f>VLOOKUP(G82, '2015 - 2018 Code Ontology'!$A:$D,3, FALSE)</f>
        <v>TEACHING REGULAR SCHOOL</v>
      </c>
      <c r="E82" s="3" t="str">
        <f>VLOOKUP(G82, '2015 - 2018 Code Ontology'!$A:$D,4, FALSE)</f>
        <v>TOTAL TEACHING</v>
      </c>
      <c r="F82" t="s">
        <v>210</v>
      </c>
      <c r="G82" s="13" t="s">
        <v>309</v>
      </c>
      <c r="H82" s="13" t="s">
        <v>219</v>
      </c>
      <c r="I82" s="14">
        <v>1162922</v>
      </c>
    </row>
    <row r="83" spans="1:9" ht="17" x14ac:dyDescent="0.15">
      <c r="A83" t="s">
        <v>416</v>
      </c>
      <c r="B83" t="s">
        <v>209</v>
      </c>
      <c r="C83" s="31" t="s">
        <v>435</v>
      </c>
      <c r="D83" s="3" t="str">
        <f>VLOOKUP(G83, '2015 - 2018 Code Ontology'!$A:$D,3, FALSE)</f>
        <v>TEACHING REGULAR SCHOOL</v>
      </c>
      <c r="E83" s="3" t="str">
        <f>VLOOKUP(G83, '2015 - 2018 Code Ontology'!$A:$D,4, FALSE)</f>
        <v>TOTAL TEACHING</v>
      </c>
      <c r="F83" t="s">
        <v>210</v>
      </c>
      <c r="G83" s="13" t="s">
        <v>310</v>
      </c>
      <c r="H83" s="13" t="s">
        <v>221</v>
      </c>
      <c r="I83" s="14">
        <v>152000</v>
      </c>
    </row>
    <row r="84" spans="1:9" ht="17" x14ac:dyDescent="0.15">
      <c r="A84" t="s">
        <v>416</v>
      </c>
      <c r="B84" t="s">
        <v>209</v>
      </c>
      <c r="C84" s="31" t="s">
        <v>435</v>
      </c>
      <c r="D84" s="3" t="str">
        <f>VLOOKUP(G84, '2015 - 2018 Code Ontology'!$A:$D,3, FALSE)</f>
        <v>TEACHING REGULAR SCHOOL</v>
      </c>
      <c r="E84" s="3" t="str">
        <f>VLOOKUP(G84, '2015 - 2018 Code Ontology'!$A:$D,4, FALSE)</f>
        <v>TOTAL TEACHING</v>
      </c>
      <c r="F84" t="s">
        <v>210</v>
      </c>
      <c r="G84" s="13" t="s">
        <v>311</v>
      </c>
      <c r="H84" s="13" t="s">
        <v>213</v>
      </c>
      <c r="I84" s="14">
        <v>312326</v>
      </c>
    </row>
    <row r="85" spans="1:9" ht="17" x14ac:dyDescent="0.15">
      <c r="A85" t="s">
        <v>416</v>
      </c>
      <c r="B85" t="s">
        <v>209</v>
      </c>
      <c r="C85" s="31" t="s">
        <v>435</v>
      </c>
      <c r="D85" s="3" t="str">
        <f>VLOOKUP(G85, '2015 - 2018 Code Ontology'!$A:$D,3, FALSE)</f>
        <v>TEACHING REGULAR SCHOOL</v>
      </c>
      <c r="E85" s="3" t="str">
        <f>VLOOKUP(G85, '2015 - 2018 Code Ontology'!$A:$D,4, FALSE)</f>
        <v>TOTAL TEACHING</v>
      </c>
      <c r="F85" t="s">
        <v>210</v>
      </c>
      <c r="G85" s="13" t="s">
        <v>312</v>
      </c>
      <c r="H85" s="13" t="s">
        <v>215</v>
      </c>
      <c r="I85" s="14">
        <v>202090</v>
      </c>
    </row>
    <row r="86" spans="1:9" ht="17" x14ac:dyDescent="0.15">
      <c r="A86" t="s">
        <v>416</v>
      </c>
      <c r="B86" t="s">
        <v>209</v>
      </c>
      <c r="C86" s="31" t="s">
        <v>435</v>
      </c>
      <c r="D86" s="3" t="str">
        <f>VLOOKUP(G86, '2015 - 2018 Code Ontology'!$A:$D,3, FALSE)</f>
        <v>TEACHING REGULAR SCHOOL</v>
      </c>
      <c r="E86" s="3" t="str">
        <f>VLOOKUP(G86, '2015 - 2018 Code Ontology'!$A:$D,4, FALSE)</f>
        <v>TOTAL TEACHING</v>
      </c>
      <c r="F86" t="s">
        <v>210</v>
      </c>
      <c r="G86" s="13" t="s">
        <v>313</v>
      </c>
      <c r="H86" s="13" t="s">
        <v>314</v>
      </c>
      <c r="I86" s="14">
        <v>108000</v>
      </c>
    </row>
    <row r="87" spans="1:9" ht="17" x14ac:dyDescent="0.15">
      <c r="A87" t="s">
        <v>416</v>
      </c>
      <c r="B87" t="s">
        <v>209</v>
      </c>
      <c r="C87" s="31" t="s">
        <v>435</v>
      </c>
      <c r="D87" s="3" t="str">
        <f>VLOOKUP(G87, '2015 - 2018 Code Ontology'!$A:$D,3, FALSE)</f>
        <v>TEACHING REGULAR SCHOOL</v>
      </c>
      <c r="E87" s="3" t="str">
        <f>VLOOKUP(G87, '2015 - 2018 Code Ontology'!$A:$D,4, FALSE)</f>
        <v>TOTAL TEACHING</v>
      </c>
      <c r="F87" t="s">
        <v>210</v>
      </c>
      <c r="G87" s="13" t="s">
        <v>315</v>
      </c>
      <c r="H87" s="13" t="s">
        <v>316</v>
      </c>
      <c r="I87" s="14">
        <v>200000</v>
      </c>
    </row>
    <row r="88" spans="1:9" ht="17" x14ac:dyDescent="0.15">
      <c r="A88" t="s">
        <v>416</v>
      </c>
      <c r="B88" t="s">
        <v>209</v>
      </c>
      <c r="C88" s="31" t="s">
        <v>435</v>
      </c>
      <c r="D88" s="3" t="str">
        <f>VLOOKUP(G88, '2015 - 2018 Code Ontology'!$A:$D,3, FALSE)</f>
        <v>TEACHING REGULAR SCHOOL</v>
      </c>
      <c r="E88" s="3" t="str">
        <f>VLOOKUP(G88, '2015 - 2018 Code Ontology'!$A:$D,4, FALSE)</f>
        <v>TOTAL TEACHING</v>
      </c>
      <c r="F88" t="s">
        <v>210</v>
      </c>
      <c r="G88" s="13" t="s">
        <v>317</v>
      </c>
      <c r="H88" s="13" t="s">
        <v>318</v>
      </c>
      <c r="I88" s="14">
        <v>185000</v>
      </c>
    </row>
    <row r="89" spans="1:9" ht="17" x14ac:dyDescent="0.15">
      <c r="A89" t="s">
        <v>416</v>
      </c>
      <c r="B89" t="s">
        <v>209</v>
      </c>
      <c r="C89" s="31" t="s">
        <v>435</v>
      </c>
      <c r="D89" s="3" t="str">
        <f>VLOOKUP(G89, '2015 - 2018 Code Ontology'!$A:$D,3, FALSE)</f>
        <v>TEACHING REGULAR SCHOOL</v>
      </c>
      <c r="E89" s="3" t="str">
        <f>VLOOKUP(G89, '2015 - 2018 Code Ontology'!$A:$D,4, FALSE)</f>
        <v>TOTAL TEACHING</v>
      </c>
      <c r="F89" t="s">
        <v>210</v>
      </c>
      <c r="G89" s="13" t="s">
        <v>319</v>
      </c>
      <c r="H89" s="13" t="s">
        <v>217</v>
      </c>
      <c r="I89" s="14">
        <v>159000</v>
      </c>
    </row>
    <row r="90" spans="1:9" ht="26" x14ac:dyDescent="0.15">
      <c r="A90" t="s">
        <v>416</v>
      </c>
      <c r="B90" t="s">
        <v>209</v>
      </c>
      <c r="C90" s="31" t="s">
        <v>436</v>
      </c>
      <c r="D90" s="3" t="str">
        <f>VLOOKUP(G90, '2015 - 2018 Code Ontology'!$A:$D,3, FALSE)</f>
        <v>PROGRAMS FOR STUDENTS WITH DISABILITIES</v>
      </c>
      <c r="E90" s="3" t="str">
        <f>VLOOKUP(G90, '2015 - 2018 Code Ontology'!$A:$D,4, FALSE)</f>
        <v>TOTAL SPECIAL PROGRAMS</v>
      </c>
      <c r="F90" t="s">
        <v>210</v>
      </c>
      <c r="G90" s="13" t="s">
        <v>320</v>
      </c>
      <c r="H90" s="13" t="s">
        <v>227</v>
      </c>
      <c r="I90" s="14">
        <v>5227107</v>
      </c>
    </row>
    <row r="91" spans="1:9" ht="26" x14ac:dyDescent="0.15">
      <c r="A91" t="s">
        <v>416</v>
      </c>
      <c r="B91" t="s">
        <v>209</v>
      </c>
      <c r="C91" s="31" t="s">
        <v>436</v>
      </c>
      <c r="D91" s="3" t="str">
        <f>VLOOKUP(G91, '2015 - 2018 Code Ontology'!$A:$D,3, FALSE)</f>
        <v>PROGRAMS FOR STUDENTS WITH DISABILITIES</v>
      </c>
      <c r="E91" s="3" t="str">
        <f>VLOOKUP(G91, '2015 - 2018 Code Ontology'!$A:$D,4, FALSE)</f>
        <v>TOTAL SPECIAL PROGRAMS</v>
      </c>
      <c r="F91" t="s">
        <v>210</v>
      </c>
      <c r="G91" s="13" t="s">
        <v>321</v>
      </c>
      <c r="H91" s="13" t="s">
        <v>219</v>
      </c>
      <c r="I91" s="14">
        <v>1634543</v>
      </c>
    </row>
    <row r="92" spans="1:9" ht="26" x14ac:dyDescent="0.15">
      <c r="A92" t="s">
        <v>416</v>
      </c>
      <c r="B92" t="s">
        <v>209</v>
      </c>
      <c r="C92" s="31" t="s">
        <v>436</v>
      </c>
      <c r="D92" s="3" t="str">
        <f>VLOOKUP(G92, '2015 - 2018 Code Ontology'!$A:$D,3, FALSE)</f>
        <v>PROGRAMS FOR STUDENTS WITH DISABILITIES</v>
      </c>
      <c r="E92" s="3" t="str">
        <f>VLOOKUP(G92, '2015 - 2018 Code Ontology'!$A:$D,4, FALSE)</f>
        <v>TOTAL SPECIAL PROGRAMS</v>
      </c>
      <c r="F92" t="s">
        <v>210</v>
      </c>
      <c r="G92" s="13" t="s">
        <v>322</v>
      </c>
      <c r="H92" s="13" t="s">
        <v>221</v>
      </c>
      <c r="I92" s="14">
        <v>15000</v>
      </c>
    </row>
    <row r="93" spans="1:9" ht="26" x14ac:dyDescent="0.15">
      <c r="A93" t="s">
        <v>416</v>
      </c>
      <c r="B93" t="s">
        <v>209</v>
      </c>
      <c r="C93" s="31" t="s">
        <v>436</v>
      </c>
      <c r="D93" s="3" t="str">
        <f>VLOOKUP(G93, '2015 - 2018 Code Ontology'!$A:$D,3, FALSE)</f>
        <v>PROGRAMS FOR STUDENTS WITH DISABILITIES</v>
      </c>
      <c r="E93" s="3" t="str">
        <f>VLOOKUP(G93, '2015 - 2018 Code Ontology'!$A:$D,4, FALSE)</f>
        <v>TOTAL SPECIAL PROGRAMS</v>
      </c>
      <c r="F93" t="s">
        <v>210</v>
      </c>
      <c r="G93" s="13" t="s">
        <v>323</v>
      </c>
      <c r="H93" s="13" t="s">
        <v>213</v>
      </c>
      <c r="I93" s="14">
        <v>759650</v>
      </c>
    </row>
    <row r="94" spans="1:9" ht="26" x14ac:dyDescent="0.15">
      <c r="A94" t="s">
        <v>416</v>
      </c>
      <c r="B94" t="s">
        <v>209</v>
      </c>
      <c r="C94" s="31" t="s">
        <v>436</v>
      </c>
      <c r="D94" s="3" t="str">
        <f>VLOOKUP(G94, '2015 - 2018 Code Ontology'!$A:$D,3, FALSE)</f>
        <v>PROGRAMS FOR STUDENTS WITH DISABILITIES</v>
      </c>
      <c r="E94" s="3" t="str">
        <f>VLOOKUP(G94, '2015 - 2018 Code Ontology'!$A:$D,4, FALSE)</f>
        <v>TOTAL SPECIAL PROGRAMS</v>
      </c>
      <c r="F94" t="s">
        <v>210</v>
      </c>
      <c r="G94" s="13" t="s">
        <v>324</v>
      </c>
      <c r="H94" s="13" t="s">
        <v>215</v>
      </c>
      <c r="I94" s="14">
        <v>13800</v>
      </c>
    </row>
    <row r="95" spans="1:9" ht="26" x14ac:dyDescent="0.15">
      <c r="A95" t="s">
        <v>416</v>
      </c>
      <c r="B95" t="s">
        <v>209</v>
      </c>
      <c r="C95" s="31" t="s">
        <v>436</v>
      </c>
      <c r="D95" s="3" t="str">
        <f>VLOOKUP(G95, '2015 - 2018 Code Ontology'!$A:$D,3, FALSE)</f>
        <v>PROGRAMS FOR STUDENTS WITH DISABILITIES</v>
      </c>
      <c r="E95" s="3" t="str">
        <f>VLOOKUP(G95, '2015 - 2018 Code Ontology'!$A:$D,4, FALSE)</f>
        <v>TOTAL SPECIAL PROGRAMS</v>
      </c>
      <c r="F95" t="s">
        <v>210</v>
      </c>
      <c r="G95" s="13" t="s">
        <v>325</v>
      </c>
      <c r="H95" s="13" t="s">
        <v>314</v>
      </c>
      <c r="I95" s="14">
        <v>625000</v>
      </c>
    </row>
    <row r="96" spans="1:9" ht="26" x14ac:dyDescent="0.15">
      <c r="A96" t="s">
        <v>416</v>
      </c>
      <c r="B96" t="s">
        <v>209</v>
      </c>
      <c r="C96" s="31" t="s">
        <v>436</v>
      </c>
      <c r="D96" s="3" t="str">
        <f>VLOOKUP(G96, '2015 - 2018 Code Ontology'!$A:$D,3, FALSE)</f>
        <v>PROGRAMS FOR STUDENTS WITH DISABILITIES</v>
      </c>
      <c r="E96" s="3" t="str">
        <f>VLOOKUP(G96, '2015 - 2018 Code Ontology'!$A:$D,4, FALSE)</f>
        <v>TOTAL SPECIAL PROGRAMS</v>
      </c>
      <c r="F96" t="s">
        <v>210</v>
      </c>
      <c r="G96" s="13" t="s">
        <v>326</v>
      </c>
      <c r="H96" s="13" t="s">
        <v>217</v>
      </c>
      <c r="I96" s="14">
        <v>1150000</v>
      </c>
    </row>
    <row r="97" spans="1:9" ht="17" x14ac:dyDescent="0.15">
      <c r="A97" t="s">
        <v>416</v>
      </c>
      <c r="B97" t="s">
        <v>209</v>
      </c>
      <c r="C97" s="31" t="s">
        <v>437</v>
      </c>
      <c r="D97" s="3" t="str">
        <f>VLOOKUP(G97, '2015 - 2018 Code Ontology'!$A:$D,3, FALSE)</f>
        <v>OCCUPATIONAL EDUCATION</v>
      </c>
      <c r="E97" s="3" t="str">
        <f>VLOOKUP(G97, '2015 - 2018 Code Ontology'!$A:$D,4, FALSE)</f>
        <v>TOTAL SPECIAL PROGRAMS</v>
      </c>
      <c r="F97" t="s">
        <v>210</v>
      </c>
      <c r="G97" s="13" t="s">
        <v>327</v>
      </c>
      <c r="H97" s="13" t="s">
        <v>217</v>
      </c>
      <c r="I97" s="14">
        <v>475000</v>
      </c>
    </row>
    <row r="98" spans="1:9" ht="17" x14ac:dyDescent="0.15">
      <c r="A98" t="s">
        <v>416</v>
      </c>
      <c r="B98" t="s">
        <v>209</v>
      </c>
      <c r="C98" s="31" t="s">
        <v>438</v>
      </c>
      <c r="D98" s="3" t="str">
        <f>VLOOKUP(G98, '2015 - 2018 Code Ontology'!$A:$D,3, FALSE)</f>
        <v>SUMMER SCHOOL</v>
      </c>
      <c r="E98" s="3" t="str">
        <f>VLOOKUP(G98, '2015 - 2018 Code Ontology'!$A:$D,4, FALSE)</f>
        <v>SUMMER SCHOOL</v>
      </c>
      <c r="F98" t="s">
        <v>210</v>
      </c>
      <c r="G98" s="13" t="s">
        <v>328</v>
      </c>
      <c r="H98" s="13" t="s">
        <v>227</v>
      </c>
      <c r="I98" s="14">
        <v>60000</v>
      </c>
    </row>
    <row r="99" spans="1:9" ht="17" x14ac:dyDescent="0.15">
      <c r="A99" t="s">
        <v>416</v>
      </c>
      <c r="B99" t="s">
        <v>209</v>
      </c>
      <c r="C99" s="31" t="s">
        <v>438</v>
      </c>
      <c r="D99" s="3" t="str">
        <f>VLOOKUP(G99, '2015 - 2018 Code Ontology'!$A:$D,3, FALSE)</f>
        <v>SUMMER SCHOOL</v>
      </c>
      <c r="E99" s="3" t="str">
        <f>VLOOKUP(G99, '2015 - 2018 Code Ontology'!$A:$D,4, FALSE)</f>
        <v>SUMMER SCHOOL</v>
      </c>
      <c r="F99" t="s">
        <v>210</v>
      </c>
      <c r="G99" s="13" t="s">
        <v>329</v>
      </c>
      <c r="H99" s="13" t="s">
        <v>219</v>
      </c>
      <c r="I99" s="16">
        <v>0</v>
      </c>
    </row>
    <row r="100" spans="1:9" ht="17" x14ac:dyDescent="0.15">
      <c r="A100" t="s">
        <v>416</v>
      </c>
      <c r="B100" t="s">
        <v>209</v>
      </c>
      <c r="C100" s="31" t="s">
        <v>438</v>
      </c>
      <c r="D100" s="3" t="str">
        <f>VLOOKUP(G100, '2015 - 2018 Code Ontology'!$A:$D,3, FALSE)</f>
        <v>SUMMER SCHOOL</v>
      </c>
      <c r="E100" s="3" t="str">
        <f>VLOOKUP(G100, '2015 - 2018 Code Ontology'!$A:$D,4, FALSE)</f>
        <v>SUMMER SCHOOL</v>
      </c>
      <c r="F100" t="s">
        <v>210</v>
      </c>
      <c r="G100" s="13" t="s">
        <v>330</v>
      </c>
      <c r="H100" s="13" t="s">
        <v>215</v>
      </c>
      <c r="I100" s="14">
        <v>3400</v>
      </c>
    </row>
    <row r="101" spans="1:9" ht="17" x14ac:dyDescent="0.15">
      <c r="A101" t="s">
        <v>416</v>
      </c>
      <c r="B101" t="s">
        <v>209</v>
      </c>
      <c r="C101" s="31" t="s">
        <v>439</v>
      </c>
      <c r="D101" s="3" t="str">
        <f>VLOOKUP(G101, '2015 - 2018 Code Ontology'!$A:$D,3, FALSE)</f>
        <v>SCHOOL LIBRARIES</v>
      </c>
      <c r="E101" s="3" t="str">
        <f>VLOOKUP(G101, '2015 - 2018 Code Ontology'!$A:$D,4, FALSE)</f>
        <v>TOTAL INSTRUCTIONAL MEDIA</v>
      </c>
      <c r="F101" t="s">
        <v>210</v>
      </c>
      <c r="G101" s="13" t="s">
        <v>331</v>
      </c>
      <c r="H101" s="13" t="s">
        <v>227</v>
      </c>
      <c r="I101" s="14">
        <v>301480</v>
      </c>
    </row>
    <row r="102" spans="1:9" ht="17" x14ac:dyDescent="0.15">
      <c r="A102" t="s">
        <v>416</v>
      </c>
      <c r="B102" t="s">
        <v>209</v>
      </c>
      <c r="C102" s="31" t="s">
        <v>439</v>
      </c>
      <c r="D102" s="3" t="str">
        <f>VLOOKUP(G102, '2015 - 2018 Code Ontology'!$A:$D,3, FALSE)</f>
        <v>SCHOOL LIBRARIES</v>
      </c>
      <c r="E102" s="3" t="str">
        <f>VLOOKUP(G102, '2015 - 2018 Code Ontology'!$A:$D,4, FALSE)</f>
        <v>TOTAL INSTRUCTIONAL MEDIA</v>
      </c>
      <c r="F102" t="s">
        <v>210</v>
      </c>
      <c r="G102" s="13" t="s">
        <v>332</v>
      </c>
      <c r="H102" s="13" t="s">
        <v>219</v>
      </c>
      <c r="I102" s="14">
        <v>138659</v>
      </c>
    </row>
    <row r="103" spans="1:9" ht="17" x14ac:dyDescent="0.15">
      <c r="A103" t="s">
        <v>416</v>
      </c>
      <c r="B103" t="s">
        <v>209</v>
      </c>
      <c r="C103" s="31" t="s">
        <v>439</v>
      </c>
      <c r="D103" s="3" t="str">
        <f>VLOOKUP(G103, '2015 - 2018 Code Ontology'!$A:$D,3, FALSE)</f>
        <v>SCHOOL LIBRARIES</v>
      </c>
      <c r="E103" s="3" t="str">
        <f>VLOOKUP(G103, '2015 - 2018 Code Ontology'!$A:$D,4, FALSE)</f>
        <v>TOTAL INSTRUCTIONAL MEDIA</v>
      </c>
      <c r="F103" t="s">
        <v>210</v>
      </c>
      <c r="G103" s="13" t="s">
        <v>333</v>
      </c>
      <c r="H103" s="13" t="s">
        <v>215</v>
      </c>
      <c r="I103" s="14">
        <v>30175</v>
      </c>
    </row>
    <row r="104" spans="1:9" ht="17" x14ac:dyDescent="0.15">
      <c r="A104" t="s">
        <v>416</v>
      </c>
      <c r="B104" t="s">
        <v>209</v>
      </c>
      <c r="C104" s="31" t="s">
        <v>439</v>
      </c>
      <c r="D104" s="3" t="str">
        <f>VLOOKUP(G104, '2015 - 2018 Code Ontology'!$A:$D,3, FALSE)</f>
        <v>SCHOOL LIBRARIES</v>
      </c>
      <c r="E104" s="3" t="str">
        <f>VLOOKUP(G104, '2015 - 2018 Code Ontology'!$A:$D,4, FALSE)</f>
        <v>TOTAL INSTRUCTIONAL MEDIA</v>
      </c>
      <c r="F104" t="s">
        <v>210</v>
      </c>
      <c r="G104" s="13" t="s">
        <v>334</v>
      </c>
      <c r="H104" s="13" t="s">
        <v>335</v>
      </c>
      <c r="I104" s="14">
        <v>14418</v>
      </c>
    </row>
    <row r="105" spans="1:9" ht="17" x14ac:dyDescent="0.15">
      <c r="A105" t="s">
        <v>416</v>
      </c>
      <c r="B105" t="s">
        <v>209</v>
      </c>
      <c r="C105" s="31" t="s">
        <v>439</v>
      </c>
      <c r="D105" s="3" t="str">
        <f>VLOOKUP(G105, '2015 - 2018 Code Ontology'!$A:$D,3, FALSE)</f>
        <v>SCHOOL LIBRARIES</v>
      </c>
      <c r="E105" s="3" t="str">
        <f>VLOOKUP(G105, '2015 - 2018 Code Ontology'!$A:$D,4, FALSE)</f>
        <v>TOTAL INSTRUCTIONAL MEDIA</v>
      </c>
      <c r="F105" t="s">
        <v>210</v>
      </c>
      <c r="G105" s="13" t="s">
        <v>336</v>
      </c>
      <c r="H105" s="13" t="s">
        <v>217</v>
      </c>
      <c r="I105" s="14">
        <v>10000</v>
      </c>
    </row>
    <row r="106" spans="1:9" ht="17" x14ac:dyDescent="0.15">
      <c r="A106" t="s">
        <v>416</v>
      </c>
      <c r="B106" t="s">
        <v>209</v>
      </c>
      <c r="C106" s="31" t="s">
        <v>440</v>
      </c>
      <c r="D106" s="3" t="str">
        <f>VLOOKUP(G106, '2015 - 2018 Code Ontology'!$A:$D,3, FALSE)</f>
        <v>EDUCATIONAL TV</v>
      </c>
      <c r="E106" s="3" t="str">
        <f>VLOOKUP(G106, '2015 - 2018 Code Ontology'!$A:$D,4, FALSE)</f>
        <v>TOTAL INSTRUCTIONAL MEDIA</v>
      </c>
      <c r="F106" t="s">
        <v>210</v>
      </c>
      <c r="G106" s="13" t="s">
        <v>337</v>
      </c>
      <c r="H106" s="13" t="s">
        <v>219</v>
      </c>
      <c r="I106" s="14">
        <v>109640</v>
      </c>
    </row>
    <row r="107" spans="1:9" ht="17" x14ac:dyDescent="0.15">
      <c r="A107" t="s">
        <v>416</v>
      </c>
      <c r="B107" t="s">
        <v>209</v>
      </c>
      <c r="C107" s="31" t="s">
        <v>440</v>
      </c>
      <c r="D107" s="3" t="str">
        <f>VLOOKUP(G107, '2015 - 2018 Code Ontology'!$A:$D,3, FALSE)</f>
        <v>EDUCATIONAL TV</v>
      </c>
      <c r="E107" s="3" t="str">
        <f>VLOOKUP(G107, '2015 - 2018 Code Ontology'!$A:$D,4, FALSE)</f>
        <v>TOTAL INSTRUCTIONAL MEDIA</v>
      </c>
      <c r="F107" t="s">
        <v>210</v>
      </c>
      <c r="G107" s="13" t="s">
        <v>338</v>
      </c>
      <c r="H107" s="13" t="s">
        <v>221</v>
      </c>
      <c r="I107" s="14">
        <v>23500</v>
      </c>
    </row>
    <row r="108" spans="1:9" ht="17" x14ac:dyDescent="0.15">
      <c r="A108" t="s">
        <v>416</v>
      </c>
      <c r="B108" t="s">
        <v>209</v>
      </c>
      <c r="C108" s="31" t="s">
        <v>440</v>
      </c>
      <c r="D108" s="3" t="str">
        <f>VLOOKUP(G108, '2015 - 2018 Code Ontology'!$A:$D,3, FALSE)</f>
        <v>EDUCATIONAL TV</v>
      </c>
      <c r="E108" s="3" t="str">
        <f>VLOOKUP(G108, '2015 - 2018 Code Ontology'!$A:$D,4, FALSE)</f>
        <v>TOTAL INSTRUCTIONAL MEDIA</v>
      </c>
      <c r="F108" t="s">
        <v>210</v>
      </c>
      <c r="G108" s="13" t="s">
        <v>339</v>
      </c>
      <c r="H108" s="13" t="s">
        <v>213</v>
      </c>
      <c r="I108" s="14">
        <v>5950</v>
      </c>
    </row>
    <row r="109" spans="1:9" ht="17" x14ac:dyDescent="0.15">
      <c r="A109" t="s">
        <v>416</v>
      </c>
      <c r="B109" t="s">
        <v>209</v>
      </c>
      <c r="C109" s="31" t="s">
        <v>440</v>
      </c>
      <c r="D109" s="3" t="str">
        <f>VLOOKUP(G109, '2015 - 2018 Code Ontology'!$A:$D,3, FALSE)</f>
        <v>EDUCATIONAL TV</v>
      </c>
      <c r="E109" s="3" t="str">
        <f>VLOOKUP(G109, '2015 - 2018 Code Ontology'!$A:$D,4, FALSE)</f>
        <v>TOTAL INSTRUCTIONAL MEDIA</v>
      </c>
      <c r="F109" t="s">
        <v>210</v>
      </c>
      <c r="G109" s="13" t="s">
        <v>340</v>
      </c>
      <c r="H109" s="13" t="s">
        <v>215</v>
      </c>
      <c r="I109" s="14">
        <v>4250</v>
      </c>
    </row>
    <row r="110" spans="1:9" ht="17" x14ac:dyDescent="0.15">
      <c r="A110" t="s">
        <v>416</v>
      </c>
      <c r="B110" t="s">
        <v>209</v>
      </c>
      <c r="C110" s="31" t="s">
        <v>440</v>
      </c>
      <c r="D110" s="3" t="str">
        <f>VLOOKUP(G110, '2015 - 2018 Code Ontology'!$A:$D,3, FALSE)</f>
        <v>EDUCATIONAL TV</v>
      </c>
      <c r="E110" s="3" t="str">
        <f>VLOOKUP(G110, '2015 - 2018 Code Ontology'!$A:$D,4, FALSE)</f>
        <v>TOTAL INSTRUCTIONAL MEDIA</v>
      </c>
      <c r="F110" t="s">
        <v>210</v>
      </c>
      <c r="G110" s="13" t="s">
        <v>341</v>
      </c>
      <c r="H110" s="13" t="s">
        <v>217</v>
      </c>
      <c r="I110" s="14">
        <v>8815</v>
      </c>
    </row>
    <row r="111" spans="1:9" ht="17" x14ac:dyDescent="0.15">
      <c r="A111" t="s">
        <v>416</v>
      </c>
      <c r="B111" t="s">
        <v>209</v>
      </c>
      <c r="C111" s="31" t="s">
        <v>441</v>
      </c>
      <c r="D111" s="3" t="str">
        <f>VLOOKUP(G111, '2015 - 2018 Code Ontology'!$A:$D,3, FALSE)</f>
        <v>COMPUTER ASSISTED INSTRUCTION</v>
      </c>
      <c r="E111" s="3" t="str">
        <f>VLOOKUP(G111, '2015 - 2018 Code Ontology'!$A:$D,4, FALSE)</f>
        <v>TOTAL INSTRUCTIONAL MEDIA</v>
      </c>
      <c r="F111" t="s">
        <v>210</v>
      </c>
      <c r="G111" s="13" t="s">
        <v>342</v>
      </c>
      <c r="H111" s="13" t="s">
        <v>227</v>
      </c>
      <c r="I111" s="14">
        <v>193941</v>
      </c>
    </row>
    <row r="112" spans="1:9" ht="17" x14ac:dyDescent="0.15">
      <c r="A112" t="s">
        <v>416</v>
      </c>
      <c r="B112" t="s">
        <v>209</v>
      </c>
      <c r="C112" s="31" t="s">
        <v>441</v>
      </c>
      <c r="D112" s="3" t="str">
        <f>VLOOKUP(G112, '2015 - 2018 Code Ontology'!$A:$D,3, FALSE)</f>
        <v>COMPUTER ASSISTED INSTRUCTION</v>
      </c>
      <c r="E112" s="3" t="str">
        <f>VLOOKUP(G112, '2015 - 2018 Code Ontology'!$A:$D,4, FALSE)</f>
        <v>TOTAL INSTRUCTIONAL MEDIA</v>
      </c>
      <c r="F112" t="s">
        <v>210</v>
      </c>
      <c r="G112" s="13" t="s">
        <v>343</v>
      </c>
      <c r="H112" s="13" t="s">
        <v>219</v>
      </c>
      <c r="I112" s="14">
        <v>149469</v>
      </c>
    </row>
    <row r="113" spans="1:9" ht="17" x14ac:dyDescent="0.15">
      <c r="A113" t="s">
        <v>416</v>
      </c>
      <c r="B113" t="s">
        <v>209</v>
      </c>
      <c r="C113" s="31" t="s">
        <v>441</v>
      </c>
      <c r="D113" s="3" t="str">
        <f>VLOOKUP(G113, '2015 - 2018 Code Ontology'!$A:$D,3, FALSE)</f>
        <v>COMPUTER ASSISTED INSTRUCTION</v>
      </c>
      <c r="E113" s="3" t="str">
        <f>VLOOKUP(G113, '2015 - 2018 Code Ontology'!$A:$D,4, FALSE)</f>
        <v>TOTAL INSTRUCTIONAL MEDIA</v>
      </c>
      <c r="F113" t="s">
        <v>210</v>
      </c>
      <c r="G113" s="13" t="s">
        <v>344</v>
      </c>
      <c r="H113" s="13" t="s">
        <v>221</v>
      </c>
      <c r="I113" s="14">
        <v>126000</v>
      </c>
    </row>
    <row r="114" spans="1:9" ht="17" x14ac:dyDescent="0.15">
      <c r="A114" t="s">
        <v>416</v>
      </c>
      <c r="B114" t="s">
        <v>209</v>
      </c>
      <c r="C114" s="31" t="s">
        <v>441</v>
      </c>
      <c r="D114" s="3" t="str">
        <f>VLOOKUP(G114, '2015 - 2018 Code Ontology'!$A:$D,3, FALSE)</f>
        <v>COMPUTER ASSISTED INSTRUCTION</v>
      </c>
      <c r="E114" s="3" t="str">
        <f>VLOOKUP(G114, '2015 - 2018 Code Ontology'!$A:$D,4, FALSE)</f>
        <v>TOTAL INSTRUCTIONAL MEDIA</v>
      </c>
      <c r="F114" t="s">
        <v>210</v>
      </c>
      <c r="G114" s="13" t="s">
        <v>345</v>
      </c>
      <c r="H114" s="13" t="s">
        <v>346</v>
      </c>
      <c r="I114" s="14">
        <v>75000</v>
      </c>
    </row>
    <row r="115" spans="1:9" ht="17" x14ac:dyDescent="0.15">
      <c r="A115" t="s">
        <v>416</v>
      </c>
      <c r="B115" t="s">
        <v>209</v>
      </c>
      <c r="C115" s="31" t="s">
        <v>441</v>
      </c>
      <c r="D115" s="3" t="str">
        <f>VLOOKUP(G115, '2015 - 2018 Code Ontology'!$A:$D,3, FALSE)</f>
        <v>COMPUTER ASSISTED INSTRUCTION</v>
      </c>
      <c r="E115" s="3" t="str">
        <f>VLOOKUP(G115, '2015 - 2018 Code Ontology'!$A:$D,4, FALSE)</f>
        <v>TOTAL INSTRUCTIONAL MEDIA</v>
      </c>
      <c r="F115" t="s">
        <v>210</v>
      </c>
      <c r="G115" s="13" t="s">
        <v>347</v>
      </c>
      <c r="H115" s="13" t="s">
        <v>215</v>
      </c>
      <c r="I115" s="14">
        <v>30000</v>
      </c>
    </row>
    <row r="116" spans="1:9" ht="17" x14ac:dyDescent="0.15">
      <c r="A116" t="s">
        <v>416</v>
      </c>
      <c r="B116" t="s">
        <v>209</v>
      </c>
      <c r="C116" s="31" t="s">
        <v>441</v>
      </c>
      <c r="D116" s="3" t="str">
        <f>VLOOKUP(G116, '2015 - 2018 Code Ontology'!$A:$D,3, FALSE)</f>
        <v>COMPUTER ASSISTED INSTRUCTION</v>
      </c>
      <c r="E116" s="3" t="str">
        <f>VLOOKUP(G116, '2015 - 2018 Code Ontology'!$A:$D,4, FALSE)</f>
        <v>TOTAL INSTRUCTIONAL MEDIA</v>
      </c>
      <c r="F116" t="s">
        <v>210</v>
      </c>
      <c r="G116" s="13" t="s">
        <v>348</v>
      </c>
      <c r="H116" s="13" t="s">
        <v>349</v>
      </c>
      <c r="I116" s="14">
        <v>45000</v>
      </c>
    </row>
    <row r="117" spans="1:9" ht="17" x14ac:dyDescent="0.15">
      <c r="A117" t="s">
        <v>416</v>
      </c>
      <c r="B117" t="s">
        <v>209</v>
      </c>
      <c r="C117" s="31" t="s">
        <v>441</v>
      </c>
      <c r="D117" s="3" t="str">
        <f>VLOOKUP(G117, '2015 - 2018 Code Ontology'!$A:$D,3, FALSE)</f>
        <v>COMPUTER ASSISTED INSTRUCTION</v>
      </c>
      <c r="E117" s="3" t="str">
        <f>VLOOKUP(G117, '2015 - 2018 Code Ontology'!$A:$D,4, FALSE)</f>
        <v>TOTAL INSTRUCTIONAL MEDIA</v>
      </c>
      <c r="F117" t="s">
        <v>210</v>
      </c>
      <c r="G117" s="13" t="s">
        <v>350</v>
      </c>
      <c r="H117" s="13" t="s">
        <v>217</v>
      </c>
      <c r="I117" s="14">
        <v>135000</v>
      </c>
    </row>
    <row r="118" spans="1:9" ht="17" x14ac:dyDescent="0.15">
      <c r="A118" t="s">
        <v>416</v>
      </c>
      <c r="B118" t="s">
        <v>209</v>
      </c>
      <c r="C118" s="31" t="s">
        <v>441</v>
      </c>
      <c r="D118" s="3" t="str">
        <f>VLOOKUP(G118, '2015 - 2018 Code Ontology'!$A:$D,3, FALSE)</f>
        <v>COMPUTER ASSISTED INSTRUCTION</v>
      </c>
      <c r="E118" s="3" t="str">
        <f>VLOOKUP(G118, '2015 - 2018 Code Ontology'!$A:$D,4, FALSE)</f>
        <v>TOTAL INSTRUCTIONAL MEDIA</v>
      </c>
      <c r="F118" t="s">
        <v>210</v>
      </c>
      <c r="G118" s="13" t="s">
        <v>351</v>
      </c>
      <c r="H118" s="13" t="s">
        <v>213</v>
      </c>
      <c r="I118" s="14">
        <v>91600</v>
      </c>
    </row>
    <row r="119" spans="1:9" ht="17" x14ac:dyDescent="0.15">
      <c r="A119" t="s">
        <v>416</v>
      </c>
      <c r="B119" t="s">
        <v>209</v>
      </c>
      <c r="C119" s="31" t="s">
        <v>442</v>
      </c>
      <c r="D119" s="3" t="str">
        <f>VLOOKUP(G119, '2015 - 2018 Code Ontology'!$A:$D,3, FALSE)</f>
        <v>ATTENDANCE</v>
      </c>
      <c r="E119" s="3" t="str">
        <f>VLOOKUP(G119, '2015 - 2018 Code Ontology'!$A:$D,4, FALSE)</f>
        <v>ATTENDANCE</v>
      </c>
      <c r="F119" t="s">
        <v>210</v>
      </c>
      <c r="G119" s="13" t="s">
        <v>352</v>
      </c>
      <c r="H119" s="13" t="s">
        <v>213</v>
      </c>
      <c r="I119" s="15">
        <v>500</v>
      </c>
    </row>
    <row r="120" spans="1:9" ht="17" x14ac:dyDescent="0.15">
      <c r="A120" t="s">
        <v>416</v>
      </c>
      <c r="B120" t="s">
        <v>209</v>
      </c>
      <c r="C120" s="31" t="s">
        <v>442</v>
      </c>
      <c r="D120" s="3" t="str">
        <f>VLOOKUP(G120, '2015 - 2018 Code Ontology'!$A:$D,3, FALSE)</f>
        <v>ATTENDANCE</v>
      </c>
      <c r="E120" s="3" t="str">
        <f>VLOOKUP(G120, '2015 - 2018 Code Ontology'!$A:$D,4, FALSE)</f>
        <v>ATTENDANCE</v>
      </c>
      <c r="F120" t="s">
        <v>210</v>
      </c>
      <c r="G120" s="13" t="s">
        <v>353</v>
      </c>
      <c r="H120" s="13" t="s">
        <v>215</v>
      </c>
      <c r="I120" s="15">
        <v>500</v>
      </c>
    </row>
    <row r="121" spans="1:9" ht="17" x14ac:dyDescent="0.15">
      <c r="A121" t="s">
        <v>416</v>
      </c>
      <c r="B121" t="s">
        <v>209</v>
      </c>
      <c r="C121" s="31" t="s">
        <v>443</v>
      </c>
      <c r="D121" s="3" t="str">
        <f>VLOOKUP(G121, '2015 - 2018 Code Ontology'!$A:$D,3, FALSE)</f>
        <v>GUIDANCE</v>
      </c>
      <c r="E121" s="3" t="str">
        <f>VLOOKUP(G121, '2015 - 2018 Code Ontology'!$A:$D,4, FALSE)</f>
        <v>TOTAL PUPIL SERVICES</v>
      </c>
      <c r="F121" t="s">
        <v>210</v>
      </c>
      <c r="G121" s="13" t="s">
        <v>354</v>
      </c>
      <c r="H121" s="13" t="s">
        <v>227</v>
      </c>
      <c r="I121" s="14">
        <v>533449</v>
      </c>
    </row>
    <row r="122" spans="1:9" ht="17" x14ac:dyDescent="0.15">
      <c r="A122" t="s">
        <v>416</v>
      </c>
      <c r="B122" t="s">
        <v>209</v>
      </c>
      <c r="C122" s="31" t="s">
        <v>443</v>
      </c>
      <c r="D122" s="3" t="str">
        <f>VLOOKUP(G122, '2015 - 2018 Code Ontology'!$A:$D,3, FALSE)</f>
        <v>GUIDANCE</v>
      </c>
      <c r="E122" s="3" t="str">
        <f>VLOOKUP(G122, '2015 - 2018 Code Ontology'!$A:$D,4, FALSE)</f>
        <v>TOTAL PUPIL SERVICES</v>
      </c>
      <c r="F122" t="s">
        <v>210</v>
      </c>
      <c r="G122" s="13" t="s">
        <v>355</v>
      </c>
      <c r="H122" s="13" t="s">
        <v>219</v>
      </c>
      <c r="I122" s="14">
        <v>63382</v>
      </c>
    </row>
    <row r="123" spans="1:9" ht="17" x14ac:dyDescent="0.15">
      <c r="A123" t="s">
        <v>416</v>
      </c>
      <c r="B123" t="s">
        <v>209</v>
      </c>
      <c r="C123" s="31" t="s">
        <v>443</v>
      </c>
      <c r="D123" s="3" t="str">
        <f>VLOOKUP(G123, '2015 - 2018 Code Ontology'!$A:$D,3, FALSE)</f>
        <v>GUIDANCE</v>
      </c>
      <c r="E123" s="3" t="str">
        <f>VLOOKUP(G123, '2015 - 2018 Code Ontology'!$A:$D,4, FALSE)</f>
        <v>TOTAL PUPIL SERVICES</v>
      </c>
      <c r="F123" t="s">
        <v>210</v>
      </c>
      <c r="G123" s="13" t="s">
        <v>356</v>
      </c>
      <c r="H123" s="13" t="s">
        <v>213</v>
      </c>
      <c r="I123" s="14">
        <v>4250</v>
      </c>
    </row>
    <row r="124" spans="1:9" ht="17" x14ac:dyDescent="0.15">
      <c r="A124" t="s">
        <v>416</v>
      </c>
      <c r="B124" t="s">
        <v>209</v>
      </c>
      <c r="C124" s="31" t="s">
        <v>443</v>
      </c>
      <c r="D124" s="3" t="str">
        <f>VLOOKUP(G124, '2015 - 2018 Code Ontology'!$A:$D,3, FALSE)</f>
        <v>GUIDANCE</v>
      </c>
      <c r="E124" s="3" t="str">
        <f>VLOOKUP(G124, '2015 - 2018 Code Ontology'!$A:$D,4, FALSE)</f>
        <v>TOTAL PUPIL SERVICES</v>
      </c>
      <c r="F124" t="s">
        <v>210</v>
      </c>
      <c r="G124" s="13" t="s">
        <v>357</v>
      </c>
      <c r="H124" s="13" t="s">
        <v>215</v>
      </c>
      <c r="I124" s="14">
        <v>1700</v>
      </c>
    </row>
    <row r="125" spans="1:9" ht="17" x14ac:dyDescent="0.15">
      <c r="A125" t="s">
        <v>416</v>
      </c>
      <c r="B125" t="s">
        <v>209</v>
      </c>
      <c r="C125" s="31" t="s">
        <v>443</v>
      </c>
      <c r="D125" s="3" t="str">
        <f>VLOOKUP(G125, '2015 - 2018 Code Ontology'!$A:$D,3, FALSE)</f>
        <v>GUIDANCE</v>
      </c>
      <c r="E125" s="3" t="str">
        <f>VLOOKUP(G125, '2015 - 2018 Code Ontology'!$A:$D,4, FALSE)</f>
        <v>TOTAL PUPIL SERVICES</v>
      </c>
      <c r="F125" t="s">
        <v>210</v>
      </c>
      <c r="G125" s="13" t="s">
        <v>358</v>
      </c>
      <c r="H125" s="13" t="s">
        <v>217</v>
      </c>
      <c r="I125" s="16">
        <v>0</v>
      </c>
    </row>
    <row r="126" spans="1:9" ht="17" x14ac:dyDescent="0.15">
      <c r="A126" t="s">
        <v>416</v>
      </c>
      <c r="B126" t="s">
        <v>209</v>
      </c>
      <c r="C126" s="31" t="s">
        <v>444</v>
      </c>
      <c r="D126" s="3" t="str">
        <f>VLOOKUP(G126, '2015 - 2018 Code Ontology'!$A:$D,3, FALSE)</f>
        <v>HEALTH SERVICES</v>
      </c>
      <c r="E126" s="3" t="str">
        <f>VLOOKUP(G126, '2015 - 2018 Code Ontology'!$A:$D,4, FALSE)</f>
        <v>TOTAL PUPIL SERVICES</v>
      </c>
      <c r="F126" t="s">
        <v>210</v>
      </c>
      <c r="G126" s="13" t="s">
        <v>359</v>
      </c>
      <c r="H126" s="13" t="s">
        <v>219</v>
      </c>
      <c r="I126" s="14">
        <v>531222</v>
      </c>
    </row>
    <row r="127" spans="1:9" ht="17" x14ac:dyDescent="0.15">
      <c r="A127" t="s">
        <v>416</v>
      </c>
      <c r="B127" t="s">
        <v>209</v>
      </c>
      <c r="C127" s="31" t="s">
        <v>444</v>
      </c>
      <c r="D127" s="3" t="str">
        <f>VLOOKUP(G127, '2015 - 2018 Code Ontology'!$A:$D,3, FALSE)</f>
        <v>HEALTH SERVICES</v>
      </c>
      <c r="E127" s="3" t="str">
        <f>VLOOKUP(G127, '2015 - 2018 Code Ontology'!$A:$D,4, FALSE)</f>
        <v>TOTAL PUPIL SERVICES</v>
      </c>
      <c r="F127" t="s">
        <v>210</v>
      </c>
      <c r="G127" s="13" t="s">
        <v>360</v>
      </c>
      <c r="H127" s="13" t="s">
        <v>221</v>
      </c>
      <c r="I127" s="14">
        <v>12000</v>
      </c>
    </row>
    <row r="128" spans="1:9" ht="17" x14ac:dyDescent="0.15">
      <c r="A128" t="s">
        <v>416</v>
      </c>
      <c r="B128" t="s">
        <v>209</v>
      </c>
      <c r="C128" s="31" t="s">
        <v>444</v>
      </c>
      <c r="D128" s="3" t="str">
        <f>VLOOKUP(G128, '2015 - 2018 Code Ontology'!$A:$D,3, FALSE)</f>
        <v>HEALTH SERVICES</v>
      </c>
      <c r="E128" s="3" t="str">
        <f>VLOOKUP(G128, '2015 - 2018 Code Ontology'!$A:$D,4, FALSE)</f>
        <v>TOTAL PUPIL SERVICES</v>
      </c>
      <c r="F128" t="s">
        <v>210</v>
      </c>
      <c r="G128" s="13" t="s">
        <v>361</v>
      </c>
      <c r="H128" s="13" t="s">
        <v>213</v>
      </c>
      <c r="I128" s="14">
        <v>446750</v>
      </c>
    </row>
    <row r="129" spans="1:9" ht="17" x14ac:dyDescent="0.15">
      <c r="A129" t="s">
        <v>416</v>
      </c>
      <c r="B129" t="s">
        <v>209</v>
      </c>
      <c r="C129" s="31" t="s">
        <v>444</v>
      </c>
      <c r="D129" s="3" t="str">
        <f>VLOOKUP(G129, '2015 - 2018 Code Ontology'!$A:$D,3, FALSE)</f>
        <v>HEALTH SERVICES</v>
      </c>
      <c r="E129" s="3" t="str">
        <f>VLOOKUP(G129, '2015 - 2018 Code Ontology'!$A:$D,4, FALSE)</f>
        <v>TOTAL PUPIL SERVICES</v>
      </c>
      <c r="F129" t="s">
        <v>210</v>
      </c>
      <c r="G129" s="13" t="s">
        <v>362</v>
      </c>
      <c r="H129" s="13" t="s">
        <v>215</v>
      </c>
      <c r="I129" s="14">
        <v>7650</v>
      </c>
    </row>
    <row r="130" spans="1:9" ht="17" x14ac:dyDescent="0.15">
      <c r="A130" t="s">
        <v>416</v>
      </c>
      <c r="B130" t="s">
        <v>209</v>
      </c>
      <c r="C130" s="31" t="s">
        <v>445</v>
      </c>
      <c r="D130" s="3" t="str">
        <f>VLOOKUP(G130, '2015 - 2018 Code Ontology'!$A:$D,3, FALSE)</f>
        <v>PSYCHOLOGICAL SERVICES</v>
      </c>
      <c r="E130" s="3" t="str">
        <f>VLOOKUP(G130, '2015 - 2018 Code Ontology'!$A:$D,4, FALSE)</f>
        <v>TOTAL PUPIL SERVICES</v>
      </c>
      <c r="F130" t="s">
        <v>210</v>
      </c>
      <c r="G130" s="13" t="s">
        <v>363</v>
      </c>
      <c r="H130" s="13" t="s">
        <v>227</v>
      </c>
      <c r="I130" s="14">
        <v>277167</v>
      </c>
    </row>
    <row r="131" spans="1:9" ht="17" x14ac:dyDescent="0.15">
      <c r="A131" t="s">
        <v>416</v>
      </c>
      <c r="B131" t="s">
        <v>209</v>
      </c>
      <c r="C131" s="31" t="s">
        <v>445</v>
      </c>
      <c r="D131" s="3" t="str">
        <f>VLOOKUP(G131, '2015 - 2018 Code Ontology'!$A:$D,3, FALSE)</f>
        <v>PSYCHOLOGICAL SERVICES</v>
      </c>
      <c r="E131" s="3" t="str">
        <f>VLOOKUP(G131, '2015 - 2018 Code Ontology'!$A:$D,4, FALSE)</f>
        <v>TOTAL PUPIL SERVICES</v>
      </c>
      <c r="F131" t="s">
        <v>210</v>
      </c>
      <c r="G131" s="13" t="s">
        <v>364</v>
      </c>
      <c r="H131" s="13" t="s">
        <v>213</v>
      </c>
      <c r="I131" s="14">
        <v>17000</v>
      </c>
    </row>
    <row r="132" spans="1:9" ht="17" x14ac:dyDescent="0.15">
      <c r="A132" t="s">
        <v>416</v>
      </c>
      <c r="B132" t="s">
        <v>209</v>
      </c>
      <c r="C132" s="31" t="s">
        <v>446</v>
      </c>
      <c r="D132" s="3" t="str">
        <f>VLOOKUP(G132, '2015 - 2018 Code Ontology'!$A:$D,3, FALSE)</f>
        <v>SOCIAL WORK SERVICES</v>
      </c>
      <c r="E132" s="3" t="str">
        <f>VLOOKUP(G132, '2015 - 2018 Code Ontology'!$A:$D,4, FALSE)</f>
        <v>TOTAL PUPIL SERVICES</v>
      </c>
      <c r="F132" t="s">
        <v>210</v>
      </c>
      <c r="G132" s="13" t="s">
        <v>365</v>
      </c>
      <c r="H132" s="13" t="s">
        <v>227</v>
      </c>
      <c r="I132" s="14">
        <v>107827</v>
      </c>
    </row>
    <row r="133" spans="1:9" ht="17" x14ac:dyDescent="0.15">
      <c r="A133" t="s">
        <v>416</v>
      </c>
      <c r="B133" t="s">
        <v>209</v>
      </c>
      <c r="C133" s="31" t="s">
        <v>446</v>
      </c>
      <c r="D133" s="3" t="str">
        <f>VLOOKUP(G133, '2015 - 2018 Code Ontology'!$A:$D,3, FALSE)</f>
        <v>SOCIAL WORK SERVICES</v>
      </c>
      <c r="E133" s="3" t="str">
        <f>VLOOKUP(G133, '2015 - 2018 Code Ontology'!$A:$D,4, FALSE)</f>
        <v>TOTAL PUPIL SERVICES</v>
      </c>
      <c r="F133" t="s">
        <v>210</v>
      </c>
      <c r="G133" s="13" t="s">
        <v>366</v>
      </c>
      <c r="H133" s="13" t="s">
        <v>213</v>
      </c>
      <c r="I133" s="16">
        <v>0</v>
      </c>
    </row>
    <row r="134" spans="1:9" ht="17" x14ac:dyDescent="0.15">
      <c r="A134" t="s">
        <v>416</v>
      </c>
      <c r="B134" t="s">
        <v>209</v>
      </c>
      <c r="C134" s="31" t="s">
        <v>447</v>
      </c>
      <c r="D134" s="3" t="str">
        <f>VLOOKUP(G134, '2015 - 2018 Code Ontology'!$A:$D,3, FALSE)</f>
        <v>PUPIL PERSONNEL</v>
      </c>
      <c r="E134" s="3" t="str">
        <f>VLOOKUP(G134, '2015 - 2018 Code Ontology'!$A:$D,4, FALSE)</f>
        <v>TOTAL PUPIL SERVICES</v>
      </c>
      <c r="F134" t="s">
        <v>210</v>
      </c>
      <c r="G134" s="13" t="s">
        <v>367</v>
      </c>
      <c r="H134" s="13" t="s">
        <v>227</v>
      </c>
      <c r="I134" s="14">
        <v>82698</v>
      </c>
    </row>
    <row r="135" spans="1:9" ht="17" x14ac:dyDescent="0.15">
      <c r="A135" t="s">
        <v>416</v>
      </c>
      <c r="B135" t="s">
        <v>209</v>
      </c>
      <c r="C135" s="31" t="s">
        <v>447</v>
      </c>
      <c r="D135" s="3" t="str">
        <f>VLOOKUP(G135, '2015 - 2018 Code Ontology'!$A:$D,3, FALSE)</f>
        <v>PUPIL PERSONNEL</v>
      </c>
      <c r="E135" s="3" t="str">
        <f>VLOOKUP(G135, '2015 - 2018 Code Ontology'!$A:$D,4, FALSE)</f>
        <v>TOTAL PUPIL SERVICES</v>
      </c>
      <c r="F135" t="s">
        <v>210</v>
      </c>
      <c r="G135" s="13" t="s">
        <v>368</v>
      </c>
      <c r="H135" s="13" t="s">
        <v>219</v>
      </c>
      <c r="I135" s="14">
        <v>61652</v>
      </c>
    </row>
    <row r="136" spans="1:9" ht="17" x14ac:dyDescent="0.15">
      <c r="A136" t="s">
        <v>416</v>
      </c>
      <c r="B136" t="s">
        <v>209</v>
      </c>
      <c r="C136" s="31" t="s">
        <v>447</v>
      </c>
      <c r="D136" s="3" t="str">
        <f>VLOOKUP(G136, '2015 - 2018 Code Ontology'!$A:$D,3, FALSE)</f>
        <v>PUPIL PERSONNEL</v>
      </c>
      <c r="E136" s="3" t="str">
        <f>VLOOKUP(G136, '2015 - 2018 Code Ontology'!$A:$D,4, FALSE)</f>
        <v>TOTAL PUPIL SERVICES</v>
      </c>
      <c r="F136" t="s">
        <v>210</v>
      </c>
      <c r="G136" s="13" t="s">
        <v>369</v>
      </c>
      <c r="H136" s="13" t="s">
        <v>213</v>
      </c>
      <c r="I136" s="14">
        <v>136507</v>
      </c>
    </row>
    <row r="137" spans="1:9" ht="17" x14ac:dyDescent="0.15">
      <c r="A137" t="s">
        <v>416</v>
      </c>
      <c r="B137" t="s">
        <v>209</v>
      </c>
      <c r="C137" s="31" t="s">
        <v>448</v>
      </c>
      <c r="D137" s="3" t="str">
        <f>VLOOKUP(G137, '2015 - 2018 Code Ontology'!$A:$D,3, FALSE)</f>
        <v>CO‐CURRICULAR ACTIVITIES</v>
      </c>
      <c r="E137" s="3" t="str">
        <f>VLOOKUP(G137, '2015 - 2018 Code Ontology'!$A:$D,4, FALSE)</f>
        <v>TOTAL PUPIL SERVICES</v>
      </c>
      <c r="F137" t="s">
        <v>210</v>
      </c>
      <c r="G137" s="13" t="s">
        <v>370</v>
      </c>
      <c r="H137" s="13" t="s">
        <v>227</v>
      </c>
      <c r="I137" s="14">
        <v>111500</v>
      </c>
    </row>
    <row r="138" spans="1:9" ht="17" x14ac:dyDescent="0.15">
      <c r="A138" t="s">
        <v>416</v>
      </c>
      <c r="B138" t="s">
        <v>209</v>
      </c>
      <c r="C138" s="31" t="s">
        <v>448</v>
      </c>
      <c r="D138" s="3" t="str">
        <f>VLOOKUP(G138, '2015 - 2018 Code Ontology'!$A:$D,3, FALSE)</f>
        <v>CO‐CURRICULAR ACTIVITIES</v>
      </c>
      <c r="E138" s="3" t="str">
        <f>VLOOKUP(G138, '2015 - 2018 Code Ontology'!$A:$D,4, FALSE)</f>
        <v>TOTAL PUPIL SERVICES</v>
      </c>
      <c r="F138" t="s">
        <v>210</v>
      </c>
      <c r="G138" s="13" t="s">
        <v>371</v>
      </c>
      <c r="H138" s="13" t="s">
        <v>213</v>
      </c>
      <c r="I138" s="14">
        <v>29000</v>
      </c>
    </row>
    <row r="139" spans="1:9" ht="17" x14ac:dyDescent="0.15">
      <c r="A139" t="s">
        <v>416</v>
      </c>
      <c r="B139" t="s">
        <v>209</v>
      </c>
      <c r="C139" s="31" t="s">
        <v>448</v>
      </c>
      <c r="D139" s="3" t="str">
        <f>VLOOKUP(G139, '2015 - 2018 Code Ontology'!$A:$D,3, FALSE)</f>
        <v>CO‐CURRICULAR ACTIVITIES</v>
      </c>
      <c r="E139" s="3" t="str">
        <f>VLOOKUP(G139, '2015 - 2018 Code Ontology'!$A:$D,4, FALSE)</f>
        <v>TOTAL PUPIL SERVICES</v>
      </c>
      <c r="F139" t="s">
        <v>210</v>
      </c>
      <c r="G139" s="13" t="s">
        <v>372</v>
      </c>
      <c r="H139" s="13" t="s">
        <v>215</v>
      </c>
      <c r="I139" s="14">
        <v>10000</v>
      </c>
    </row>
    <row r="140" spans="1:9" ht="17" x14ac:dyDescent="0.15">
      <c r="A140" t="s">
        <v>416</v>
      </c>
      <c r="B140" t="s">
        <v>209</v>
      </c>
      <c r="C140" s="31" t="s">
        <v>448</v>
      </c>
      <c r="D140" s="3" t="str">
        <f>VLOOKUP(G140, '2015 - 2018 Code Ontology'!$A:$D,3, FALSE)</f>
        <v>CO‐CURRICULAR ACTIVITIES</v>
      </c>
      <c r="E140" s="3" t="str">
        <f>VLOOKUP(G140, '2015 - 2018 Code Ontology'!$A:$D,4, FALSE)</f>
        <v>TOTAL PUPIL SERVICES</v>
      </c>
      <c r="F140" t="s">
        <v>210</v>
      </c>
      <c r="G140" s="13" t="s">
        <v>373</v>
      </c>
      <c r="H140" s="13" t="s">
        <v>217</v>
      </c>
      <c r="I140" s="16">
        <v>0</v>
      </c>
    </row>
    <row r="141" spans="1:9" ht="17" x14ac:dyDescent="0.15">
      <c r="A141" t="s">
        <v>416</v>
      </c>
      <c r="B141" t="s">
        <v>209</v>
      </c>
      <c r="C141" s="31" t="s">
        <v>449</v>
      </c>
      <c r="D141" s="3" t="str">
        <f>VLOOKUP(G141, '2015 - 2018 Code Ontology'!$A:$D,3, FALSE)</f>
        <v>ATHLETICS</v>
      </c>
      <c r="E141" s="3" t="str">
        <f>VLOOKUP(G141, '2015 - 2018 Code Ontology'!$A:$D,4, FALSE)</f>
        <v>TOTAL PUPIL SERVICES</v>
      </c>
      <c r="F141" t="s">
        <v>210</v>
      </c>
      <c r="G141" s="13" t="s">
        <v>374</v>
      </c>
      <c r="H141" s="13" t="s">
        <v>227</v>
      </c>
      <c r="I141" s="14">
        <v>457784</v>
      </c>
    </row>
    <row r="142" spans="1:9" ht="17" x14ac:dyDescent="0.15">
      <c r="A142" t="s">
        <v>416</v>
      </c>
      <c r="B142" t="s">
        <v>209</v>
      </c>
      <c r="C142" s="31" t="s">
        <v>449</v>
      </c>
      <c r="D142" s="3" t="str">
        <f>VLOOKUP(G142, '2015 - 2018 Code Ontology'!$A:$D,3, FALSE)</f>
        <v>ATHLETICS</v>
      </c>
      <c r="E142" s="3" t="str">
        <f>VLOOKUP(G142, '2015 - 2018 Code Ontology'!$A:$D,4, FALSE)</f>
        <v>TOTAL PUPIL SERVICES</v>
      </c>
      <c r="F142" t="s">
        <v>210</v>
      </c>
      <c r="G142" s="13" t="s">
        <v>375</v>
      </c>
      <c r="H142" s="13" t="s">
        <v>219</v>
      </c>
      <c r="I142" s="14">
        <v>87666</v>
      </c>
    </row>
    <row r="143" spans="1:9" ht="17" x14ac:dyDescent="0.15">
      <c r="A143" t="s">
        <v>416</v>
      </c>
      <c r="B143" t="s">
        <v>209</v>
      </c>
      <c r="C143" s="31" t="s">
        <v>449</v>
      </c>
      <c r="D143" s="3" t="str">
        <f>VLOOKUP(G143, '2015 - 2018 Code Ontology'!$A:$D,3, FALSE)</f>
        <v>ATHLETICS</v>
      </c>
      <c r="E143" s="3" t="str">
        <f>VLOOKUP(G143, '2015 - 2018 Code Ontology'!$A:$D,4, FALSE)</f>
        <v>TOTAL PUPIL SERVICES</v>
      </c>
      <c r="F143" t="s">
        <v>210</v>
      </c>
      <c r="G143" s="13" t="s">
        <v>376</v>
      </c>
      <c r="H143" s="13" t="s">
        <v>221</v>
      </c>
      <c r="I143" s="14">
        <v>27000</v>
      </c>
    </row>
    <row r="144" spans="1:9" ht="17" x14ac:dyDescent="0.15">
      <c r="A144" t="s">
        <v>416</v>
      </c>
      <c r="B144" t="s">
        <v>209</v>
      </c>
      <c r="C144" s="31" t="s">
        <v>449</v>
      </c>
      <c r="D144" s="3" t="str">
        <f>VLOOKUP(G144, '2015 - 2018 Code Ontology'!$A:$D,3, FALSE)</f>
        <v>ATHLETICS</v>
      </c>
      <c r="E144" s="3" t="str">
        <f>VLOOKUP(G144, '2015 - 2018 Code Ontology'!$A:$D,4, FALSE)</f>
        <v>TOTAL PUPIL SERVICES</v>
      </c>
      <c r="F144" t="s">
        <v>210</v>
      </c>
      <c r="G144" s="13" t="s">
        <v>377</v>
      </c>
      <c r="H144" s="13" t="s">
        <v>213</v>
      </c>
      <c r="I144" s="14">
        <v>149841</v>
      </c>
    </row>
    <row r="145" spans="1:9" ht="17" x14ac:dyDescent="0.15">
      <c r="A145" t="s">
        <v>416</v>
      </c>
      <c r="B145" t="s">
        <v>209</v>
      </c>
      <c r="C145" s="31" t="s">
        <v>449</v>
      </c>
      <c r="D145" s="3" t="str">
        <f>VLOOKUP(G145, '2015 - 2018 Code Ontology'!$A:$D,3, FALSE)</f>
        <v>ATHLETICS</v>
      </c>
      <c r="E145" s="3" t="str">
        <f>VLOOKUP(G145, '2015 - 2018 Code Ontology'!$A:$D,4, FALSE)</f>
        <v>TOTAL PUPIL SERVICES</v>
      </c>
      <c r="F145" t="s">
        <v>210</v>
      </c>
      <c r="G145" s="13" t="s">
        <v>378</v>
      </c>
      <c r="H145" s="13" t="s">
        <v>215</v>
      </c>
      <c r="I145" s="14">
        <v>46000</v>
      </c>
    </row>
    <row r="146" spans="1:9" ht="17" x14ac:dyDescent="0.15">
      <c r="A146" t="s">
        <v>416</v>
      </c>
      <c r="B146" t="s">
        <v>209</v>
      </c>
      <c r="C146" s="31" t="s">
        <v>449</v>
      </c>
      <c r="D146" s="3" t="str">
        <f>VLOOKUP(G146, '2015 - 2018 Code Ontology'!$A:$D,3, FALSE)</f>
        <v>ATHLETICS</v>
      </c>
      <c r="E146" s="3" t="str">
        <f>VLOOKUP(G146, '2015 - 2018 Code Ontology'!$A:$D,4, FALSE)</f>
        <v>TOTAL PUPIL SERVICES</v>
      </c>
      <c r="F146" t="s">
        <v>210</v>
      </c>
      <c r="G146" s="13" t="s">
        <v>379</v>
      </c>
      <c r="H146" s="13" t="s">
        <v>217</v>
      </c>
      <c r="I146" s="14">
        <v>52000</v>
      </c>
    </row>
    <row r="147" spans="1:9" ht="17" x14ac:dyDescent="0.15">
      <c r="A147" t="s">
        <v>416</v>
      </c>
      <c r="B147" t="s">
        <v>209</v>
      </c>
      <c r="C147" s="31" t="s">
        <v>450</v>
      </c>
      <c r="D147" s="3" t="str">
        <f>VLOOKUP(G147, '2015 - 2018 Code Ontology'!$A:$D,3, FALSE)</f>
        <v>DISTRICT TRANSPORTATION</v>
      </c>
      <c r="E147" s="3" t="str">
        <f>VLOOKUP(G147, '2015 - 2018 Code Ontology'!$A:$D,4, FALSE)</f>
        <v>TOTAL PUPIL TRANSPORTATION</v>
      </c>
      <c r="F147" t="s">
        <v>210</v>
      </c>
      <c r="G147" s="13" t="s">
        <v>380</v>
      </c>
      <c r="H147" s="13" t="s">
        <v>219</v>
      </c>
      <c r="I147" s="14">
        <v>111571</v>
      </c>
    </row>
    <row r="148" spans="1:9" ht="17" x14ac:dyDescent="0.15">
      <c r="A148" t="s">
        <v>416</v>
      </c>
      <c r="B148" t="s">
        <v>209</v>
      </c>
      <c r="C148" s="31" t="s">
        <v>450</v>
      </c>
      <c r="D148" s="3" t="str">
        <f>VLOOKUP(G148, '2015 - 2018 Code Ontology'!$A:$D,3, FALSE)</f>
        <v>DISTRICT TRANSPORTATION</v>
      </c>
      <c r="E148" s="3" t="str">
        <f>VLOOKUP(G148, '2015 - 2018 Code Ontology'!$A:$D,4, FALSE)</f>
        <v>TOTAL PUPIL TRANSPORTATION</v>
      </c>
      <c r="F148" t="s">
        <v>210</v>
      </c>
      <c r="G148" s="13" t="s">
        <v>381</v>
      </c>
      <c r="H148" s="13" t="s">
        <v>213</v>
      </c>
      <c r="I148" s="14">
        <v>7800</v>
      </c>
    </row>
    <row r="149" spans="1:9" ht="17" x14ac:dyDescent="0.15">
      <c r="A149" t="s">
        <v>416</v>
      </c>
      <c r="B149" t="s">
        <v>209</v>
      </c>
      <c r="C149" s="31" t="s">
        <v>450</v>
      </c>
      <c r="D149" s="3" t="str">
        <f>VLOOKUP(G149, '2015 - 2018 Code Ontology'!$A:$D,3, FALSE)</f>
        <v>DISTRICT TRANSPORTATION</v>
      </c>
      <c r="E149" s="3" t="str">
        <f>VLOOKUP(G149, '2015 - 2018 Code Ontology'!$A:$D,4, FALSE)</f>
        <v>TOTAL PUPIL TRANSPORTATION</v>
      </c>
      <c r="F149" t="s">
        <v>210</v>
      </c>
      <c r="G149" s="13" t="s">
        <v>382</v>
      </c>
      <c r="H149" s="13" t="s">
        <v>215</v>
      </c>
      <c r="I149" s="14">
        <v>275000</v>
      </c>
    </row>
    <row r="150" spans="1:9" ht="17" x14ac:dyDescent="0.15">
      <c r="A150" t="s">
        <v>416</v>
      </c>
      <c r="B150" t="s">
        <v>209</v>
      </c>
      <c r="C150" s="31" t="s">
        <v>450</v>
      </c>
      <c r="D150" s="3" t="str">
        <f>VLOOKUP(G150, '2015 - 2018 Code Ontology'!$A:$D,3, FALSE)</f>
        <v>CONTRACT TRANSPORTATION</v>
      </c>
      <c r="E150" s="3" t="str">
        <f>VLOOKUP(G150, '2015 - 2018 Code Ontology'!$A:$D,4, FALSE)</f>
        <v>TOTAL PUPIL TRANSPORTATION</v>
      </c>
      <c r="F150" t="s">
        <v>210</v>
      </c>
      <c r="G150" s="13" t="s">
        <v>383</v>
      </c>
      <c r="H150" s="13" t="s">
        <v>384</v>
      </c>
      <c r="I150" s="14">
        <v>5121100</v>
      </c>
    </row>
    <row r="151" spans="1:9" ht="17" x14ac:dyDescent="0.15">
      <c r="A151" t="s">
        <v>416</v>
      </c>
      <c r="B151" t="s">
        <v>209</v>
      </c>
      <c r="C151" s="31" t="s">
        <v>450</v>
      </c>
      <c r="D151" s="3" t="str">
        <f>VLOOKUP(G151, '2015 - 2018 Code Ontology'!$A:$D,3, FALSE)</f>
        <v>CONTRACT TRANSPORTATION</v>
      </c>
      <c r="E151" s="3" t="str">
        <f>VLOOKUP(G151, '2015 - 2018 Code Ontology'!$A:$D,4, FALSE)</f>
        <v>TOTAL PUPIL TRANSPORTATION</v>
      </c>
      <c r="F151" t="s">
        <v>210</v>
      </c>
      <c r="G151" s="13" t="s">
        <v>385</v>
      </c>
      <c r="H151" s="13" t="s">
        <v>217</v>
      </c>
      <c r="I151" s="14">
        <v>3000</v>
      </c>
    </row>
    <row r="152" spans="1:9" ht="34" x14ac:dyDescent="0.15">
      <c r="A152" t="s">
        <v>416</v>
      </c>
      <c r="B152" t="s">
        <v>209</v>
      </c>
      <c r="C152" s="31" t="s">
        <v>450</v>
      </c>
      <c r="D152" s="3" t="str">
        <f>VLOOKUP(G152, '2015 - 2018 Code Ontology'!$A:$D,3, FALSE)</f>
        <v>CONTRACT TRANSPORTATION</v>
      </c>
      <c r="E152" s="3" t="str">
        <f>VLOOKUP(G152, '2015 - 2018 Code Ontology'!$A:$D,4, FALSE)</f>
        <v>TOTAL PUPIL TRANSPORTATION</v>
      </c>
      <c r="F152" t="s">
        <v>210</v>
      </c>
      <c r="G152" s="13" t="s">
        <v>386</v>
      </c>
      <c r="H152" s="13" t="s">
        <v>387</v>
      </c>
      <c r="I152" s="16">
        <v>0</v>
      </c>
    </row>
    <row r="153" spans="1:9" ht="26" x14ac:dyDescent="0.15">
      <c r="A153" t="s">
        <v>416</v>
      </c>
      <c r="B153" t="s">
        <v>209</v>
      </c>
      <c r="C153" s="31" t="s">
        <v>451</v>
      </c>
      <c r="D153" s="3" t="str">
        <f>VLOOKUP(G153, '2015 - 2018 Code Ontology'!$A:$D,3, FALSE)</f>
        <v>EMPLOYEE BENEFITS</v>
      </c>
      <c r="E153" s="3" t="str">
        <f>VLOOKUP(G153, '2015 - 2018 Code Ontology'!$A:$D,4, FALSE)</f>
        <v>BENEFITS, DEBT &amp; INTERFUND TRANSFERS</v>
      </c>
      <c r="F153" t="s">
        <v>210</v>
      </c>
      <c r="G153" s="13" t="s">
        <v>388</v>
      </c>
      <c r="H153" s="13" t="s">
        <v>389</v>
      </c>
      <c r="I153" s="14">
        <v>1677794</v>
      </c>
    </row>
    <row r="154" spans="1:9" ht="26" x14ac:dyDescent="0.15">
      <c r="A154" t="s">
        <v>416</v>
      </c>
      <c r="B154" t="s">
        <v>209</v>
      </c>
      <c r="C154" s="31" t="s">
        <v>451</v>
      </c>
      <c r="D154" s="3" t="str">
        <f>VLOOKUP(G154, '2015 - 2018 Code Ontology'!$A:$D,3, FALSE)</f>
        <v>EMPLOYEE BENEFITS</v>
      </c>
      <c r="E154" s="3" t="str">
        <f>VLOOKUP(G154, '2015 - 2018 Code Ontology'!$A:$D,4, FALSE)</f>
        <v>BENEFITS, DEBT &amp; INTERFUND TRANSFERS</v>
      </c>
      <c r="F154" t="s">
        <v>210</v>
      </c>
      <c r="G154" s="13" t="s">
        <v>390</v>
      </c>
      <c r="H154" s="13" t="s">
        <v>391</v>
      </c>
      <c r="I154" s="14">
        <v>3267508</v>
      </c>
    </row>
    <row r="155" spans="1:9" ht="26" x14ac:dyDescent="0.15">
      <c r="A155" t="s">
        <v>416</v>
      </c>
      <c r="B155" t="s">
        <v>209</v>
      </c>
      <c r="C155" s="31" t="s">
        <v>451</v>
      </c>
      <c r="D155" s="3" t="str">
        <f>VLOOKUP(G155, '2015 - 2018 Code Ontology'!$A:$D,3, FALSE)</f>
        <v>EMPLOYEE BENEFITS</v>
      </c>
      <c r="E155" s="3" t="str">
        <f>VLOOKUP(G155, '2015 - 2018 Code Ontology'!$A:$D,4, FALSE)</f>
        <v>BENEFITS, DEBT &amp; INTERFUND TRANSFERS</v>
      </c>
      <c r="F155" t="s">
        <v>210</v>
      </c>
      <c r="G155" s="13" t="s">
        <v>392</v>
      </c>
      <c r="H155" s="13" t="s">
        <v>393</v>
      </c>
      <c r="I155" s="14">
        <v>2582039</v>
      </c>
    </row>
    <row r="156" spans="1:9" ht="26" x14ac:dyDescent="0.15">
      <c r="A156" t="s">
        <v>416</v>
      </c>
      <c r="B156" t="s">
        <v>209</v>
      </c>
      <c r="C156" s="31" t="s">
        <v>451</v>
      </c>
      <c r="D156" s="3" t="str">
        <f>VLOOKUP(G156, '2015 - 2018 Code Ontology'!$A:$D,3, FALSE)</f>
        <v>EMPLOYEE BENEFITS</v>
      </c>
      <c r="E156" s="3" t="str">
        <f>VLOOKUP(G156, '2015 - 2018 Code Ontology'!$A:$D,4, FALSE)</f>
        <v>BENEFITS, DEBT &amp; INTERFUND TRANSFERS</v>
      </c>
      <c r="F156" t="s">
        <v>210</v>
      </c>
      <c r="G156" s="13" t="s">
        <v>394</v>
      </c>
      <c r="H156" s="13" t="s">
        <v>395</v>
      </c>
      <c r="I156" s="14">
        <v>250000</v>
      </c>
    </row>
    <row r="157" spans="1:9" ht="26" x14ac:dyDescent="0.15">
      <c r="A157" t="s">
        <v>416</v>
      </c>
      <c r="B157" t="s">
        <v>209</v>
      </c>
      <c r="C157" s="31" t="s">
        <v>451</v>
      </c>
      <c r="D157" s="3" t="str">
        <f>VLOOKUP(G157, '2015 - 2018 Code Ontology'!$A:$D,3, FALSE)</f>
        <v>EMPLOYEE BENEFITS</v>
      </c>
      <c r="E157" s="3" t="str">
        <f>VLOOKUP(G157, '2015 - 2018 Code Ontology'!$A:$D,4, FALSE)</f>
        <v>BENEFITS, DEBT &amp; INTERFUND TRANSFERS</v>
      </c>
      <c r="F157" t="s">
        <v>210</v>
      </c>
      <c r="G157" s="13" t="s">
        <v>396</v>
      </c>
      <c r="H157" s="13" t="s">
        <v>397</v>
      </c>
      <c r="I157" s="14">
        <v>25000</v>
      </c>
    </row>
    <row r="158" spans="1:9" ht="26" x14ac:dyDescent="0.15">
      <c r="A158" t="s">
        <v>416</v>
      </c>
      <c r="B158" t="s">
        <v>209</v>
      </c>
      <c r="C158" s="31" t="s">
        <v>451</v>
      </c>
      <c r="D158" s="3" t="str">
        <f>VLOOKUP(G158, '2015 - 2018 Code Ontology'!$A:$D,3, FALSE)</f>
        <v>EMPLOYEE BENEFITS</v>
      </c>
      <c r="E158" s="3" t="str">
        <f>VLOOKUP(G158, '2015 - 2018 Code Ontology'!$A:$D,4, FALSE)</f>
        <v>BENEFITS, DEBT &amp; INTERFUND TRANSFERS</v>
      </c>
      <c r="F158" t="s">
        <v>210</v>
      </c>
      <c r="G158" s="13" t="s">
        <v>398</v>
      </c>
      <c r="H158" s="13" t="s">
        <v>399</v>
      </c>
      <c r="I158" s="14">
        <v>130000</v>
      </c>
    </row>
    <row r="159" spans="1:9" ht="26" x14ac:dyDescent="0.15">
      <c r="A159" t="s">
        <v>416</v>
      </c>
      <c r="B159" t="s">
        <v>209</v>
      </c>
      <c r="C159" s="31" t="s">
        <v>451</v>
      </c>
      <c r="D159" s="3" t="str">
        <f>VLOOKUP(G159, '2015 - 2018 Code Ontology'!$A:$D,3, FALSE)</f>
        <v>EMPLOYEE BENEFITS</v>
      </c>
      <c r="E159" s="3" t="str">
        <f>VLOOKUP(G159, '2015 - 2018 Code Ontology'!$A:$D,4, FALSE)</f>
        <v>BENEFITS, DEBT &amp; INTERFUND TRANSFERS</v>
      </c>
      <c r="F159" t="s">
        <v>210</v>
      </c>
      <c r="G159" s="13" t="s">
        <v>400</v>
      </c>
      <c r="H159" s="13" t="s">
        <v>401</v>
      </c>
      <c r="I159" s="14">
        <v>17000</v>
      </c>
    </row>
    <row r="160" spans="1:9" ht="34" x14ac:dyDescent="0.15">
      <c r="A160" t="s">
        <v>416</v>
      </c>
      <c r="B160" t="s">
        <v>209</v>
      </c>
      <c r="C160" s="31" t="s">
        <v>451</v>
      </c>
      <c r="D160" s="3" t="str">
        <f>VLOOKUP(G160, '2015 - 2018 Code Ontology'!$A:$D,3, FALSE)</f>
        <v>EMPLOYEE BENEFITS</v>
      </c>
      <c r="E160" s="3" t="str">
        <f>VLOOKUP(G160, '2015 - 2018 Code Ontology'!$A:$D,4, FALSE)</f>
        <v>BENEFITS, DEBT &amp; INTERFUND TRANSFERS</v>
      </c>
      <c r="F160" t="s">
        <v>210</v>
      </c>
      <c r="G160" s="13" t="s">
        <v>402</v>
      </c>
      <c r="H160" s="13" t="s">
        <v>403</v>
      </c>
      <c r="I160" s="14">
        <v>9931788</v>
      </c>
    </row>
    <row r="161" spans="1:9" ht="26" x14ac:dyDescent="0.15">
      <c r="A161" t="s">
        <v>416</v>
      </c>
      <c r="B161" t="s">
        <v>209</v>
      </c>
      <c r="C161" s="31" t="s">
        <v>451</v>
      </c>
      <c r="D161" s="3" t="str">
        <f>VLOOKUP(G161, '2015 - 2018 Code Ontology'!$A:$D,3, FALSE)</f>
        <v>EMPLOYEE BENEFITS</v>
      </c>
      <c r="E161" s="3" t="str">
        <f>VLOOKUP(G161, '2015 - 2018 Code Ontology'!$A:$D,4, FALSE)</f>
        <v>BENEFITS, DEBT &amp; INTERFUND TRANSFERS</v>
      </c>
      <c r="F161" t="s">
        <v>210</v>
      </c>
      <c r="G161" s="13" t="s">
        <v>404</v>
      </c>
      <c r="H161" s="13" t="s">
        <v>405</v>
      </c>
      <c r="I161" s="14">
        <v>528000</v>
      </c>
    </row>
    <row r="162" spans="1:9" ht="26" x14ac:dyDescent="0.15">
      <c r="A162" t="s">
        <v>416</v>
      </c>
      <c r="B162" t="s">
        <v>209</v>
      </c>
      <c r="C162" s="31" t="s">
        <v>451</v>
      </c>
      <c r="D162" s="3" t="str">
        <f>VLOOKUP(G162, '2015 - 2018 Code Ontology'!$A:$D,3, FALSE)</f>
        <v>EMPLOYEE BENEFITS</v>
      </c>
      <c r="E162" s="3" t="str">
        <f>VLOOKUP(G162, '2015 - 2018 Code Ontology'!$A:$D,4, FALSE)</f>
        <v>BENEFITS, DEBT &amp; INTERFUND TRANSFERS</v>
      </c>
      <c r="F162" t="s">
        <v>210</v>
      </c>
      <c r="G162" s="13" t="s">
        <v>406</v>
      </c>
      <c r="H162" s="13" t="s">
        <v>407</v>
      </c>
      <c r="I162" s="16">
        <v>0</v>
      </c>
    </row>
    <row r="163" spans="1:9" ht="26" x14ac:dyDescent="0.15">
      <c r="A163" t="s">
        <v>416</v>
      </c>
      <c r="B163" t="s">
        <v>209</v>
      </c>
      <c r="C163" s="6" t="s">
        <v>452</v>
      </c>
      <c r="D163" s="3" t="str">
        <f>VLOOKUP(G163, '2015 - 2018 Code Ontology'!$A:$D,3, FALSE)</f>
        <v>INTERFUND TRANSFERS &amp; DEBT SERVICE</v>
      </c>
      <c r="E163" s="3" t="str">
        <f>VLOOKUP(G163, '2015 - 2018 Code Ontology'!$A:$D,4, FALSE)</f>
        <v>BENEFITS, DEBT &amp; INTERFUND TRANSFERS</v>
      </c>
      <c r="F163" t="s">
        <v>210</v>
      </c>
      <c r="G163" s="13" t="s">
        <v>408</v>
      </c>
      <c r="H163" s="13" t="s">
        <v>409</v>
      </c>
      <c r="I163" s="14">
        <v>25000</v>
      </c>
    </row>
    <row r="164" spans="1:9" ht="26" x14ac:dyDescent="0.15">
      <c r="A164" t="s">
        <v>416</v>
      </c>
      <c r="B164" t="s">
        <v>209</v>
      </c>
      <c r="C164" s="6" t="s">
        <v>452</v>
      </c>
      <c r="D164" s="3" t="str">
        <f>VLOOKUP(G164, '2015 - 2018 Code Ontology'!$A:$D,3, FALSE)</f>
        <v>INTERFUND TRANSFERS &amp; DEBT SERVICE</v>
      </c>
      <c r="E164" s="3" t="str">
        <f>VLOOKUP(G164, '2015 - 2018 Code Ontology'!$A:$D,4, FALSE)</f>
        <v>BENEFITS, DEBT &amp; INTERFUND TRANSFERS</v>
      </c>
      <c r="F164" t="s">
        <v>210</v>
      </c>
      <c r="G164" s="13" t="s">
        <v>410</v>
      </c>
      <c r="H164" s="13" t="s">
        <v>411</v>
      </c>
      <c r="I164" s="14">
        <v>400000</v>
      </c>
    </row>
    <row r="165" spans="1:9" ht="26" x14ac:dyDescent="0.15">
      <c r="A165" t="s">
        <v>416</v>
      </c>
      <c r="B165" t="s">
        <v>209</v>
      </c>
      <c r="C165" s="6" t="s">
        <v>452</v>
      </c>
      <c r="D165" s="3" t="str">
        <f>VLOOKUP(G165, '2015 - 2018 Code Ontology'!$A:$D,3, FALSE)</f>
        <v>INTERFUND TRANSFERS &amp; DEBT SERVICE</v>
      </c>
      <c r="E165" s="3" t="str">
        <f>VLOOKUP(G165, '2015 - 2018 Code Ontology'!$A:$D,4, FALSE)</f>
        <v>BENEFITS, DEBT &amp; INTERFUND TRANSFERS</v>
      </c>
      <c r="F165" t="s">
        <v>210</v>
      </c>
      <c r="G165" s="13" t="s">
        <v>412</v>
      </c>
      <c r="H165" s="13" t="s">
        <v>413</v>
      </c>
      <c r="I165" s="14">
        <v>419416</v>
      </c>
    </row>
    <row r="166" spans="1:9" ht="26" x14ac:dyDescent="0.15">
      <c r="A166" t="s">
        <v>416</v>
      </c>
      <c r="B166" t="s">
        <v>209</v>
      </c>
      <c r="C166" s="6" t="s">
        <v>452</v>
      </c>
      <c r="D166" s="3" t="str">
        <f>VLOOKUP(G166, '2015 - 2018 Code Ontology'!$A:$D,3, FALSE)</f>
        <v>INTERFUND TRANSFERS &amp; DEBT SERVICE</v>
      </c>
      <c r="E166" s="3" t="str">
        <f>VLOOKUP(G166, '2015 - 2018 Code Ontology'!$A:$D,4, FALSE)</f>
        <v>BENEFITS, DEBT &amp; INTERFUND TRANSFERS</v>
      </c>
      <c r="F166" t="s">
        <v>210</v>
      </c>
      <c r="G166" s="13" t="s">
        <v>414</v>
      </c>
      <c r="H166" s="13" t="s">
        <v>415</v>
      </c>
      <c r="I166" s="16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125" workbookViewId="0">
      <selection activeCell="A2" sqref="A2:I160"/>
    </sheetView>
  </sheetViews>
  <sheetFormatPr baseColWidth="10" defaultRowHeight="13" x14ac:dyDescent="0.15"/>
  <cols>
    <col min="2" max="2" width="29.796875" bestFit="1" customWidth="1"/>
    <col min="3" max="3" width="33.59765625" bestFit="1" customWidth="1"/>
    <col min="4" max="5" width="33.59765625" customWidth="1"/>
    <col min="6" max="6" width="12.796875" bestFit="1" customWidth="1"/>
    <col min="7" max="7" width="22" customWidth="1"/>
    <col min="8" max="8" width="38.3984375" bestFit="1" customWidth="1"/>
    <col min="9" max="9" width="15" customWidth="1"/>
  </cols>
  <sheetData>
    <row r="1" spans="1:11" x14ac:dyDescent="0.15">
      <c r="A1" t="s">
        <v>202</v>
      </c>
      <c r="B1" t="s">
        <v>203</v>
      </c>
      <c r="C1" t="s">
        <v>204</v>
      </c>
      <c r="D1" s="31" t="s">
        <v>2034</v>
      </c>
      <c r="E1" s="31" t="s">
        <v>2035</v>
      </c>
      <c r="F1" t="s">
        <v>207</v>
      </c>
      <c r="G1" t="s">
        <v>205</v>
      </c>
      <c r="H1" t="s">
        <v>206</v>
      </c>
      <c r="I1" t="s">
        <v>211</v>
      </c>
    </row>
    <row r="2" spans="1:11" ht="13" customHeight="1" x14ac:dyDescent="0.15">
      <c r="A2" t="s">
        <v>470</v>
      </c>
      <c r="B2" t="s">
        <v>209</v>
      </c>
      <c r="C2" s="35" t="s">
        <v>468</v>
      </c>
      <c r="D2" s="35" t="str">
        <f>VLOOKUP(G2, '2015 - 2018 Code Ontology'!$A:$D,3, FALSE)</f>
        <v>BOARD OF EDUCATION</v>
      </c>
      <c r="E2" s="35" t="str">
        <f>VLOOKUP(G2, '2015 - 2018 Code Ontology'!$A:$D,4, FALSE)</f>
        <v>BOARD OF EDUCATION</v>
      </c>
      <c r="F2" t="s">
        <v>210</v>
      </c>
      <c r="G2" s="13" t="s">
        <v>212</v>
      </c>
      <c r="H2" s="13" t="s">
        <v>453</v>
      </c>
      <c r="I2" s="20">
        <v>33906</v>
      </c>
      <c r="J2" s="17"/>
      <c r="K2" s="17"/>
    </row>
    <row r="3" spans="1:11" ht="17" x14ac:dyDescent="0.15">
      <c r="A3" t="s">
        <v>470</v>
      </c>
      <c r="B3" t="s">
        <v>209</v>
      </c>
      <c r="C3" s="35" t="s">
        <v>468</v>
      </c>
      <c r="D3" s="35" t="str">
        <f>VLOOKUP(G3, '2015 - 2018 Code Ontology'!$A:$D,3, FALSE)</f>
        <v>BOARD OF EDUCATION</v>
      </c>
      <c r="E3" s="35" t="str">
        <f>VLOOKUP(G3, '2015 - 2018 Code Ontology'!$A:$D,4, FALSE)</f>
        <v>BOARD OF EDUCATION</v>
      </c>
      <c r="F3" t="s">
        <v>210</v>
      </c>
      <c r="G3" s="13" t="s">
        <v>214</v>
      </c>
      <c r="H3" s="13" t="s">
        <v>454</v>
      </c>
      <c r="I3" s="20">
        <v>4096</v>
      </c>
      <c r="J3" s="17"/>
      <c r="K3" s="17"/>
    </row>
    <row r="4" spans="1:11" ht="17" customHeight="1" x14ac:dyDescent="0.15">
      <c r="A4" t="s">
        <v>470</v>
      </c>
      <c r="B4" t="s">
        <v>209</v>
      </c>
      <c r="C4" s="35" t="s">
        <v>468</v>
      </c>
      <c r="D4" s="35" t="str">
        <f>VLOOKUP(G4, '2015 - 2018 Code Ontology'!$A:$D,3, FALSE)</f>
        <v>BOARD OF EDUCATION</v>
      </c>
      <c r="E4" s="35" t="str">
        <f>VLOOKUP(G4, '2015 - 2018 Code Ontology'!$A:$D,4, FALSE)</f>
        <v>BOARD OF EDUCATION</v>
      </c>
      <c r="F4" t="s">
        <v>210</v>
      </c>
      <c r="G4" s="13" t="s">
        <v>216</v>
      </c>
      <c r="H4" s="13" t="s">
        <v>217</v>
      </c>
      <c r="I4" s="1">
        <v>15700</v>
      </c>
      <c r="J4" s="9"/>
      <c r="K4" s="9"/>
    </row>
    <row r="5" spans="1:11" ht="17" x14ac:dyDescent="0.15">
      <c r="A5" t="s">
        <v>470</v>
      </c>
      <c r="B5" t="s">
        <v>209</v>
      </c>
      <c r="C5" s="35" t="s">
        <v>417</v>
      </c>
      <c r="D5" s="35" t="str">
        <f>VLOOKUP(G5, '2015 - 2018 Code Ontology'!$A:$D,3, FALSE)</f>
        <v>DISTRICT CLERK</v>
      </c>
      <c r="E5" s="35" t="str">
        <f>VLOOKUP(G5, '2015 - 2018 Code Ontology'!$A:$D,4, FALSE)</f>
        <v>BOARD OF EDUCATION</v>
      </c>
      <c r="F5" t="s">
        <v>210</v>
      </c>
      <c r="G5" s="13" t="s">
        <v>218</v>
      </c>
      <c r="H5" s="13" t="s">
        <v>219</v>
      </c>
      <c r="I5" s="20">
        <v>86893</v>
      </c>
      <c r="J5" s="17"/>
      <c r="K5" s="17"/>
    </row>
    <row r="6" spans="1:11" ht="17" x14ac:dyDescent="0.15">
      <c r="A6" t="s">
        <v>470</v>
      </c>
      <c r="B6" t="s">
        <v>209</v>
      </c>
      <c r="C6" s="35" t="s">
        <v>417</v>
      </c>
      <c r="D6" s="35" t="str">
        <f>VLOOKUP(G6, '2015 - 2018 Code Ontology'!$A:$D,3, FALSE)</f>
        <v>DISTRICT CLERK</v>
      </c>
      <c r="E6" s="35" t="str">
        <f>VLOOKUP(G6, '2015 - 2018 Code Ontology'!$A:$D,4, FALSE)</f>
        <v>BOARD OF EDUCATION</v>
      </c>
      <c r="F6" t="s">
        <v>210</v>
      </c>
      <c r="G6" s="13" t="s">
        <v>220</v>
      </c>
      <c r="H6" s="13" t="s">
        <v>221</v>
      </c>
      <c r="I6" s="20">
        <v>2000</v>
      </c>
      <c r="J6" s="17"/>
      <c r="K6" s="17"/>
    </row>
    <row r="7" spans="1:11" ht="17" x14ac:dyDescent="0.15">
      <c r="A7" t="s">
        <v>470</v>
      </c>
      <c r="B7" t="s">
        <v>209</v>
      </c>
      <c r="C7" s="35" t="s">
        <v>417</v>
      </c>
      <c r="D7" s="35" t="str">
        <f>VLOOKUP(G7, '2015 - 2018 Code Ontology'!$A:$D,3, FALSE)</f>
        <v>DISTRICT CLERK</v>
      </c>
      <c r="E7" s="35" t="str">
        <f>VLOOKUP(G7, '2015 - 2018 Code Ontology'!$A:$D,4, FALSE)</f>
        <v>BOARD OF EDUCATION</v>
      </c>
      <c r="F7" t="s">
        <v>210</v>
      </c>
      <c r="G7" s="13" t="s">
        <v>222</v>
      </c>
      <c r="H7" s="13" t="s">
        <v>453</v>
      </c>
      <c r="I7" s="20">
        <v>1565</v>
      </c>
      <c r="J7" s="17"/>
      <c r="K7" s="17"/>
    </row>
    <row r="8" spans="1:11" ht="17" x14ac:dyDescent="0.15">
      <c r="A8" t="s">
        <v>470</v>
      </c>
      <c r="B8" t="s">
        <v>209</v>
      </c>
      <c r="C8" s="35" t="s">
        <v>417</v>
      </c>
      <c r="D8" s="35" t="str">
        <f>VLOOKUP(G8, '2015 - 2018 Code Ontology'!$A:$D,3, FALSE)</f>
        <v>DISTRICT CLERK</v>
      </c>
      <c r="E8" s="35" t="str">
        <f>VLOOKUP(G8, '2015 - 2018 Code Ontology'!$A:$D,4, FALSE)</f>
        <v>BOARD OF EDUCATION</v>
      </c>
      <c r="F8" t="s">
        <v>210</v>
      </c>
      <c r="G8" s="13" t="s">
        <v>223</v>
      </c>
      <c r="H8" s="13" t="s">
        <v>454</v>
      </c>
      <c r="I8" s="1">
        <v>545</v>
      </c>
      <c r="J8" s="9"/>
      <c r="K8" s="9"/>
    </row>
    <row r="9" spans="1:11" ht="17" x14ac:dyDescent="0.15">
      <c r="A9" t="s">
        <v>470</v>
      </c>
      <c r="B9" t="s">
        <v>209</v>
      </c>
      <c r="C9" s="35" t="s">
        <v>418</v>
      </c>
      <c r="D9" s="35" t="str">
        <f>VLOOKUP(G9, '2015 - 2018 Code Ontology'!$A:$D,3, FALSE)</f>
        <v>DISTRICT MEETING</v>
      </c>
      <c r="E9" s="35" t="str">
        <f>VLOOKUP(G9, '2015 - 2018 Code Ontology'!$A:$D,4, FALSE)</f>
        <v>BOARD OF EDUCATION</v>
      </c>
      <c r="F9" t="s">
        <v>210</v>
      </c>
      <c r="G9" s="13" t="s">
        <v>224</v>
      </c>
      <c r="H9" s="13" t="s">
        <v>453</v>
      </c>
      <c r="I9" s="20">
        <v>19257</v>
      </c>
      <c r="J9" s="17"/>
      <c r="K9" s="17"/>
    </row>
    <row r="10" spans="1:11" ht="17" x14ac:dyDescent="0.15">
      <c r="A10" t="s">
        <v>470</v>
      </c>
      <c r="B10" t="s">
        <v>209</v>
      </c>
      <c r="C10" s="35" t="s">
        <v>418</v>
      </c>
      <c r="D10" s="35" t="str">
        <f>VLOOKUP(G10, '2015 - 2018 Code Ontology'!$A:$D,3, FALSE)</f>
        <v>DISTRICT MEETING</v>
      </c>
      <c r="E10" s="35" t="str">
        <f>VLOOKUP(G10, '2015 - 2018 Code Ontology'!$A:$D,4, FALSE)</f>
        <v>BOARD OF EDUCATION</v>
      </c>
      <c r="F10" t="s">
        <v>210</v>
      </c>
      <c r="G10" s="13" t="s">
        <v>225</v>
      </c>
      <c r="H10" s="13" t="s">
        <v>454</v>
      </c>
      <c r="I10" s="1">
        <v>13914</v>
      </c>
      <c r="J10" s="9"/>
      <c r="K10" s="9"/>
    </row>
    <row r="11" spans="1:11" ht="17" x14ac:dyDescent="0.15">
      <c r="A11" t="s">
        <v>470</v>
      </c>
      <c r="B11" t="s">
        <v>209</v>
      </c>
      <c r="C11" s="35" t="s">
        <v>419</v>
      </c>
      <c r="D11" s="35" t="str">
        <f>VLOOKUP(G11, '2015 - 2018 Code Ontology'!$A:$D,3, FALSE)</f>
        <v>SUPERINTENDENT</v>
      </c>
      <c r="E11" s="35" t="str">
        <f>VLOOKUP(G11, '2015 - 2018 Code Ontology'!$A:$D,4, FALSE)</f>
        <v>CENTRAL ADMIN</v>
      </c>
      <c r="F11" t="s">
        <v>210</v>
      </c>
      <c r="G11" s="13" t="s">
        <v>226</v>
      </c>
      <c r="H11" s="13" t="s">
        <v>227</v>
      </c>
      <c r="I11" s="20">
        <v>250000</v>
      </c>
      <c r="J11" s="17"/>
      <c r="K11" s="17"/>
    </row>
    <row r="12" spans="1:11" ht="17" x14ac:dyDescent="0.15">
      <c r="A12" t="s">
        <v>470</v>
      </c>
      <c r="B12" t="s">
        <v>209</v>
      </c>
      <c r="C12" s="35" t="s">
        <v>419</v>
      </c>
      <c r="D12" s="35" t="str">
        <f>VLOOKUP(G12, '2015 - 2018 Code Ontology'!$A:$D,3, FALSE)</f>
        <v>SUPERINTENDENT</v>
      </c>
      <c r="E12" s="35" t="str">
        <f>VLOOKUP(G12, '2015 - 2018 Code Ontology'!$A:$D,4, FALSE)</f>
        <v>CENTRAL ADMIN</v>
      </c>
      <c r="F12" t="s">
        <v>210</v>
      </c>
      <c r="G12" s="13" t="s">
        <v>228</v>
      </c>
      <c r="H12" s="13" t="s">
        <v>219</v>
      </c>
      <c r="I12" s="20">
        <v>95918</v>
      </c>
      <c r="J12" s="17"/>
      <c r="K12" s="17"/>
    </row>
    <row r="13" spans="1:11" ht="17" x14ac:dyDescent="0.15">
      <c r="A13" t="s">
        <v>470</v>
      </c>
      <c r="B13" t="s">
        <v>209</v>
      </c>
      <c r="C13" s="35" t="s">
        <v>419</v>
      </c>
      <c r="D13" s="35" t="str">
        <f>VLOOKUP(G13, '2015 - 2018 Code Ontology'!$A:$D,3, FALSE)</f>
        <v>SUPERINTENDENT</v>
      </c>
      <c r="E13" s="35" t="str">
        <f>VLOOKUP(G13, '2015 - 2018 Code Ontology'!$A:$D,4, FALSE)</f>
        <v>CENTRAL ADMIN</v>
      </c>
      <c r="F13" t="s">
        <v>210</v>
      </c>
      <c r="G13" s="13" t="s">
        <v>229</v>
      </c>
      <c r="H13" s="13" t="s">
        <v>221</v>
      </c>
      <c r="I13" s="21">
        <v>0</v>
      </c>
      <c r="J13" s="18"/>
      <c r="K13" s="18"/>
    </row>
    <row r="14" spans="1:11" ht="17" x14ac:dyDescent="0.15">
      <c r="A14" t="s">
        <v>470</v>
      </c>
      <c r="B14" t="s">
        <v>209</v>
      </c>
      <c r="C14" s="35" t="s">
        <v>419</v>
      </c>
      <c r="D14" s="35" t="str">
        <f>VLOOKUP(G14, '2015 - 2018 Code Ontology'!$A:$D,3, FALSE)</f>
        <v>SUPERINTENDENT</v>
      </c>
      <c r="E14" s="35" t="str">
        <f>VLOOKUP(G14, '2015 - 2018 Code Ontology'!$A:$D,4, FALSE)</f>
        <v>CENTRAL ADMIN</v>
      </c>
      <c r="F14" t="s">
        <v>210</v>
      </c>
      <c r="G14" s="13" t="s">
        <v>230</v>
      </c>
      <c r="H14" s="13" t="s">
        <v>453</v>
      </c>
      <c r="I14" s="20">
        <v>10634</v>
      </c>
      <c r="J14" s="17"/>
      <c r="K14" s="17"/>
    </row>
    <row r="15" spans="1:11" ht="17" x14ac:dyDescent="0.15">
      <c r="A15" t="s">
        <v>470</v>
      </c>
      <c r="B15" t="s">
        <v>209</v>
      </c>
      <c r="C15" s="35" t="s">
        <v>419</v>
      </c>
      <c r="D15" s="35" t="str">
        <f>VLOOKUP(G15, '2015 - 2018 Code Ontology'!$A:$D,3, FALSE)</f>
        <v>SUPERINTENDENT</v>
      </c>
      <c r="E15" s="35" t="str">
        <f>VLOOKUP(G15, '2015 - 2018 Code Ontology'!$A:$D,4, FALSE)</f>
        <v>CENTRAL ADMIN</v>
      </c>
      <c r="F15" t="s">
        <v>210</v>
      </c>
      <c r="G15" s="13" t="s">
        <v>231</v>
      </c>
      <c r="H15" s="13" t="s">
        <v>454</v>
      </c>
      <c r="I15" s="1">
        <v>12700</v>
      </c>
      <c r="J15" s="9"/>
      <c r="K15" s="9"/>
    </row>
    <row r="16" spans="1:11" ht="17" x14ac:dyDescent="0.15">
      <c r="A16" t="s">
        <v>470</v>
      </c>
      <c r="B16" t="s">
        <v>209</v>
      </c>
      <c r="C16" s="35" t="s">
        <v>420</v>
      </c>
      <c r="D16" s="35" t="str">
        <f>VLOOKUP(G16, '2015 - 2018 Code Ontology'!$A:$D,3, FALSE)</f>
        <v>BUSINESS ADMINISTRATION</v>
      </c>
      <c r="E16" s="35" t="str">
        <f>VLOOKUP(G16, '2015 - 2018 Code Ontology'!$A:$D,4, FALSE)</f>
        <v>TOTAL FINANCE</v>
      </c>
      <c r="F16" t="s">
        <v>210</v>
      </c>
      <c r="G16" s="13" t="s">
        <v>233</v>
      </c>
      <c r="H16" s="13" t="s">
        <v>227</v>
      </c>
      <c r="I16" s="20">
        <v>181948</v>
      </c>
      <c r="J16" s="17"/>
      <c r="K16" s="17"/>
    </row>
    <row r="17" spans="1:11" ht="17" x14ac:dyDescent="0.15">
      <c r="A17" t="s">
        <v>470</v>
      </c>
      <c r="B17" t="s">
        <v>209</v>
      </c>
      <c r="C17" s="35" t="s">
        <v>420</v>
      </c>
      <c r="D17" s="35" t="str">
        <f>VLOOKUP(G17, '2015 - 2018 Code Ontology'!$A:$D,3, FALSE)</f>
        <v>BUSINESS ADMINISTRATION</v>
      </c>
      <c r="E17" s="35" t="str">
        <f>VLOOKUP(G17, '2015 - 2018 Code Ontology'!$A:$D,4, FALSE)</f>
        <v>TOTAL FINANCE</v>
      </c>
      <c r="F17" t="s">
        <v>210</v>
      </c>
      <c r="G17" s="13" t="s">
        <v>234</v>
      </c>
      <c r="H17" s="13" t="s">
        <v>219</v>
      </c>
      <c r="I17" s="20">
        <v>413482</v>
      </c>
      <c r="J17" s="17"/>
      <c r="K17" s="17"/>
    </row>
    <row r="18" spans="1:11" ht="17" x14ac:dyDescent="0.15">
      <c r="A18" t="s">
        <v>470</v>
      </c>
      <c r="B18" t="s">
        <v>209</v>
      </c>
      <c r="C18" s="35" t="s">
        <v>420</v>
      </c>
      <c r="D18" s="35" t="str">
        <f>VLOOKUP(G18, '2015 - 2018 Code Ontology'!$A:$D,3, FALSE)</f>
        <v>BUSINESS ADMINISTRATION</v>
      </c>
      <c r="E18" s="35" t="str">
        <f>VLOOKUP(G18, '2015 - 2018 Code Ontology'!$A:$D,4, FALSE)</f>
        <v>TOTAL FINANCE</v>
      </c>
      <c r="F18" t="s">
        <v>210</v>
      </c>
      <c r="G18" s="13" t="s">
        <v>235</v>
      </c>
      <c r="H18" s="13" t="s">
        <v>221</v>
      </c>
      <c r="I18" s="20">
        <v>19750</v>
      </c>
      <c r="J18" s="17"/>
      <c r="K18" s="17"/>
    </row>
    <row r="19" spans="1:11" ht="17" x14ac:dyDescent="0.15">
      <c r="A19" t="s">
        <v>470</v>
      </c>
      <c r="B19" t="s">
        <v>209</v>
      </c>
      <c r="C19" s="35" t="s">
        <v>420</v>
      </c>
      <c r="D19" s="35" t="str">
        <f>VLOOKUP(G19, '2015 - 2018 Code Ontology'!$A:$D,3, FALSE)</f>
        <v>BUSINESS ADMINISTRATION</v>
      </c>
      <c r="E19" s="35" t="str">
        <f>VLOOKUP(G19, '2015 - 2018 Code Ontology'!$A:$D,4, FALSE)</f>
        <v>TOTAL FINANCE</v>
      </c>
      <c r="F19" t="s">
        <v>210</v>
      </c>
      <c r="G19" s="13" t="s">
        <v>236</v>
      </c>
      <c r="H19" s="13" t="s">
        <v>453</v>
      </c>
      <c r="I19" s="20">
        <v>51940</v>
      </c>
      <c r="J19" s="17"/>
      <c r="K19" s="17"/>
    </row>
    <row r="20" spans="1:11" ht="17" x14ac:dyDescent="0.15">
      <c r="A20" t="s">
        <v>470</v>
      </c>
      <c r="B20" t="s">
        <v>209</v>
      </c>
      <c r="C20" s="35" t="s">
        <v>420</v>
      </c>
      <c r="D20" s="35" t="str">
        <f>VLOOKUP(G20, '2015 - 2018 Code Ontology'!$A:$D,3, FALSE)</f>
        <v>BUSINESS ADMINISTRATION</v>
      </c>
      <c r="E20" s="35" t="str">
        <f>VLOOKUP(G20, '2015 - 2018 Code Ontology'!$A:$D,4, FALSE)</f>
        <v>TOTAL FINANCE</v>
      </c>
      <c r="F20" t="s">
        <v>210</v>
      </c>
      <c r="G20" s="13" t="s">
        <v>237</v>
      </c>
      <c r="H20" s="13" t="s">
        <v>454</v>
      </c>
      <c r="I20" s="20">
        <v>5450</v>
      </c>
      <c r="J20" s="17"/>
      <c r="K20" s="17"/>
    </row>
    <row r="21" spans="1:11" ht="17" customHeight="1" x14ac:dyDescent="0.15">
      <c r="A21" t="s">
        <v>470</v>
      </c>
      <c r="B21" t="s">
        <v>209</v>
      </c>
      <c r="C21" s="35" t="s">
        <v>420</v>
      </c>
      <c r="D21" s="35" t="str">
        <f>VLOOKUP(G21, '2015 - 2018 Code Ontology'!$A:$D,3, FALSE)</f>
        <v>BUSINESS ADMINISTRATION</v>
      </c>
      <c r="E21" s="35" t="str">
        <f>VLOOKUP(G21, '2015 - 2018 Code Ontology'!$A:$D,4, FALSE)</f>
        <v>TOTAL FINANCE</v>
      </c>
      <c r="F21" t="s">
        <v>210</v>
      </c>
      <c r="G21" s="13" t="s">
        <v>238</v>
      </c>
      <c r="H21" s="13" t="s">
        <v>217</v>
      </c>
      <c r="I21" s="1">
        <v>72690</v>
      </c>
      <c r="J21" s="9"/>
      <c r="K21" s="9"/>
    </row>
    <row r="22" spans="1:11" ht="17" x14ac:dyDescent="0.15">
      <c r="A22" t="s">
        <v>470</v>
      </c>
      <c r="B22" t="s">
        <v>209</v>
      </c>
      <c r="C22" s="35" t="s">
        <v>421</v>
      </c>
      <c r="D22" s="35" t="str">
        <f>VLOOKUP(G22, '2015 - 2018 Code Ontology'!$A:$D,3, FALSE)</f>
        <v>Auditing</v>
      </c>
      <c r="E22" s="35" t="str">
        <f>VLOOKUP(G22, '2015 - 2018 Code Ontology'!$A:$D,4, FALSE)</f>
        <v>TOTAL FINANCE</v>
      </c>
      <c r="F22" t="s">
        <v>210</v>
      </c>
      <c r="G22" s="13" t="s">
        <v>239</v>
      </c>
      <c r="H22" s="13" t="s">
        <v>453</v>
      </c>
      <c r="I22" s="1">
        <v>94000</v>
      </c>
      <c r="J22" s="9"/>
      <c r="K22" s="9"/>
    </row>
    <row r="23" spans="1:11" ht="17" x14ac:dyDescent="0.15">
      <c r="A23" t="s">
        <v>470</v>
      </c>
      <c r="B23" t="s">
        <v>209</v>
      </c>
      <c r="C23" s="35" t="s">
        <v>422</v>
      </c>
      <c r="D23" s="35" t="str">
        <f>VLOOKUP(G23, '2015 - 2018 Code Ontology'!$A:$D,3, FALSE)</f>
        <v>Treasurer</v>
      </c>
      <c r="E23" s="35" t="str">
        <f>VLOOKUP(G23, '2015 - 2018 Code Ontology'!$A:$D,4, FALSE)</f>
        <v>TOTAL FINANCE</v>
      </c>
      <c r="F23" t="s">
        <v>210</v>
      </c>
      <c r="G23" s="13" t="s">
        <v>240</v>
      </c>
      <c r="H23" s="13" t="s">
        <v>219</v>
      </c>
      <c r="I23" s="20">
        <v>112750</v>
      </c>
      <c r="J23" s="17"/>
      <c r="K23" s="17"/>
    </row>
    <row r="24" spans="1:11" ht="17" x14ac:dyDescent="0.15">
      <c r="A24" t="s">
        <v>470</v>
      </c>
      <c r="B24" t="s">
        <v>209</v>
      </c>
      <c r="C24" s="35" t="s">
        <v>422</v>
      </c>
      <c r="D24" s="35" t="str">
        <f>VLOOKUP(G24, '2015 - 2018 Code Ontology'!$A:$D,3, FALSE)</f>
        <v>Treasurer</v>
      </c>
      <c r="E24" s="35" t="str">
        <f>VLOOKUP(G24, '2015 - 2018 Code Ontology'!$A:$D,4, FALSE)</f>
        <v>TOTAL FINANCE</v>
      </c>
      <c r="F24" t="s">
        <v>210</v>
      </c>
      <c r="G24" s="13" t="s">
        <v>241</v>
      </c>
      <c r="H24" s="13" t="s">
        <v>454</v>
      </c>
      <c r="I24" s="1">
        <v>400</v>
      </c>
      <c r="J24" s="9"/>
      <c r="K24" s="9"/>
    </row>
    <row r="25" spans="1:11" ht="17" customHeight="1" x14ac:dyDescent="0.15">
      <c r="A25" t="s">
        <v>470</v>
      </c>
      <c r="B25" t="s">
        <v>209</v>
      </c>
      <c r="C25" s="35" t="s">
        <v>423</v>
      </c>
      <c r="D25" s="35" t="str">
        <f>VLOOKUP(G25, '2015 - 2018 Code Ontology'!$A:$D,3, FALSE)</f>
        <v>FISCAL AGENT FEES</v>
      </c>
      <c r="E25" s="35" t="str">
        <f>VLOOKUP(G25, '2015 - 2018 Code Ontology'!$A:$D,4, FALSE)</f>
        <v>TOTAL FINANCE</v>
      </c>
      <c r="F25" t="s">
        <v>210</v>
      </c>
      <c r="G25" s="13" t="s">
        <v>242</v>
      </c>
      <c r="H25" s="13" t="s">
        <v>243</v>
      </c>
      <c r="I25" s="1">
        <v>2000</v>
      </c>
      <c r="J25" s="9"/>
      <c r="K25" s="9"/>
    </row>
    <row r="26" spans="1:11" x14ac:dyDescent="0.15">
      <c r="A26" t="s">
        <v>470</v>
      </c>
      <c r="B26" t="s">
        <v>209</v>
      </c>
      <c r="C26" s="35" t="s">
        <v>424</v>
      </c>
      <c r="D26" s="35" t="str">
        <f>VLOOKUP(G26, '2015 - 2018 Code Ontology'!$A:$D,3, FALSE)</f>
        <v>Legal</v>
      </c>
      <c r="E26" s="35" t="str">
        <f>VLOOKUP(G26, '2015 - 2018 Code Ontology'!$A:$D,4, FALSE)</f>
        <v>STAFF</v>
      </c>
      <c r="F26" t="s">
        <v>210</v>
      </c>
      <c r="G26" t="s">
        <v>466</v>
      </c>
      <c r="H26" t="s">
        <v>467</v>
      </c>
      <c r="I26" s="22">
        <v>237000</v>
      </c>
    </row>
    <row r="27" spans="1:11" ht="17" x14ac:dyDescent="0.15">
      <c r="A27" t="s">
        <v>470</v>
      </c>
      <c r="B27" t="s">
        <v>209</v>
      </c>
      <c r="C27" s="35" t="s">
        <v>425</v>
      </c>
      <c r="D27" s="35" t="str">
        <f>VLOOKUP(G27, '2015 - 2018 Code Ontology'!$A:$D,3, FALSE)</f>
        <v>Personnel</v>
      </c>
      <c r="E27" s="35" t="str">
        <f>VLOOKUP(G27, '2015 - 2018 Code Ontology'!$A:$D,4, FALSE)</f>
        <v>STAFF</v>
      </c>
      <c r="F27" t="s">
        <v>210</v>
      </c>
      <c r="G27" s="13" t="s">
        <v>245</v>
      </c>
      <c r="H27" s="13" t="s">
        <v>227</v>
      </c>
      <c r="I27" s="20">
        <v>15000</v>
      </c>
      <c r="J27" s="17"/>
      <c r="K27" s="17"/>
    </row>
    <row r="28" spans="1:11" ht="17" x14ac:dyDescent="0.15">
      <c r="A28" t="s">
        <v>470</v>
      </c>
      <c r="B28" t="s">
        <v>209</v>
      </c>
      <c r="C28" s="35" t="s">
        <v>425</v>
      </c>
      <c r="D28" s="35" t="str">
        <f>VLOOKUP(G28, '2015 - 2018 Code Ontology'!$A:$D,3, FALSE)</f>
        <v>Personnel</v>
      </c>
      <c r="E28" s="35" t="str">
        <f>VLOOKUP(G28, '2015 - 2018 Code Ontology'!$A:$D,4, FALSE)</f>
        <v>STAFF</v>
      </c>
      <c r="F28" t="s">
        <v>210</v>
      </c>
      <c r="G28" s="13" t="s">
        <v>246</v>
      </c>
      <c r="H28" s="13" t="s">
        <v>219</v>
      </c>
      <c r="I28" s="20">
        <v>12000</v>
      </c>
      <c r="J28" s="17"/>
      <c r="K28" s="17"/>
    </row>
    <row r="29" spans="1:11" ht="17" x14ac:dyDescent="0.15">
      <c r="A29" t="s">
        <v>470</v>
      </c>
      <c r="B29" t="s">
        <v>209</v>
      </c>
      <c r="C29" s="35" t="s">
        <v>425</v>
      </c>
      <c r="D29" s="35" t="str">
        <f>VLOOKUP(G29, '2015 - 2018 Code Ontology'!$A:$D,3, FALSE)</f>
        <v>Personnel</v>
      </c>
      <c r="E29" s="35" t="str">
        <f>VLOOKUP(G29, '2015 - 2018 Code Ontology'!$A:$D,4, FALSE)</f>
        <v>STAFF</v>
      </c>
      <c r="F29" t="s">
        <v>210</v>
      </c>
      <c r="G29" s="13" t="s">
        <v>247</v>
      </c>
      <c r="H29" s="13" t="s">
        <v>221</v>
      </c>
      <c r="I29" s="20">
        <v>1500</v>
      </c>
      <c r="J29" s="17"/>
      <c r="K29" s="17"/>
    </row>
    <row r="30" spans="1:11" ht="17" x14ac:dyDescent="0.15">
      <c r="A30" t="s">
        <v>470</v>
      </c>
      <c r="B30" t="s">
        <v>209</v>
      </c>
      <c r="C30" s="35" t="s">
        <v>425</v>
      </c>
      <c r="D30" s="35" t="str">
        <f>VLOOKUP(G30, '2015 - 2018 Code Ontology'!$A:$D,3, FALSE)</f>
        <v>Personnel</v>
      </c>
      <c r="E30" s="35" t="str">
        <f>VLOOKUP(G30, '2015 - 2018 Code Ontology'!$A:$D,4, FALSE)</f>
        <v>STAFF</v>
      </c>
      <c r="F30" t="s">
        <v>210</v>
      </c>
      <c r="G30" s="13" t="s">
        <v>248</v>
      </c>
      <c r="H30" s="13" t="s">
        <v>453</v>
      </c>
      <c r="I30" s="20">
        <v>45000</v>
      </c>
      <c r="J30" s="17"/>
      <c r="K30" s="17"/>
    </row>
    <row r="31" spans="1:11" ht="17" x14ac:dyDescent="0.15">
      <c r="A31" t="s">
        <v>470</v>
      </c>
      <c r="B31" t="s">
        <v>209</v>
      </c>
      <c r="C31" s="35" t="s">
        <v>425</v>
      </c>
      <c r="D31" s="35" t="str">
        <f>VLOOKUP(G31, '2015 - 2018 Code Ontology'!$A:$D,3, FALSE)</f>
        <v>Personnel</v>
      </c>
      <c r="E31" s="35" t="str">
        <f>VLOOKUP(G31, '2015 - 2018 Code Ontology'!$A:$D,4, FALSE)</f>
        <v>STAFF</v>
      </c>
      <c r="F31" t="s">
        <v>210</v>
      </c>
      <c r="G31" s="13" t="s">
        <v>249</v>
      </c>
      <c r="H31" s="13" t="s">
        <v>454</v>
      </c>
      <c r="I31" s="20">
        <v>3000</v>
      </c>
      <c r="J31" s="17"/>
      <c r="K31" s="17"/>
    </row>
    <row r="32" spans="1:11" ht="17" customHeight="1" x14ac:dyDescent="0.15">
      <c r="A32" t="s">
        <v>470</v>
      </c>
      <c r="B32" t="s">
        <v>209</v>
      </c>
      <c r="C32" s="35" t="s">
        <v>425</v>
      </c>
      <c r="D32" s="35" t="str">
        <f>VLOOKUP(G32, '2015 - 2018 Code Ontology'!$A:$D,3, FALSE)</f>
        <v>Personnel</v>
      </c>
      <c r="E32" s="35" t="str">
        <f>VLOOKUP(G32, '2015 - 2018 Code Ontology'!$A:$D,4, FALSE)</f>
        <v>STAFF</v>
      </c>
      <c r="F32" t="s">
        <v>210</v>
      </c>
      <c r="G32" s="13" t="s">
        <v>250</v>
      </c>
      <c r="H32" s="13" t="s">
        <v>217</v>
      </c>
      <c r="I32" s="1">
        <v>17950</v>
      </c>
      <c r="J32" s="9"/>
      <c r="K32" s="9"/>
    </row>
    <row r="33" spans="1:11" ht="17" x14ac:dyDescent="0.15">
      <c r="A33" t="s">
        <v>470</v>
      </c>
      <c r="B33" t="s">
        <v>209</v>
      </c>
      <c r="C33" s="35" t="s">
        <v>426</v>
      </c>
      <c r="D33" s="35" t="str">
        <f>VLOOKUP(G33, '2015 - 2018 Code Ontology'!$A:$D,3, FALSE)</f>
        <v>RECORDS MANAGEMENT</v>
      </c>
      <c r="E33" s="35" t="str">
        <f>VLOOKUP(G33, '2015 - 2018 Code Ontology'!$A:$D,4, FALSE)</f>
        <v>STAFF</v>
      </c>
      <c r="F33" t="s">
        <v>210</v>
      </c>
      <c r="G33" s="13" t="s">
        <v>251</v>
      </c>
      <c r="H33" s="13" t="s">
        <v>219</v>
      </c>
      <c r="I33" s="20">
        <v>20014</v>
      </c>
      <c r="J33" s="17"/>
      <c r="K33" s="17"/>
    </row>
    <row r="34" spans="1:11" ht="17" x14ac:dyDescent="0.15">
      <c r="A34" t="s">
        <v>470</v>
      </c>
      <c r="B34" t="s">
        <v>209</v>
      </c>
      <c r="C34" s="35" t="s">
        <v>426</v>
      </c>
      <c r="D34" s="35" t="str">
        <f>VLOOKUP(G34, '2015 - 2018 Code Ontology'!$A:$D,3, FALSE)</f>
        <v>RECORDS MANAGEMENT</v>
      </c>
      <c r="E34" s="35" t="str">
        <f>VLOOKUP(G34, '2015 - 2018 Code Ontology'!$A:$D,4, FALSE)</f>
        <v>STAFF</v>
      </c>
      <c r="F34" t="s">
        <v>210</v>
      </c>
      <c r="G34" s="13" t="s">
        <v>455</v>
      </c>
      <c r="H34" s="13" t="s">
        <v>221</v>
      </c>
      <c r="I34" s="21">
        <v>0</v>
      </c>
      <c r="J34" s="18"/>
      <c r="K34" s="18"/>
    </row>
    <row r="35" spans="1:11" ht="17" x14ac:dyDescent="0.15">
      <c r="A35" t="s">
        <v>470</v>
      </c>
      <c r="B35" t="s">
        <v>209</v>
      </c>
      <c r="C35" s="35" t="s">
        <v>426</v>
      </c>
      <c r="D35" s="35" t="str">
        <f>VLOOKUP(G35, '2015 - 2018 Code Ontology'!$A:$D,3, FALSE)</f>
        <v>RECORDS MANAGEMENT</v>
      </c>
      <c r="E35" s="35" t="str">
        <f>VLOOKUP(G35, '2015 - 2018 Code Ontology'!$A:$D,4, FALSE)</f>
        <v>STAFF</v>
      </c>
      <c r="F35" t="s">
        <v>210</v>
      </c>
      <c r="G35" s="13" t="s">
        <v>252</v>
      </c>
      <c r="H35" s="13" t="s">
        <v>453</v>
      </c>
      <c r="I35" s="23">
        <v>420</v>
      </c>
      <c r="J35" s="19"/>
      <c r="K35" s="19"/>
    </row>
    <row r="36" spans="1:11" ht="17" x14ac:dyDescent="0.15">
      <c r="A36" t="s">
        <v>470</v>
      </c>
      <c r="B36" t="s">
        <v>209</v>
      </c>
      <c r="C36" s="35" t="s">
        <v>426</v>
      </c>
      <c r="D36" s="35" t="str">
        <f>VLOOKUP(G36, '2015 - 2018 Code Ontology'!$A:$D,3, FALSE)</f>
        <v>RECORDS MANAGEMENT</v>
      </c>
      <c r="E36" s="35" t="str">
        <f>VLOOKUP(G36, '2015 - 2018 Code Ontology'!$A:$D,4, FALSE)</f>
        <v>STAFF</v>
      </c>
      <c r="F36" t="s">
        <v>210</v>
      </c>
      <c r="G36" s="13" t="s">
        <v>253</v>
      </c>
      <c r="H36" s="13" t="s">
        <v>454</v>
      </c>
      <c r="I36" s="23">
        <v>450</v>
      </c>
      <c r="J36" s="19"/>
      <c r="K36" s="19"/>
    </row>
    <row r="37" spans="1:11" ht="17" customHeight="1" x14ac:dyDescent="0.15">
      <c r="A37" t="s">
        <v>470</v>
      </c>
      <c r="B37" t="s">
        <v>209</v>
      </c>
      <c r="C37" s="35" t="s">
        <v>426</v>
      </c>
      <c r="D37" s="35" t="str">
        <f>VLOOKUP(G37, '2015 - 2018 Code Ontology'!$A:$D,3, FALSE)</f>
        <v>RECORDS MANAGEMENT</v>
      </c>
      <c r="E37" s="35" t="str">
        <f>VLOOKUP(G37, '2015 - 2018 Code Ontology'!$A:$D,4, FALSE)</f>
        <v>STAFF</v>
      </c>
      <c r="F37" t="s">
        <v>210</v>
      </c>
      <c r="G37" s="13" t="s">
        <v>254</v>
      </c>
      <c r="H37" s="13" t="s">
        <v>217</v>
      </c>
      <c r="I37" s="1">
        <v>7000</v>
      </c>
      <c r="J37" s="9"/>
      <c r="K37" s="9"/>
    </row>
    <row r="38" spans="1:11" ht="17" x14ac:dyDescent="0.15">
      <c r="A38" t="s">
        <v>470</v>
      </c>
      <c r="B38" t="s">
        <v>209</v>
      </c>
      <c r="C38" s="35" t="s">
        <v>427</v>
      </c>
      <c r="D38" s="35" t="str">
        <f>VLOOKUP(G38, '2015 - 2018 Code Ontology'!$A:$D,3, FALSE)</f>
        <v>PUBLIC INFORMATION</v>
      </c>
      <c r="E38" s="35" t="str">
        <f>VLOOKUP(G38, '2015 - 2018 Code Ontology'!$A:$D,4, FALSE)</f>
        <v>STAFF</v>
      </c>
      <c r="F38" t="s">
        <v>210</v>
      </c>
      <c r="G38" s="13" t="s">
        <v>255</v>
      </c>
      <c r="H38" s="13" t="s">
        <v>453</v>
      </c>
      <c r="I38" s="20">
        <v>81600</v>
      </c>
      <c r="J38" s="17"/>
      <c r="K38" s="17"/>
    </row>
    <row r="39" spans="1:11" ht="17" x14ac:dyDescent="0.15">
      <c r="A39" t="s">
        <v>470</v>
      </c>
      <c r="B39" t="s">
        <v>209</v>
      </c>
      <c r="C39" s="35" t="s">
        <v>427</v>
      </c>
      <c r="D39" s="35" t="str">
        <f>VLOOKUP(G39, '2015 - 2018 Code Ontology'!$A:$D,3, FALSE)</f>
        <v>PUBLIC INFORMATION</v>
      </c>
      <c r="E39" s="35" t="str">
        <f>VLOOKUP(G39, '2015 - 2018 Code Ontology'!$A:$D,4, FALSE)</f>
        <v>STAFF</v>
      </c>
      <c r="F39" t="s">
        <v>210</v>
      </c>
      <c r="G39" s="13" t="s">
        <v>256</v>
      </c>
      <c r="H39" s="13" t="s">
        <v>454</v>
      </c>
      <c r="I39" s="1">
        <v>2060</v>
      </c>
      <c r="J39" s="9"/>
      <c r="K39" s="9"/>
    </row>
    <row r="40" spans="1:11" ht="17" x14ac:dyDescent="0.15">
      <c r="A40" t="s">
        <v>470</v>
      </c>
      <c r="B40" t="s">
        <v>209</v>
      </c>
      <c r="C40" s="35" t="s">
        <v>428</v>
      </c>
      <c r="D40" s="35" t="str">
        <f>VLOOKUP(G40, '2015 - 2018 Code Ontology'!$A:$D,3, FALSE)</f>
        <v>FACILITIES ‐ OPERATIONS</v>
      </c>
      <c r="E40" s="35" t="str">
        <f>VLOOKUP(G40, '2015 - 2018 Code Ontology'!$A:$D,4, FALSE)</f>
        <v>CENTRAL SERVICES</v>
      </c>
      <c r="F40" t="s">
        <v>210</v>
      </c>
      <c r="G40" s="13" t="s">
        <v>258</v>
      </c>
      <c r="H40" s="13" t="s">
        <v>219</v>
      </c>
      <c r="I40" s="20">
        <v>1826306</v>
      </c>
      <c r="J40" s="17"/>
      <c r="K40" s="17"/>
    </row>
    <row r="41" spans="1:11" ht="17" x14ac:dyDescent="0.15">
      <c r="A41" t="s">
        <v>470</v>
      </c>
      <c r="B41" t="s">
        <v>209</v>
      </c>
      <c r="C41" s="35" t="s">
        <v>428</v>
      </c>
      <c r="D41" s="35" t="str">
        <f>VLOOKUP(G41, '2015 - 2018 Code Ontology'!$A:$D,3, FALSE)</f>
        <v>FACILITIES ‐ OPERATIONS</v>
      </c>
      <c r="E41" s="35" t="str">
        <f>VLOOKUP(G41, '2015 - 2018 Code Ontology'!$A:$D,4, FALSE)</f>
        <v>CENTRAL SERVICES</v>
      </c>
      <c r="F41" t="s">
        <v>210</v>
      </c>
      <c r="G41" s="13" t="s">
        <v>259</v>
      </c>
      <c r="H41" s="13" t="s">
        <v>221</v>
      </c>
      <c r="I41" s="20">
        <v>25000</v>
      </c>
      <c r="J41" s="17"/>
      <c r="K41" s="17"/>
    </row>
    <row r="42" spans="1:11" ht="17" x14ac:dyDescent="0.15">
      <c r="A42" t="s">
        <v>470</v>
      </c>
      <c r="B42" t="s">
        <v>209</v>
      </c>
      <c r="C42" s="35" t="s">
        <v>428</v>
      </c>
      <c r="D42" s="35" t="str">
        <f>VLOOKUP(G42, '2015 - 2018 Code Ontology'!$A:$D,3, FALSE)</f>
        <v>FACILITIES ‐ OPERATIONS</v>
      </c>
      <c r="E42" s="35" t="str">
        <f>VLOOKUP(G42, '2015 - 2018 Code Ontology'!$A:$D,4, FALSE)</f>
        <v>CENTRAL SERVICES</v>
      </c>
      <c r="F42" t="s">
        <v>210</v>
      </c>
      <c r="G42" s="13" t="s">
        <v>260</v>
      </c>
      <c r="H42" s="13" t="s">
        <v>453</v>
      </c>
      <c r="I42" s="20">
        <v>1303448</v>
      </c>
      <c r="J42" s="17"/>
      <c r="K42" s="17"/>
    </row>
    <row r="43" spans="1:11" ht="17" x14ac:dyDescent="0.15">
      <c r="A43" t="s">
        <v>470</v>
      </c>
      <c r="B43" t="s">
        <v>209</v>
      </c>
      <c r="C43" s="35" t="s">
        <v>428</v>
      </c>
      <c r="D43" s="35" t="str">
        <f>VLOOKUP(G43, '2015 - 2018 Code Ontology'!$A:$D,3, FALSE)</f>
        <v>FACILITIES ‐ OPERATIONS</v>
      </c>
      <c r="E43" s="35" t="str">
        <f>VLOOKUP(G43, '2015 - 2018 Code Ontology'!$A:$D,4, FALSE)</f>
        <v>CENTRAL SERVICES</v>
      </c>
      <c r="F43" t="s">
        <v>210</v>
      </c>
      <c r="G43" s="13" t="s">
        <v>261</v>
      </c>
      <c r="H43" s="13" t="s">
        <v>454</v>
      </c>
      <c r="I43" s="20">
        <v>15000</v>
      </c>
      <c r="J43" s="17"/>
      <c r="K43" s="17"/>
    </row>
    <row r="44" spans="1:11" ht="17" customHeight="1" x14ac:dyDescent="0.15">
      <c r="A44" t="s">
        <v>470</v>
      </c>
      <c r="B44" t="s">
        <v>209</v>
      </c>
      <c r="C44" s="35" t="s">
        <v>428</v>
      </c>
      <c r="D44" s="35" t="str">
        <f>VLOOKUP(G44, '2015 - 2018 Code Ontology'!$A:$D,3, FALSE)</f>
        <v>FACILITIES ‐ OPERATIONS</v>
      </c>
      <c r="E44" s="35" t="str">
        <f>VLOOKUP(G44, '2015 - 2018 Code Ontology'!$A:$D,4, FALSE)</f>
        <v>CENTRAL SERVICES</v>
      </c>
      <c r="F44" t="s">
        <v>210</v>
      </c>
      <c r="G44" s="13" t="s">
        <v>262</v>
      </c>
      <c r="H44" s="13" t="s">
        <v>217</v>
      </c>
      <c r="I44" s="1">
        <v>26575</v>
      </c>
      <c r="J44" s="9"/>
      <c r="K44" s="9"/>
    </row>
    <row r="45" spans="1:11" ht="17" x14ac:dyDescent="0.15">
      <c r="A45" t="s">
        <v>470</v>
      </c>
      <c r="B45" t="s">
        <v>209</v>
      </c>
      <c r="C45" s="35" t="s">
        <v>429</v>
      </c>
      <c r="D45" s="35" t="str">
        <f>VLOOKUP(G45, '2015 - 2018 Code Ontology'!$A:$D,3, FALSE)</f>
        <v>FACILITIES ‐ MAINTENANCE</v>
      </c>
      <c r="E45" s="35" t="str">
        <f>VLOOKUP(G45, '2015 - 2018 Code Ontology'!$A:$D,4, FALSE)</f>
        <v>CENTRAL SERVICES</v>
      </c>
      <c r="F45" t="s">
        <v>210</v>
      </c>
      <c r="G45" s="13" t="s">
        <v>263</v>
      </c>
      <c r="H45" s="13" t="s">
        <v>221</v>
      </c>
      <c r="I45" s="20">
        <v>64450</v>
      </c>
      <c r="J45" s="17"/>
      <c r="K45" s="17"/>
    </row>
    <row r="46" spans="1:11" ht="17" x14ac:dyDescent="0.15">
      <c r="A46" t="s">
        <v>470</v>
      </c>
      <c r="B46" t="s">
        <v>209</v>
      </c>
      <c r="C46" s="35" t="s">
        <v>429</v>
      </c>
      <c r="D46" s="35" t="str">
        <f>VLOOKUP(G46, '2015 - 2018 Code Ontology'!$A:$D,3, FALSE)</f>
        <v>FACILITIES ‐ MAINTENANCE</v>
      </c>
      <c r="E46" s="35" t="str">
        <f>VLOOKUP(G46, '2015 - 2018 Code Ontology'!$A:$D,4, FALSE)</f>
        <v>CENTRAL SERVICES</v>
      </c>
      <c r="F46" t="s">
        <v>210</v>
      </c>
      <c r="G46" s="13" t="s">
        <v>264</v>
      </c>
      <c r="H46" s="13" t="s">
        <v>453</v>
      </c>
      <c r="I46" s="20">
        <v>1266852</v>
      </c>
      <c r="J46" s="17"/>
      <c r="K46" s="17"/>
    </row>
    <row r="47" spans="1:11" ht="17" x14ac:dyDescent="0.15">
      <c r="A47" t="s">
        <v>470</v>
      </c>
      <c r="B47" t="s">
        <v>209</v>
      </c>
      <c r="C47" s="35" t="s">
        <v>429</v>
      </c>
      <c r="D47" s="35" t="str">
        <f>VLOOKUP(G47, '2015 - 2018 Code Ontology'!$A:$D,3, FALSE)</f>
        <v>FACILITIES ‐ MAINTENANCE</v>
      </c>
      <c r="E47" s="35" t="str">
        <f>VLOOKUP(G47, '2015 - 2018 Code Ontology'!$A:$D,4, FALSE)</f>
        <v>CENTRAL SERVICES</v>
      </c>
      <c r="F47" t="s">
        <v>210</v>
      </c>
      <c r="G47" s="13" t="s">
        <v>265</v>
      </c>
      <c r="H47" s="13" t="s">
        <v>454</v>
      </c>
      <c r="I47" s="20">
        <v>128300</v>
      </c>
      <c r="J47" s="17"/>
      <c r="K47" s="17"/>
    </row>
    <row r="48" spans="1:11" ht="17" customHeight="1" x14ac:dyDescent="0.15">
      <c r="A48" t="s">
        <v>470</v>
      </c>
      <c r="B48" t="s">
        <v>209</v>
      </c>
      <c r="C48" s="35" t="s">
        <v>429</v>
      </c>
      <c r="D48" s="35" t="str">
        <f>VLOOKUP(G48, '2015 - 2018 Code Ontology'!$A:$D,3, FALSE)</f>
        <v>FACILITIES ‐ MAINTENANCE</v>
      </c>
      <c r="E48" s="35" t="str">
        <f>VLOOKUP(G48, '2015 - 2018 Code Ontology'!$A:$D,4, FALSE)</f>
        <v>CENTRAL SERVICES</v>
      </c>
      <c r="F48" t="s">
        <v>210</v>
      </c>
      <c r="G48" s="13" t="s">
        <v>266</v>
      </c>
      <c r="H48" s="13" t="s">
        <v>217</v>
      </c>
      <c r="I48" s="1">
        <v>25000</v>
      </c>
      <c r="J48" s="9"/>
      <c r="K48" s="9"/>
    </row>
    <row r="49" spans="1:11" ht="17" x14ac:dyDescent="0.15">
      <c r="A49" t="s">
        <v>470</v>
      </c>
      <c r="B49" t="s">
        <v>209</v>
      </c>
      <c r="C49" s="35" t="s">
        <v>430</v>
      </c>
      <c r="D49" s="35" t="str">
        <f>VLOOKUP(G49, '2015 - 2018 Code Ontology'!$A:$D,3, FALSE)</f>
        <v>DATA PROCESSING</v>
      </c>
      <c r="E49" s="35" t="str">
        <f>VLOOKUP(G49, '2015 - 2018 Code Ontology'!$A:$D,4, FALSE)</f>
        <v>CENTRAL SERVICES</v>
      </c>
      <c r="F49" t="s">
        <v>210</v>
      </c>
      <c r="G49" s="13" t="s">
        <v>267</v>
      </c>
      <c r="H49" s="13" t="s">
        <v>219</v>
      </c>
      <c r="I49" s="20">
        <v>215938</v>
      </c>
      <c r="J49" s="17"/>
      <c r="K49" s="17"/>
    </row>
    <row r="50" spans="1:11" ht="17" x14ac:dyDescent="0.15">
      <c r="A50" t="s">
        <v>470</v>
      </c>
      <c r="B50" t="s">
        <v>209</v>
      </c>
      <c r="C50" s="35" t="s">
        <v>430</v>
      </c>
      <c r="D50" s="35" t="str">
        <f>VLOOKUP(G50, '2015 - 2018 Code Ontology'!$A:$D,3, FALSE)</f>
        <v>DATA PROCESSING</v>
      </c>
      <c r="E50" s="35" t="str">
        <f>VLOOKUP(G50, '2015 - 2018 Code Ontology'!$A:$D,4, FALSE)</f>
        <v>CENTRAL SERVICES</v>
      </c>
      <c r="F50" t="s">
        <v>210</v>
      </c>
      <c r="G50" s="13" t="s">
        <v>268</v>
      </c>
      <c r="H50" s="13" t="s">
        <v>221</v>
      </c>
      <c r="I50" s="20">
        <v>50000</v>
      </c>
      <c r="J50" s="17"/>
      <c r="K50" s="17"/>
    </row>
    <row r="51" spans="1:11" ht="17" x14ac:dyDescent="0.15">
      <c r="A51" t="s">
        <v>470</v>
      </c>
      <c r="B51" t="s">
        <v>209</v>
      </c>
      <c r="C51" s="35" t="s">
        <v>430</v>
      </c>
      <c r="D51" s="35" t="str">
        <f>VLOOKUP(G51, '2015 - 2018 Code Ontology'!$A:$D,3, FALSE)</f>
        <v>DATA PROCESSING</v>
      </c>
      <c r="E51" s="35" t="str">
        <f>VLOOKUP(G51, '2015 - 2018 Code Ontology'!$A:$D,4, FALSE)</f>
        <v>CENTRAL SERVICES</v>
      </c>
      <c r="F51" t="s">
        <v>210</v>
      </c>
      <c r="G51" s="13" t="s">
        <v>269</v>
      </c>
      <c r="H51" s="13" t="s">
        <v>453</v>
      </c>
      <c r="I51" s="20">
        <v>140500</v>
      </c>
      <c r="J51" s="17"/>
      <c r="K51" s="17"/>
    </row>
    <row r="52" spans="1:11" ht="17" customHeight="1" x14ac:dyDescent="0.15">
      <c r="A52" t="s">
        <v>470</v>
      </c>
      <c r="B52" t="s">
        <v>209</v>
      </c>
      <c r="C52" s="35" t="s">
        <v>430</v>
      </c>
      <c r="D52" s="35" t="str">
        <f>VLOOKUP(G52, '2015 - 2018 Code Ontology'!$A:$D,3, FALSE)</f>
        <v>DATA PROCESSING</v>
      </c>
      <c r="E52" s="35" t="str">
        <f>VLOOKUP(G52, '2015 - 2018 Code Ontology'!$A:$D,4, FALSE)</f>
        <v>CENTRAL SERVICES</v>
      </c>
      <c r="F52" t="s">
        <v>210</v>
      </c>
      <c r="G52" s="13" t="s">
        <v>271</v>
      </c>
      <c r="H52" s="13" t="s">
        <v>217</v>
      </c>
      <c r="I52" s="1">
        <v>234600</v>
      </c>
      <c r="J52" s="9"/>
      <c r="K52" s="9"/>
    </row>
    <row r="53" spans="1:11" ht="17" x14ac:dyDescent="0.15">
      <c r="A53" t="s">
        <v>470</v>
      </c>
      <c r="B53" t="s">
        <v>209</v>
      </c>
      <c r="C53" s="35" t="s">
        <v>469</v>
      </c>
      <c r="D53" s="35" t="str">
        <f>VLOOKUP(G53, '2015 - 2018 Code Ontology'!$A:$D,3, FALSE)</f>
        <v>Special Items</v>
      </c>
      <c r="E53" s="35" t="str">
        <f>VLOOKUP(G53, '2015 - 2018 Code Ontology'!$A:$D,4, FALSE)</f>
        <v>TOTAL GENERAL SUPPORT</v>
      </c>
      <c r="F53" t="s">
        <v>210</v>
      </c>
      <c r="G53" s="13" t="s">
        <v>272</v>
      </c>
      <c r="H53" s="13" t="s">
        <v>456</v>
      </c>
      <c r="I53" s="20">
        <v>258500</v>
      </c>
      <c r="J53" s="17"/>
      <c r="K53" s="17"/>
    </row>
    <row r="54" spans="1:11" ht="17" x14ac:dyDescent="0.15">
      <c r="A54" t="s">
        <v>470</v>
      </c>
      <c r="B54" t="s">
        <v>209</v>
      </c>
      <c r="C54" s="35" t="s">
        <v>469</v>
      </c>
      <c r="D54" s="35" t="str">
        <f>VLOOKUP(G54, '2015 - 2018 Code Ontology'!$A:$D,3, FALSE)</f>
        <v>Special Items</v>
      </c>
      <c r="E54" s="35" t="str">
        <f>VLOOKUP(G54, '2015 - 2018 Code Ontology'!$A:$D,4, FALSE)</f>
        <v>TOTAL GENERAL SUPPORT</v>
      </c>
      <c r="F54" t="s">
        <v>210</v>
      </c>
      <c r="G54" s="13" t="s">
        <v>274</v>
      </c>
      <c r="H54" s="13" t="s">
        <v>457</v>
      </c>
      <c r="I54" s="20">
        <v>20000</v>
      </c>
      <c r="J54" s="17"/>
      <c r="K54" s="17"/>
    </row>
    <row r="55" spans="1:11" ht="17" x14ac:dyDescent="0.15">
      <c r="A55" t="s">
        <v>470</v>
      </c>
      <c r="B55" t="s">
        <v>209</v>
      </c>
      <c r="C55" s="35" t="s">
        <v>469</v>
      </c>
      <c r="D55" s="35" t="str">
        <f>VLOOKUP(G55, '2015 - 2018 Code Ontology'!$A:$D,3, FALSE)</f>
        <v>Special Items</v>
      </c>
      <c r="E55" s="35" t="str">
        <f>VLOOKUP(G55, '2015 - 2018 Code Ontology'!$A:$D,4, FALSE)</f>
        <v>TOTAL GENERAL SUPPORT</v>
      </c>
      <c r="F55" t="s">
        <v>210</v>
      </c>
      <c r="G55" s="13" t="s">
        <v>276</v>
      </c>
      <c r="H55" s="13" t="s">
        <v>458</v>
      </c>
      <c r="I55" s="20">
        <v>35000</v>
      </c>
      <c r="J55" s="17"/>
      <c r="K55" s="17"/>
    </row>
    <row r="56" spans="1:11" ht="17" x14ac:dyDescent="0.15">
      <c r="A56" t="s">
        <v>470</v>
      </c>
      <c r="B56" t="s">
        <v>209</v>
      </c>
      <c r="C56" s="35" t="s">
        <v>469</v>
      </c>
      <c r="D56" s="35" t="str">
        <f>VLOOKUP(G56, '2015 - 2018 Code Ontology'!$A:$D,3, FALSE)</f>
        <v>Special Items</v>
      </c>
      <c r="E56" s="35" t="str">
        <f>VLOOKUP(G56, '2015 - 2018 Code Ontology'!$A:$D,4, FALSE)</f>
        <v>TOTAL GENERAL SUPPORT</v>
      </c>
      <c r="F56" t="s">
        <v>210</v>
      </c>
      <c r="G56" s="13" t="s">
        <v>278</v>
      </c>
      <c r="H56" s="13" t="s">
        <v>279</v>
      </c>
      <c r="I56" s="20">
        <v>100000</v>
      </c>
      <c r="J56" s="17"/>
      <c r="K56" s="17"/>
    </row>
    <row r="57" spans="1:11" ht="17" x14ac:dyDescent="0.15">
      <c r="A57" t="s">
        <v>470</v>
      </c>
      <c r="B57" t="s">
        <v>209</v>
      </c>
      <c r="C57" s="35" t="s">
        <v>469</v>
      </c>
      <c r="D57" s="35" t="str">
        <f>VLOOKUP(G57, '2015 - 2018 Code Ontology'!$A:$D,3, FALSE)</f>
        <v>Special Items</v>
      </c>
      <c r="E57" s="35" t="str">
        <f>VLOOKUP(G57, '2015 - 2018 Code Ontology'!$A:$D,4, FALSE)</f>
        <v>TOTAL GENERAL SUPPORT</v>
      </c>
      <c r="F57" t="s">
        <v>210</v>
      </c>
      <c r="G57" s="13" t="s">
        <v>280</v>
      </c>
      <c r="H57" s="13" t="s">
        <v>281</v>
      </c>
      <c r="I57" s="20">
        <v>380000</v>
      </c>
      <c r="J57" s="17"/>
      <c r="K57" s="17"/>
    </row>
    <row r="58" spans="1:11" ht="17" x14ac:dyDescent="0.15">
      <c r="A58" t="s">
        <v>470</v>
      </c>
      <c r="B58" t="s">
        <v>209</v>
      </c>
      <c r="C58" s="35" t="s">
        <v>469</v>
      </c>
      <c r="D58" s="35" t="str">
        <f>VLOOKUP(G58, '2015 - 2018 Code Ontology'!$A:$D,3, FALSE)</f>
        <v>Special Items</v>
      </c>
      <c r="E58" s="35" t="str">
        <f>VLOOKUP(G58, '2015 - 2018 Code Ontology'!$A:$D,4, FALSE)</f>
        <v>TOTAL GENERAL SUPPORT</v>
      </c>
      <c r="F58" t="s">
        <v>210</v>
      </c>
      <c r="G58" s="13" t="s">
        <v>282</v>
      </c>
      <c r="H58" s="13" t="s">
        <v>283</v>
      </c>
      <c r="I58" s="1">
        <v>208162</v>
      </c>
      <c r="J58" s="9"/>
      <c r="K58" s="9"/>
    </row>
    <row r="59" spans="1:11" ht="17" x14ac:dyDescent="0.15">
      <c r="A59" t="s">
        <v>470</v>
      </c>
      <c r="B59" t="s">
        <v>209</v>
      </c>
      <c r="C59" s="35" t="s">
        <v>431</v>
      </c>
      <c r="D59" s="35" t="str">
        <f>VLOOKUP(G59, '2015 - 2018 Code Ontology'!$A:$D,3, FALSE)</f>
        <v>CURRICULUM DEVELOPMENT &amp; SUPERVISION</v>
      </c>
      <c r="E59" s="35" t="str">
        <f>VLOOKUP(G59, '2015 - 2018 Code Ontology'!$A:$D,4, FALSE)</f>
        <v>TOTAL SUPERVISION &amp; TRAINING</v>
      </c>
      <c r="F59" t="s">
        <v>210</v>
      </c>
      <c r="G59" s="13" t="s">
        <v>284</v>
      </c>
      <c r="H59" s="13" t="s">
        <v>227</v>
      </c>
      <c r="I59" s="20">
        <v>180000</v>
      </c>
      <c r="J59" s="17"/>
      <c r="K59" s="17"/>
    </row>
    <row r="60" spans="1:11" ht="17" x14ac:dyDescent="0.15">
      <c r="A60" t="s">
        <v>470</v>
      </c>
      <c r="B60" t="s">
        <v>209</v>
      </c>
      <c r="C60" s="35" t="s">
        <v>431</v>
      </c>
      <c r="D60" s="35" t="str">
        <f>VLOOKUP(G60, '2015 - 2018 Code Ontology'!$A:$D,3, FALSE)</f>
        <v>CURRICULUM DEVELOPMENT &amp; SUPERVISION</v>
      </c>
      <c r="E60" s="35" t="str">
        <f>VLOOKUP(G60, '2015 - 2018 Code Ontology'!$A:$D,4, FALSE)</f>
        <v>TOTAL SUPERVISION &amp; TRAINING</v>
      </c>
      <c r="F60" t="s">
        <v>210</v>
      </c>
      <c r="G60" s="13" t="s">
        <v>285</v>
      </c>
      <c r="H60" s="13" t="s">
        <v>219</v>
      </c>
      <c r="I60" s="20">
        <v>80950</v>
      </c>
      <c r="J60" s="17"/>
      <c r="K60" s="17"/>
    </row>
    <row r="61" spans="1:11" ht="17" x14ac:dyDescent="0.15">
      <c r="A61" t="s">
        <v>470</v>
      </c>
      <c r="B61" t="s">
        <v>209</v>
      </c>
      <c r="C61" s="35" t="s">
        <v>431</v>
      </c>
      <c r="D61" s="35" t="str">
        <f>VLOOKUP(G61, '2015 - 2018 Code Ontology'!$A:$D,3, FALSE)</f>
        <v>CURRICULUM DEVELOPMENT &amp; SUPERVISION</v>
      </c>
      <c r="E61" s="35" t="str">
        <f>VLOOKUP(G61, '2015 - 2018 Code Ontology'!$A:$D,4, FALSE)</f>
        <v>TOTAL SUPERVISION &amp; TRAINING</v>
      </c>
      <c r="F61" t="s">
        <v>210</v>
      </c>
      <c r="G61" s="13" t="s">
        <v>286</v>
      </c>
      <c r="H61" s="13" t="s">
        <v>221</v>
      </c>
      <c r="I61" s="20">
        <v>2000</v>
      </c>
      <c r="J61" s="17"/>
      <c r="K61" s="17"/>
    </row>
    <row r="62" spans="1:11" ht="17" x14ac:dyDescent="0.15">
      <c r="A62" t="s">
        <v>470</v>
      </c>
      <c r="B62" t="s">
        <v>209</v>
      </c>
      <c r="C62" s="35" t="s">
        <v>431</v>
      </c>
      <c r="D62" s="35" t="str">
        <f>VLOOKUP(G62, '2015 - 2018 Code Ontology'!$A:$D,3, FALSE)</f>
        <v>CURRICULUM DEVELOPMENT &amp; SUPERVISION</v>
      </c>
      <c r="E62" s="35" t="str">
        <f>VLOOKUP(G62, '2015 - 2018 Code Ontology'!$A:$D,4, FALSE)</f>
        <v>TOTAL SUPERVISION &amp; TRAINING</v>
      </c>
      <c r="F62" t="s">
        <v>210</v>
      </c>
      <c r="G62" s="13" t="s">
        <v>287</v>
      </c>
      <c r="H62" s="13" t="s">
        <v>453</v>
      </c>
      <c r="I62" s="20">
        <v>47250</v>
      </c>
      <c r="J62" s="17"/>
      <c r="K62" s="17"/>
    </row>
    <row r="63" spans="1:11" ht="17" x14ac:dyDescent="0.15">
      <c r="A63" t="s">
        <v>470</v>
      </c>
      <c r="B63" t="s">
        <v>209</v>
      </c>
      <c r="C63" s="35" t="s">
        <v>431</v>
      </c>
      <c r="D63" s="35" t="str">
        <f>VLOOKUP(G63, '2015 - 2018 Code Ontology'!$A:$D,3, FALSE)</f>
        <v>CURRICULUM DEVELOPMENT &amp; SUPERVISION</v>
      </c>
      <c r="E63" s="35" t="str">
        <f>VLOOKUP(G63, '2015 - 2018 Code Ontology'!$A:$D,4, FALSE)</f>
        <v>TOTAL SUPERVISION &amp; TRAINING</v>
      </c>
      <c r="F63" t="s">
        <v>210</v>
      </c>
      <c r="G63" s="13" t="s">
        <v>288</v>
      </c>
      <c r="H63" s="13" t="s">
        <v>454</v>
      </c>
      <c r="I63" s="20">
        <v>78000</v>
      </c>
      <c r="J63" s="17"/>
      <c r="K63" s="17"/>
    </row>
    <row r="64" spans="1:11" ht="17" customHeight="1" x14ac:dyDescent="0.15">
      <c r="A64" t="s">
        <v>470</v>
      </c>
      <c r="B64" t="s">
        <v>209</v>
      </c>
      <c r="C64" s="35" t="s">
        <v>431</v>
      </c>
      <c r="D64" s="35" t="str">
        <f>VLOOKUP(G64, '2015 - 2018 Code Ontology'!$A:$D,3, FALSE)</f>
        <v>CURRICULUM DEVELOPMENT &amp; SUPERVISION</v>
      </c>
      <c r="E64" s="35" t="str">
        <f>VLOOKUP(G64, '2015 - 2018 Code Ontology'!$A:$D,4, FALSE)</f>
        <v>TOTAL SUPERVISION &amp; TRAINING</v>
      </c>
      <c r="F64" t="s">
        <v>210</v>
      </c>
      <c r="G64" s="13" t="s">
        <v>289</v>
      </c>
      <c r="H64" s="13" t="s">
        <v>217</v>
      </c>
      <c r="I64" s="1">
        <v>61000</v>
      </c>
      <c r="J64" s="9"/>
      <c r="K64" s="9"/>
    </row>
    <row r="65" spans="1:11" ht="17" x14ac:dyDescent="0.15">
      <c r="A65" t="s">
        <v>470</v>
      </c>
      <c r="B65" t="s">
        <v>209</v>
      </c>
      <c r="C65" s="35" t="s">
        <v>432</v>
      </c>
      <c r="D65" s="35" t="str">
        <f>VLOOKUP(G65, '2015 - 2018 Code Ontology'!$A:$D,3, FALSE)</f>
        <v>SUPERVISION ‐ REGULAR SCHOOLS</v>
      </c>
      <c r="E65" s="35" t="str">
        <f>VLOOKUP(G65, '2015 - 2018 Code Ontology'!$A:$D,4, FALSE)</f>
        <v>TOTAL SUPERVISION &amp; TRAINING</v>
      </c>
      <c r="F65" t="s">
        <v>210</v>
      </c>
      <c r="G65" s="13" t="s">
        <v>290</v>
      </c>
      <c r="H65" s="13" t="s">
        <v>227</v>
      </c>
      <c r="I65" s="20">
        <v>1373120</v>
      </c>
      <c r="J65" s="17"/>
      <c r="K65" s="17"/>
    </row>
    <row r="66" spans="1:11" ht="17" x14ac:dyDescent="0.15">
      <c r="A66" t="s">
        <v>470</v>
      </c>
      <c r="B66" t="s">
        <v>209</v>
      </c>
      <c r="C66" s="35" t="s">
        <v>432</v>
      </c>
      <c r="D66" s="35" t="str">
        <f>VLOOKUP(G66, '2015 - 2018 Code Ontology'!$A:$D,3, FALSE)</f>
        <v>SUPERVISION ‐ REGULAR SCHOOLS</v>
      </c>
      <c r="E66" s="35" t="str">
        <f>VLOOKUP(G66, '2015 - 2018 Code Ontology'!$A:$D,4, FALSE)</f>
        <v>TOTAL SUPERVISION &amp; TRAINING</v>
      </c>
      <c r="F66" t="s">
        <v>210</v>
      </c>
      <c r="G66" s="13" t="s">
        <v>291</v>
      </c>
      <c r="H66" s="13" t="s">
        <v>219</v>
      </c>
      <c r="I66" s="20">
        <v>680305</v>
      </c>
      <c r="J66" s="17"/>
      <c r="K66" s="17"/>
    </row>
    <row r="67" spans="1:11" ht="17" x14ac:dyDescent="0.15">
      <c r="A67" t="s">
        <v>470</v>
      </c>
      <c r="B67" t="s">
        <v>209</v>
      </c>
      <c r="C67" s="35" t="s">
        <v>432</v>
      </c>
      <c r="D67" s="35" t="str">
        <f>VLOOKUP(G67, '2015 - 2018 Code Ontology'!$A:$D,3, FALSE)</f>
        <v>SUPERVISION ‐ REGULAR SCHOOLS</v>
      </c>
      <c r="E67" s="35" t="str">
        <f>VLOOKUP(G67, '2015 - 2018 Code Ontology'!$A:$D,4, FALSE)</f>
        <v>TOTAL SUPERVISION &amp; TRAINING</v>
      </c>
      <c r="F67" t="s">
        <v>210</v>
      </c>
      <c r="G67" s="13" t="s">
        <v>292</v>
      </c>
      <c r="H67" s="13" t="s">
        <v>221</v>
      </c>
      <c r="I67" s="20">
        <v>23684</v>
      </c>
      <c r="J67" s="17"/>
      <c r="K67" s="17"/>
    </row>
    <row r="68" spans="1:11" ht="17" x14ac:dyDescent="0.15">
      <c r="A68" t="s">
        <v>470</v>
      </c>
      <c r="B68" t="s">
        <v>209</v>
      </c>
      <c r="C68" s="35" t="s">
        <v>432</v>
      </c>
      <c r="D68" s="35" t="str">
        <f>VLOOKUP(G68, '2015 - 2018 Code Ontology'!$A:$D,3, FALSE)</f>
        <v>SUPERVISION ‐ REGULAR SCHOOLS</v>
      </c>
      <c r="E68" s="35" t="str">
        <f>VLOOKUP(G68, '2015 - 2018 Code Ontology'!$A:$D,4, FALSE)</f>
        <v>TOTAL SUPERVISION &amp; TRAINING</v>
      </c>
      <c r="F68" t="s">
        <v>210</v>
      </c>
      <c r="G68" s="13" t="s">
        <v>293</v>
      </c>
      <c r="H68" s="13" t="s">
        <v>453</v>
      </c>
      <c r="I68" s="20">
        <v>60128</v>
      </c>
      <c r="J68" s="17"/>
      <c r="K68" s="17"/>
    </row>
    <row r="69" spans="1:11" ht="17" x14ac:dyDescent="0.15">
      <c r="A69" t="s">
        <v>470</v>
      </c>
      <c r="B69" t="s">
        <v>209</v>
      </c>
      <c r="C69" s="35" t="s">
        <v>432</v>
      </c>
      <c r="D69" s="35" t="str">
        <f>VLOOKUP(G69, '2015 - 2018 Code Ontology'!$A:$D,3, FALSE)</f>
        <v>SUPERVISION ‐ REGULAR SCHOOLS</v>
      </c>
      <c r="E69" s="35" t="str">
        <f>VLOOKUP(G69, '2015 - 2018 Code Ontology'!$A:$D,4, FALSE)</f>
        <v>TOTAL SUPERVISION &amp; TRAINING</v>
      </c>
      <c r="F69" t="s">
        <v>210</v>
      </c>
      <c r="G69" s="13" t="s">
        <v>294</v>
      </c>
      <c r="H69" s="13" t="s">
        <v>454</v>
      </c>
      <c r="I69" s="1">
        <v>30170</v>
      </c>
      <c r="J69" s="9"/>
      <c r="K69" s="9"/>
    </row>
    <row r="70" spans="1:11" ht="17" x14ac:dyDescent="0.15">
      <c r="A70" t="s">
        <v>470</v>
      </c>
      <c r="B70" t="s">
        <v>209</v>
      </c>
      <c r="C70" s="35" t="s">
        <v>433</v>
      </c>
      <c r="D70" s="35" t="str">
        <f>VLOOKUP(G70, '2015 - 2018 Code Ontology'!$A:$D,3, FALSE)</f>
        <v>RESEARCH PLAN &amp; EVALUATION</v>
      </c>
      <c r="E70" s="35" t="str">
        <f>VLOOKUP(G70, '2015 - 2018 Code Ontology'!$A:$D,4, FALSE)</f>
        <v>TOTAL SUPERVISION &amp; TRAINING</v>
      </c>
      <c r="F70" t="s">
        <v>210</v>
      </c>
      <c r="G70" s="13" t="s">
        <v>295</v>
      </c>
      <c r="H70" s="13" t="s">
        <v>453</v>
      </c>
      <c r="I70" s="20">
        <v>20000</v>
      </c>
      <c r="J70" s="17"/>
      <c r="K70" s="17"/>
    </row>
    <row r="71" spans="1:11" ht="17" customHeight="1" x14ac:dyDescent="0.15">
      <c r="A71" t="s">
        <v>470</v>
      </c>
      <c r="B71" t="s">
        <v>209</v>
      </c>
      <c r="C71" s="35" t="s">
        <v>433</v>
      </c>
      <c r="D71" s="35" t="str">
        <f>VLOOKUP(G71, '2015 - 2018 Code Ontology'!$A:$D,3, FALSE)</f>
        <v>RESEARCH PLAN &amp; EVALUATION</v>
      </c>
      <c r="E71" s="35" t="str">
        <f>VLOOKUP(G71, '2015 - 2018 Code Ontology'!$A:$D,4, FALSE)</f>
        <v>TOTAL SUPERVISION &amp; TRAINING</v>
      </c>
      <c r="F71" t="s">
        <v>210</v>
      </c>
      <c r="G71" s="13" t="s">
        <v>296</v>
      </c>
      <c r="H71" s="13" t="s">
        <v>217</v>
      </c>
      <c r="I71" s="1">
        <v>6000</v>
      </c>
      <c r="J71" s="9"/>
      <c r="K71" s="9"/>
    </row>
    <row r="72" spans="1:11" ht="17" x14ac:dyDescent="0.15">
      <c r="A72" t="s">
        <v>470</v>
      </c>
      <c r="B72" t="s">
        <v>209</v>
      </c>
      <c r="C72" s="35" t="s">
        <v>434</v>
      </c>
      <c r="D72" s="35" t="str">
        <f>VLOOKUP(G72, '2015 - 2018 Code Ontology'!$A:$D,3, FALSE)</f>
        <v>INSERVICE TRAINING</v>
      </c>
      <c r="E72" s="35" t="str">
        <f>VLOOKUP(G72, '2015 - 2018 Code Ontology'!$A:$D,4, FALSE)</f>
        <v>TOTAL SUPERVISION &amp; TRAINING</v>
      </c>
      <c r="F72" t="s">
        <v>210</v>
      </c>
      <c r="G72" s="13" t="s">
        <v>297</v>
      </c>
      <c r="H72" s="13" t="s">
        <v>227</v>
      </c>
      <c r="I72" s="20">
        <v>20000</v>
      </c>
      <c r="J72" s="17"/>
      <c r="K72" s="17"/>
    </row>
    <row r="73" spans="1:11" ht="17" x14ac:dyDescent="0.15">
      <c r="A73" t="s">
        <v>470</v>
      </c>
      <c r="B73" t="s">
        <v>209</v>
      </c>
      <c r="C73" s="35" t="s">
        <v>434</v>
      </c>
      <c r="D73" s="35" t="str">
        <f>VLOOKUP(G73, '2015 - 2018 Code Ontology'!$A:$D,3, FALSE)</f>
        <v>INSERVICE TRAINING</v>
      </c>
      <c r="E73" s="35" t="str">
        <f>VLOOKUP(G73, '2015 - 2018 Code Ontology'!$A:$D,4, FALSE)</f>
        <v>TOTAL SUPERVISION &amp; TRAINING</v>
      </c>
      <c r="F73" t="s">
        <v>210</v>
      </c>
      <c r="G73" s="13" t="s">
        <v>298</v>
      </c>
      <c r="H73" s="13" t="s">
        <v>453</v>
      </c>
      <c r="I73" s="20">
        <v>67500</v>
      </c>
      <c r="J73" s="17"/>
      <c r="K73" s="17"/>
    </row>
    <row r="74" spans="1:11" ht="17" x14ac:dyDescent="0.15">
      <c r="A74" t="s">
        <v>470</v>
      </c>
      <c r="B74" t="s">
        <v>209</v>
      </c>
      <c r="C74" s="35" t="s">
        <v>434</v>
      </c>
      <c r="D74" s="35" t="str">
        <f>VLOOKUP(G74, '2015 - 2018 Code Ontology'!$A:$D,3, FALSE)</f>
        <v>INSERVICE TRAINING</v>
      </c>
      <c r="E74" s="35" t="str">
        <f>VLOOKUP(G74, '2015 - 2018 Code Ontology'!$A:$D,4, FALSE)</f>
        <v>TOTAL SUPERVISION &amp; TRAINING</v>
      </c>
      <c r="F74" t="s">
        <v>210</v>
      </c>
      <c r="G74" s="13" t="s">
        <v>299</v>
      </c>
      <c r="H74" s="13" t="s">
        <v>454</v>
      </c>
      <c r="I74" s="20">
        <v>2500</v>
      </c>
      <c r="J74" s="17"/>
      <c r="K74" s="17"/>
    </row>
    <row r="75" spans="1:11" ht="17" customHeight="1" x14ac:dyDescent="0.15">
      <c r="A75" t="s">
        <v>470</v>
      </c>
      <c r="B75" t="s">
        <v>209</v>
      </c>
      <c r="C75" s="35" t="s">
        <v>434</v>
      </c>
      <c r="D75" s="35" t="str">
        <f>VLOOKUP(G75, '2015 - 2018 Code Ontology'!$A:$D,3, FALSE)</f>
        <v>INSERVICE TRAINING</v>
      </c>
      <c r="E75" s="35" t="str">
        <f>VLOOKUP(G75, '2015 - 2018 Code Ontology'!$A:$D,4, FALSE)</f>
        <v>TOTAL SUPERVISION &amp; TRAINING</v>
      </c>
      <c r="F75" t="s">
        <v>210</v>
      </c>
      <c r="G75" s="13" t="s">
        <v>300</v>
      </c>
      <c r="H75" s="13" t="s">
        <v>217</v>
      </c>
      <c r="I75" s="1">
        <v>58300</v>
      </c>
      <c r="J75" s="9"/>
      <c r="K75" s="9"/>
    </row>
    <row r="76" spans="1:11" ht="17" x14ac:dyDescent="0.15">
      <c r="A76" t="s">
        <v>470</v>
      </c>
      <c r="B76" t="s">
        <v>209</v>
      </c>
      <c r="C76" s="35" t="s">
        <v>435</v>
      </c>
      <c r="D76" s="35" t="str">
        <f>VLOOKUP(G76, '2015 - 2018 Code Ontology'!$A:$D,3, FALSE)</f>
        <v>TEACHING REGULAR SCHOOL</v>
      </c>
      <c r="E76" s="35" t="str">
        <f>VLOOKUP(G76, '2015 - 2018 Code Ontology'!$A:$D,4, FALSE)</f>
        <v>TOTAL TEACHING</v>
      </c>
      <c r="F76" t="s">
        <v>210</v>
      </c>
      <c r="G76" s="13" t="s">
        <v>301</v>
      </c>
      <c r="H76" s="13" t="s">
        <v>302</v>
      </c>
      <c r="I76" s="20">
        <v>4326031</v>
      </c>
      <c r="J76" s="17"/>
      <c r="K76" s="17"/>
    </row>
    <row r="77" spans="1:11" ht="17" x14ac:dyDescent="0.15">
      <c r="A77" t="s">
        <v>470</v>
      </c>
      <c r="B77" t="s">
        <v>209</v>
      </c>
      <c r="C77" s="35" t="s">
        <v>435</v>
      </c>
      <c r="D77" s="35" t="str">
        <f>VLOOKUP(G77, '2015 - 2018 Code Ontology'!$A:$D,3, FALSE)</f>
        <v>TEACHING REGULAR SCHOOL</v>
      </c>
      <c r="E77" s="35" t="str">
        <f>VLOOKUP(G77, '2015 - 2018 Code Ontology'!$A:$D,4, FALSE)</f>
        <v>TOTAL TEACHING</v>
      </c>
      <c r="F77" t="s">
        <v>210</v>
      </c>
      <c r="G77" s="13" t="s">
        <v>303</v>
      </c>
      <c r="H77" s="13" t="s">
        <v>304</v>
      </c>
      <c r="I77" s="20">
        <v>2899587</v>
      </c>
      <c r="J77" s="17"/>
      <c r="K77" s="17"/>
    </row>
    <row r="78" spans="1:11" ht="17" x14ac:dyDescent="0.15">
      <c r="A78" t="s">
        <v>470</v>
      </c>
      <c r="B78" t="s">
        <v>209</v>
      </c>
      <c r="C78" s="35" t="s">
        <v>435</v>
      </c>
      <c r="D78" s="35" t="str">
        <f>VLOOKUP(G78, '2015 - 2018 Code Ontology'!$A:$D,3, FALSE)</f>
        <v>TEACHING REGULAR SCHOOL</v>
      </c>
      <c r="E78" s="35" t="str">
        <f>VLOOKUP(G78, '2015 - 2018 Code Ontology'!$A:$D,4, FALSE)</f>
        <v>TOTAL TEACHING</v>
      </c>
      <c r="F78" t="s">
        <v>210</v>
      </c>
      <c r="G78" s="13" t="s">
        <v>305</v>
      </c>
      <c r="H78" s="13" t="s">
        <v>306</v>
      </c>
      <c r="I78" s="20">
        <v>6007094</v>
      </c>
      <c r="J78" s="17"/>
      <c r="K78" s="17"/>
    </row>
    <row r="79" spans="1:11" ht="17" x14ac:dyDescent="0.15">
      <c r="A79" t="s">
        <v>470</v>
      </c>
      <c r="B79" t="s">
        <v>209</v>
      </c>
      <c r="C79" s="35" t="s">
        <v>435</v>
      </c>
      <c r="D79" s="35" t="str">
        <f>VLOOKUP(G79, '2015 - 2018 Code Ontology'!$A:$D,3, FALSE)</f>
        <v>TEACHING REGULAR SCHOOL</v>
      </c>
      <c r="E79" s="35" t="str">
        <f>VLOOKUP(G79, '2015 - 2018 Code Ontology'!$A:$D,4, FALSE)</f>
        <v>TOTAL TEACHING</v>
      </c>
      <c r="F79" t="s">
        <v>210</v>
      </c>
      <c r="G79" s="13" t="s">
        <v>307</v>
      </c>
      <c r="H79" s="13" t="s">
        <v>308</v>
      </c>
      <c r="I79" s="20">
        <v>405000</v>
      </c>
      <c r="J79" s="17"/>
      <c r="K79" s="17"/>
    </row>
    <row r="80" spans="1:11" ht="17" x14ac:dyDescent="0.15">
      <c r="A80" t="s">
        <v>470</v>
      </c>
      <c r="B80" t="s">
        <v>209</v>
      </c>
      <c r="C80" s="35" t="s">
        <v>435</v>
      </c>
      <c r="D80" s="35" t="str">
        <f>VLOOKUP(G80, '2015 - 2018 Code Ontology'!$A:$D,3, FALSE)</f>
        <v>TEACHING REGULAR SCHOOL</v>
      </c>
      <c r="E80" s="35" t="str">
        <f>VLOOKUP(G80, '2015 - 2018 Code Ontology'!$A:$D,4, FALSE)</f>
        <v>TOTAL TEACHING</v>
      </c>
      <c r="F80" t="s">
        <v>210</v>
      </c>
      <c r="G80" s="13" t="s">
        <v>309</v>
      </c>
      <c r="H80" s="13" t="s">
        <v>219</v>
      </c>
      <c r="I80" s="20">
        <v>1309825</v>
      </c>
      <c r="J80" s="17"/>
      <c r="K80" s="17"/>
    </row>
    <row r="81" spans="1:11" ht="17" x14ac:dyDescent="0.15">
      <c r="A81" t="s">
        <v>470</v>
      </c>
      <c r="B81" t="s">
        <v>209</v>
      </c>
      <c r="C81" s="35" t="s">
        <v>435</v>
      </c>
      <c r="D81" s="35" t="str">
        <f>VLOOKUP(G81, '2015 - 2018 Code Ontology'!$A:$D,3, FALSE)</f>
        <v>TEACHING REGULAR SCHOOL</v>
      </c>
      <c r="E81" s="35" t="str">
        <f>VLOOKUP(G81, '2015 - 2018 Code Ontology'!$A:$D,4, FALSE)</f>
        <v>TOTAL TEACHING</v>
      </c>
      <c r="F81" t="s">
        <v>210</v>
      </c>
      <c r="G81" s="13" t="s">
        <v>310</v>
      </c>
      <c r="H81" s="13" t="s">
        <v>221</v>
      </c>
      <c r="I81" s="20">
        <v>197303</v>
      </c>
      <c r="J81" s="17"/>
      <c r="K81" s="17"/>
    </row>
    <row r="82" spans="1:11" ht="17" x14ac:dyDescent="0.15">
      <c r="A82" t="s">
        <v>470</v>
      </c>
      <c r="B82" t="s">
        <v>209</v>
      </c>
      <c r="C82" s="35" t="s">
        <v>435</v>
      </c>
      <c r="D82" s="35" t="str">
        <f>VLOOKUP(G82, '2015 - 2018 Code Ontology'!$A:$D,3, FALSE)</f>
        <v>TEACHING REGULAR SCHOOL</v>
      </c>
      <c r="E82" s="35" t="str">
        <f>VLOOKUP(G82, '2015 - 2018 Code Ontology'!$A:$D,4, FALSE)</f>
        <v>TOTAL TEACHING</v>
      </c>
      <c r="F82" t="s">
        <v>210</v>
      </c>
      <c r="G82" s="13" t="s">
        <v>311</v>
      </c>
      <c r="H82" s="13" t="s">
        <v>453</v>
      </c>
      <c r="I82" s="20">
        <v>725508</v>
      </c>
      <c r="J82" s="17"/>
      <c r="K82" s="17"/>
    </row>
    <row r="83" spans="1:11" ht="17" x14ac:dyDescent="0.15">
      <c r="A83" t="s">
        <v>470</v>
      </c>
      <c r="B83" t="s">
        <v>209</v>
      </c>
      <c r="C83" s="35" t="s">
        <v>435</v>
      </c>
      <c r="D83" s="35" t="str">
        <f>VLOOKUP(G83, '2015 - 2018 Code Ontology'!$A:$D,3, FALSE)</f>
        <v>TEACHING REGULAR SCHOOL</v>
      </c>
      <c r="E83" s="35" t="str">
        <f>VLOOKUP(G83, '2015 - 2018 Code Ontology'!$A:$D,4, FALSE)</f>
        <v>TOTAL TEACHING</v>
      </c>
      <c r="F83" t="s">
        <v>210</v>
      </c>
      <c r="G83" s="13" t="s">
        <v>312</v>
      </c>
      <c r="H83" s="13" t="s">
        <v>454</v>
      </c>
      <c r="I83" s="20">
        <v>231450</v>
      </c>
      <c r="J83" s="17"/>
      <c r="K83" s="17"/>
    </row>
    <row r="84" spans="1:11" ht="17" x14ac:dyDescent="0.15">
      <c r="A84" t="s">
        <v>470</v>
      </c>
      <c r="B84" t="s">
        <v>209</v>
      </c>
      <c r="C84" s="35" t="s">
        <v>435</v>
      </c>
      <c r="D84" s="35" t="str">
        <f>VLOOKUP(G84, '2015 - 2018 Code Ontology'!$A:$D,3, FALSE)</f>
        <v>TEACHING REGULAR SCHOOL</v>
      </c>
      <c r="E84" s="35" t="str">
        <f>VLOOKUP(G84, '2015 - 2018 Code Ontology'!$A:$D,4, FALSE)</f>
        <v>TOTAL TEACHING</v>
      </c>
      <c r="F84" t="s">
        <v>210</v>
      </c>
      <c r="G84" s="13" t="s">
        <v>313</v>
      </c>
      <c r="H84" s="13" t="s">
        <v>314</v>
      </c>
      <c r="I84" s="20">
        <v>100000</v>
      </c>
      <c r="J84" s="17"/>
      <c r="K84" s="17"/>
    </row>
    <row r="85" spans="1:11" ht="17" x14ac:dyDescent="0.15">
      <c r="A85" t="s">
        <v>470</v>
      </c>
      <c r="B85" t="s">
        <v>209</v>
      </c>
      <c r="C85" s="35" t="s">
        <v>435</v>
      </c>
      <c r="D85" s="35" t="str">
        <f>VLOOKUP(G85, '2015 - 2018 Code Ontology'!$A:$D,3, FALSE)</f>
        <v>TEACHING REGULAR SCHOOL</v>
      </c>
      <c r="E85" s="35" t="str">
        <f>VLOOKUP(G85, '2015 - 2018 Code Ontology'!$A:$D,4, FALSE)</f>
        <v>TOTAL TEACHING</v>
      </c>
      <c r="F85" t="s">
        <v>210</v>
      </c>
      <c r="G85" s="13" t="s">
        <v>315</v>
      </c>
      <c r="H85" s="13" t="s">
        <v>316</v>
      </c>
      <c r="I85" s="20">
        <v>130000</v>
      </c>
      <c r="J85" s="17"/>
      <c r="K85" s="17"/>
    </row>
    <row r="86" spans="1:11" ht="17" x14ac:dyDescent="0.15">
      <c r="A86" t="s">
        <v>470</v>
      </c>
      <c r="B86" t="s">
        <v>209</v>
      </c>
      <c r="C86" s="35" t="s">
        <v>435</v>
      </c>
      <c r="D86" s="35" t="str">
        <f>VLOOKUP(G86, '2015 - 2018 Code Ontology'!$A:$D,3, FALSE)</f>
        <v>TEACHING REGULAR SCHOOL</v>
      </c>
      <c r="E86" s="35" t="str">
        <f>VLOOKUP(G86, '2015 - 2018 Code Ontology'!$A:$D,4, FALSE)</f>
        <v>TOTAL TEACHING</v>
      </c>
      <c r="F86" t="s">
        <v>210</v>
      </c>
      <c r="G86" s="13" t="s">
        <v>317</v>
      </c>
      <c r="H86" s="13" t="s">
        <v>318</v>
      </c>
      <c r="I86" s="20">
        <v>206962</v>
      </c>
      <c r="J86" s="17"/>
      <c r="K86" s="17"/>
    </row>
    <row r="87" spans="1:11" ht="17" x14ac:dyDescent="0.15">
      <c r="A87" t="s">
        <v>470</v>
      </c>
      <c r="B87" t="s">
        <v>209</v>
      </c>
      <c r="C87" s="35" t="s">
        <v>435</v>
      </c>
      <c r="D87" s="35" t="str">
        <f>VLOOKUP(G87, '2015 - 2018 Code Ontology'!$A:$D,3, FALSE)</f>
        <v>TEACHING REGULAR SCHOOL</v>
      </c>
      <c r="E87" s="35" t="str">
        <f>VLOOKUP(G87, '2015 - 2018 Code Ontology'!$A:$D,4, FALSE)</f>
        <v>TOTAL TEACHING</v>
      </c>
      <c r="F87" t="s">
        <v>210</v>
      </c>
      <c r="G87" s="13" t="s">
        <v>459</v>
      </c>
      <c r="H87" s="13" t="s">
        <v>460</v>
      </c>
      <c r="I87" s="1">
        <v>64200</v>
      </c>
      <c r="J87" s="9"/>
      <c r="K87" s="9"/>
    </row>
    <row r="88" spans="1:11" ht="17" x14ac:dyDescent="0.15">
      <c r="A88" t="s">
        <v>470</v>
      </c>
      <c r="B88" t="s">
        <v>209</v>
      </c>
      <c r="C88" s="35" t="s">
        <v>436</v>
      </c>
      <c r="D88" s="35" t="str">
        <f>VLOOKUP(G88, '2015 - 2018 Code Ontology'!$A:$D,3, FALSE)</f>
        <v>PROGRAMS FOR STUDENTS WITH DISABILITIES</v>
      </c>
      <c r="E88" s="35" t="str">
        <f>VLOOKUP(G88, '2015 - 2018 Code Ontology'!$A:$D,4, FALSE)</f>
        <v>TOTAL SPECIAL PROGRAMS</v>
      </c>
      <c r="F88" t="s">
        <v>210</v>
      </c>
      <c r="G88" s="13" t="s">
        <v>320</v>
      </c>
      <c r="H88" s="13" t="s">
        <v>227</v>
      </c>
      <c r="I88" s="20">
        <v>5174065</v>
      </c>
      <c r="J88" s="17"/>
      <c r="K88" s="17"/>
    </row>
    <row r="89" spans="1:11" ht="17" x14ac:dyDescent="0.15">
      <c r="A89" t="s">
        <v>470</v>
      </c>
      <c r="B89" t="s">
        <v>209</v>
      </c>
      <c r="C89" s="35" t="s">
        <v>436</v>
      </c>
      <c r="D89" s="35" t="str">
        <f>VLOOKUP(G89, '2015 - 2018 Code Ontology'!$A:$D,3, FALSE)</f>
        <v>PROGRAMS FOR STUDENTS WITH DISABILITIES</v>
      </c>
      <c r="E89" s="35" t="str">
        <f>VLOOKUP(G89, '2015 - 2018 Code Ontology'!$A:$D,4, FALSE)</f>
        <v>TOTAL SPECIAL PROGRAMS</v>
      </c>
      <c r="F89" t="s">
        <v>210</v>
      </c>
      <c r="G89" s="13" t="s">
        <v>321</v>
      </c>
      <c r="H89" s="13" t="s">
        <v>219</v>
      </c>
      <c r="I89" s="20">
        <v>1284414</v>
      </c>
      <c r="J89" s="17"/>
      <c r="K89" s="17"/>
    </row>
    <row r="90" spans="1:11" ht="17" x14ac:dyDescent="0.15">
      <c r="A90" t="s">
        <v>470</v>
      </c>
      <c r="B90" t="s">
        <v>209</v>
      </c>
      <c r="C90" s="35" t="s">
        <v>436</v>
      </c>
      <c r="D90" s="35" t="str">
        <f>VLOOKUP(G90, '2015 - 2018 Code Ontology'!$A:$D,3, FALSE)</f>
        <v>PROGRAMS FOR STUDENTS WITH DISABILITIES</v>
      </c>
      <c r="E90" s="35" t="str">
        <f>VLOOKUP(G90, '2015 - 2018 Code Ontology'!$A:$D,4, FALSE)</f>
        <v>TOTAL SPECIAL PROGRAMS</v>
      </c>
      <c r="F90" t="s">
        <v>210</v>
      </c>
      <c r="G90" s="13" t="s">
        <v>322</v>
      </c>
      <c r="H90" s="13" t="s">
        <v>221</v>
      </c>
      <c r="I90" s="20">
        <v>15000</v>
      </c>
      <c r="J90" s="17"/>
      <c r="K90" s="17"/>
    </row>
    <row r="91" spans="1:11" ht="17" x14ac:dyDescent="0.15">
      <c r="A91" t="s">
        <v>470</v>
      </c>
      <c r="B91" t="s">
        <v>209</v>
      </c>
      <c r="C91" s="35" t="s">
        <v>436</v>
      </c>
      <c r="D91" s="35" t="str">
        <f>VLOOKUP(G91, '2015 - 2018 Code Ontology'!$A:$D,3, FALSE)</f>
        <v>PROGRAMS FOR STUDENTS WITH DISABILITIES</v>
      </c>
      <c r="E91" s="35" t="str">
        <f>VLOOKUP(G91, '2015 - 2018 Code Ontology'!$A:$D,4, FALSE)</f>
        <v>TOTAL SPECIAL PROGRAMS</v>
      </c>
      <c r="F91" t="s">
        <v>210</v>
      </c>
      <c r="G91" s="13" t="s">
        <v>323</v>
      </c>
      <c r="H91" s="13" t="s">
        <v>453</v>
      </c>
      <c r="I91" s="20">
        <v>642050</v>
      </c>
      <c r="J91" s="17"/>
      <c r="K91" s="17"/>
    </row>
    <row r="92" spans="1:11" ht="17" x14ac:dyDescent="0.15">
      <c r="A92" t="s">
        <v>470</v>
      </c>
      <c r="B92" t="s">
        <v>209</v>
      </c>
      <c r="C92" s="35" t="s">
        <v>436</v>
      </c>
      <c r="D92" s="35" t="str">
        <f>VLOOKUP(G92, '2015 - 2018 Code Ontology'!$A:$D,3, FALSE)</f>
        <v>PROGRAMS FOR STUDENTS WITH DISABILITIES</v>
      </c>
      <c r="E92" s="35" t="str">
        <f>VLOOKUP(G92, '2015 - 2018 Code Ontology'!$A:$D,4, FALSE)</f>
        <v>TOTAL SPECIAL PROGRAMS</v>
      </c>
      <c r="F92" t="s">
        <v>210</v>
      </c>
      <c r="G92" s="13" t="s">
        <v>324</v>
      </c>
      <c r="H92" s="13" t="s">
        <v>454</v>
      </c>
      <c r="I92" s="20">
        <v>21000</v>
      </c>
      <c r="J92" s="17"/>
      <c r="K92" s="17"/>
    </row>
    <row r="93" spans="1:11" ht="17" x14ac:dyDescent="0.15">
      <c r="A93" t="s">
        <v>470</v>
      </c>
      <c r="B93" t="s">
        <v>209</v>
      </c>
      <c r="C93" s="35" t="s">
        <v>436</v>
      </c>
      <c r="D93" s="35" t="str">
        <f>VLOOKUP(G93, '2015 - 2018 Code Ontology'!$A:$D,3, FALSE)</f>
        <v>PROGRAMS FOR STUDENTS WITH DISABILITIES</v>
      </c>
      <c r="E93" s="35" t="str">
        <f>VLOOKUP(G93, '2015 - 2018 Code Ontology'!$A:$D,4, FALSE)</f>
        <v>TOTAL SPECIAL PROGRAMS</v>
      </c>
      <c r="F93" t="s">
        <v>210</v>
      </c>
      <c r="G93" s="13" t="s">
        <v>325</v>
      </c>
      <c r="H93" s="13" t="s">
        <v>314</v>
      </c>
      <c r="I93" s="20">
        <v>600250</v>
      </c>
      <c r="J93" s="17"/>
      <c r="K93" s="17"/>
    </row>
    <row r="94" spans="1:11" ht="17" customHeight="1" x14ac:dyDescent="0.15">
      <c r="A94" t="s">
        <v>470</v>
      </c>
      <c r="B94" t="s">
        <v>209</v>
      </c>
      <c r="C94" s="35" t="s">
        <v>436</v>
      </c>
      <c r="D94" s="35" t="str">
        <f>VLOOKUP(G94, '2015 - 2018 Code Ontology'!$A:$D,3, FALSE)</f>
        <v>PROGRAMS FOR STUDENTS WITH DISABILITIES</v>
      </c>
      <c r="E94" s="35" t="str">
        <f>VLOOKUP(G94, '2015 - 2018 Code Ontology'!$A:$D,4, FALSE)</f>
        <v>TOTAL SPECIAL PROGRAMS</v>
      </c>
      <c r="F94" t="s">
        <v>210</v>
      </c>
      <c r="G94" s="13" t="s">
        <v>326</v>
      </c>
      <c r="H94" s="13" t="s">
        <v>217</v>
      </c>
      <c r="I94" s="1">
        <v>1636514</v>
      </c>
      <c r="J94" s="9"/>
      <c r="K94" s="9"/>
    </row>
    <row r="95" spans="1:11" ht="17" customHeight="1" x14ac:dyDescent="0.15">
      <c r="A95" t="s">
        <v>470</v>
      </c>
      <c r="B95" t="s">
        <v>209</v>
      </c>
      <c r="C95" s="35" t="s">
        <v>437</v>
      </c>
      <c r="D95" s="35" t="str">
        <f>VLOOKUP(G95, '2015 - 2018 Code Ontology'!$A:$D,3, FALSE)</f>
        <v>OCCUPATIONAL EDUCATION</v>
      </c>
      <c r="E95" s="35" t="str">
        <f>VLOOKUP(G95, '2015 - 2018 Code Ontology'!$A:$D,4, FALSE)</f>
        <v>TOTAL SPECIAL PROGRAMS</v>
      </c>
      <c r="F95" t="s">
        <v>210</v>
      </c>
      <c r="G95" s="13" t="s">
        <v>327</v>
      </c>
      <c r="H95" s="13" t="s">
        <v>217</v>
      </c>
      <c r="I95" s="24">
        <v>527970</v>
      </c>
      <c r="J95" s="9"/>
      <c r="K95" s="9"/>
    </row>
    <row r="96" spans="1:11" ht="17" x14ac:dyDescent="0.15">
      <c r="A96" t="s">
        <v>470</v>
      </c>
      <c r="B96" t="s">
        <v>209</v>
      </c>
      <c r="C96" s="35" t="s">
        <v>438</v>
      </c>
      <c r="D96" s="35" t="str">
        <f>VLOOKUP(G96, '2015 - 2018 Code Ontology'!$A:$D,3, FALSE)</f>
        <v>SUMMER SCHOOL</v>
      </c>
      <c r="E96" s="35" t="str">
        <f>VLOOKUP(G96, '2015 - 2018 Code Ontology'!$A:$D,4, FALSE)</f>
        <v>SUMMER SCHOOL</v>
      </c>
      <c r="F96" t="s">
        <v>210</v>
      </c>
      <c r="G96" s="13" t="s">
        <v>328</v>
      </c>
      <c r="H96" s="13" t="s">
        <v>227</v>
      </c>
      <c r="I96" s="20">
        <v>52500</v>
      </c>
      <c r="J96" s="17"/>
      <c r="K96" s="17"/>
    </row>
    <row r="97" spans="1:11" ht="17" x14ac:dyDescent="0.15">
      <c r="A97" t="s">
        <v>470</v>
      </c>
      <c r="B97" t="s">
        <v>209</v>
      </c>
      <c r="C97" s="35" t="s">
        <v>438</v>
      </c>
      <c r="D97" s="35" t="str">
        <f>VLOOKUP(G97, '2015 - 2018 Code Ontology'!$A:$D,3, FALSE)</f>
        <v>SUMMER SCHOOL</v>
      </c>
      <c r="E97" s="35" t="str">
        <f>VLOOKUP(G97, '2015 - 2018 Code Ontology'!$A:$D,4, FALSE)</f>
        <v>SUMMER SCHOOL</v>
      </c>
      <c r="F97" t="s">
        <v>210</v>
      </c>
      <c r="G97" s="13" t="s">
        <v>329</v>
      </c>
      <c r="H97" s="13" t="s">
        <v>219</v>
      </c>
      <c r="I97" s="20">
        <v>7500</v>
      </c>
      <c r="J97" s="17"/>
      <c r="K97" s="17"/>
    </row>
    <row r="98" spans="1:11" ht="17" x14ac:dyDescent="0.15">
      <c r="A98" t="s">
        <v>470</v>
      </c>
      <c r="B98" t="s">
        <v>209</v>
      </c>
      <c r="C98" s="35" t="s">
        <v>438</v>
      </c>
      <c r="D98" s="35" t="str">
        <f>VLOOKUP(G98, '2015 - 2018 Code Ontology'!$A:$D,3, FALSE)</f>
        <v>SUMMER SCHOOL</v>
      </c>
      <c r="E98" s="35" t="str">
        <f>VLOOKUP(G98, '2015 - 2018 Code Ontology'!$A:$D,4, FALSE)</f>
        <v>SUMMER SCHOOL</v>
      </c>
      <c r="F98" t="s">
        <v>210</v>
      </c>
      <c r="G98" s="13" t="s">
        <v>330</v>
      </c>
      <c r="H98" s="13" t="s">
        <v>454</v>
      </c>
      <c r="I98" s="1">
        <v>10000</v>
      </c>
      <c r="J98" s="9"/>
      <c r="K98" s="9"/>
    </row>
    <row r="99" spans="1:11" ht="17" x14ac:dyDescent="0.15">
      <c r="A99" t="s">
        <v>470</v>
      </c>
      <c r="B99" t="s">
        <v>209</v>
      </c>
      <c r="C99" s="35" t="s">
        <v>439</v>
      </c>
      <c r="D99" s="35" t="str">
        <f>VLOOKUP(G99, '2015 - 2018 Code Ontology'!$A:$D,3, FALSE)</f>
        <v>SCHOOL LIBRARIES</v>
      </c>
      <c r="E99" s="35" t="str">
        <f>VLOOKUP(G99, '2015 - 2018 Code Ontology'!$A:$D,4, FALSE)</f>
        <v>TOTAL INSTRUCTIONAL MEDIA</v>
      </c>
      <c r="F99" t="s">
        <v>210</v>
      </c>
      <c r="G99" s="13" t="s">
        <v>331</v>
      </c>
      <c r="H99" s="13" t="s">
        <v>227</v>
      </c>
      <c r="I99" s="20">
        <v>339155</v>
      </c>
      <c r="J99" s="17"/>
      <c r="K99" s="17"/>
    </row>
    <row r="100" spans="1:11" ht="17" x14ac:dyDescent="0.15">
      <c r="A100" t="s">
        <v>470</v>
      </c>
      <c r="B100" t="s">
        <v>209</v>
      </c>
      <c r="C100" s="35" t="s">
        <v>439</v>
      </c>
      <c r="D100" s="35" t="str">
        <f>VLOOKUP(G100, '2015 - 2018 Code Ontology'!$A:$D,3, FALSE)</f>
        <v>SCHOOL LIBRARIES</v>
      </c>
      <c r="E100" s="35" t="str">
        <f>VLOOKUP(G100, '2015 - 2018 Code Ontology'!$A:$D,4, FALSE)</f>
        <v>TOTAL INSTRUCTIONAL MEDIA</v>
      </c>
      <c r="F100" t="s">
        <v>210</v>
      </c>
      <c r="G100" s="13" t="s">
        <v>332</v>
      </c>
      <c r="H100" s="13" t="s">
        <v>219</v>
      </c>
      <c r="I100" s="20">
        <v>105647</v>
      </c>
      <c r="J100" s="17"/>
      <c r="K100" s="17"/>
    </row>
    <row r="101" spans="1:11" ht="17" x14ac:dyDescent="0.15">
      <c r="A101" t="s">
        <v>470</v>
      </c>
      <c r="B101" t="s">
        <v>209</v>
      </c>
      <c r="C101" s="35" t="s">
        <v>439</v>
      </c>
      <c r="D101" s="35" t="str">
        <f>VLOOKUP(G101, '2015 - 2018 Code Ontology'!$A:$D,3, FALSE)</f>
        <v>SCHOOL LIBRARIES</v>
      </c>
      <c r="E101" s="35" t="str">
        <f>VLOOKUP(G101, '2015 - 2018 Code Ontology'!$A:$D,4, FALSE)</f>
        <v>TOTAL INSTRUCTIONAL MEDIA</v>
      </c>
      <c r="F101" t="s">
        <v>210</v>
      </c>
      <c r="G101" s="13" t="s">
        <v>461</v>
      </c>
      <c r="H101" s="13" t="s">
        <v>221</v>
      </c>
      <c r="I101" s="21">
        <v>0</v>
      </c>
      <c r="J101" s="18"/>
      <c r="K101" s="18"/>
    </row>
    <row r="102" spans="1:11" ht="17" x14ac:dyDescent="0.15">
      <c r="A102" t="s">
        <v>470</v>
      </c>
      <c r="B102" t="s">
        <v>209</v>
      </c>
      <c r="C102" s="35" t="s">
        <v>439</v>
      </c>
      <c r="D102" s="35" t="str">
        <f>VLOOKUP(G102, '2015 - 2018 Code Ontology'!$A:$D,3, FALSE)</f>
        <v>SCHOOL LIBRARIES</v>
      </c>
      <c r="E102" s="35" t="str">
        <f>VLOOKUP(G102, '2015 - 2018 Code Ontology'!$A:$D,4, FALSE)</f>
        <v>TOTAL INSTRUCTIONAL MEDIA</v>
      </c>
      <c r="F102" t="s">
        <v>210</v>
      </c>
      <c r="G102" s="13" t="s">
        <v>333</v>
      </c>
      <c r="H102" s="13" t="s">
        <v>454</v>
      </c>
      <c r="I102" s="20">
        <v>27699</v>
      </c>
      <c r="J102" s="17"/>
      <c r="K102" s="17"/>
    </row>
    <row r="103" spans="1:11" ht="17" x14ac:dyDescent="0.15">
      <c r="A103" t="s">
        <v>470</v>
      </c>
      <c r="B103" t="s">
        <v>209</v>
      </c>
      <c r="C103" s="35" t="s">
        <v>439</v>
      </c>
      <c r="D103" s="35" t="str">
        <f>VLOOKUP(G103, '2015 - 2018 Code Ontology'!$A:$D,3, FALSE)</f>
        <v>SCHOOL LIBRARIES</v>
      </c>
      <c r="E103" s="35" t="str">
        <f>VLOOKUP(G103, '2015 - 2018 Code Ontology'!$A:$D,4, FALSE)</f>
        <v>TOTAL INSTRUCTIONAL MEDIA</v>
      </c>
      <c r="F103" t="s">
        <v>210</v>
      </c>
      <c r="G103" s="13" t="s">
        <v>334</v>
      </c>
      <c r="H103" s="13" t="s">
        <v>335</v>
      </c>
      <c r="I103" s="20">
        <v>55191</v>
      </c>
      <c r="J103" s="17"/>
      <c r="K103" s="17"/>
    </row>
    <row r="104" spans="1:11" ht="17" customHeight="1" x14ac:dyDescent="0.15">
      <c r="A104" t="s">
        <v>470</v>
      </c>
      <c r="B104" t="s">
        <v>209</v>
      </c>
      <c r="C104" s="35" t="s">
        <v>439</v>
      </c>
      <c r="D104" s="35" t="str">
        <f>VLOOKUP(G104, '2015 - 2018 Code Ontology'!$A:$D,3, FALSE)</f>
        <v>SCHOOL LIBRARIES</v>
      </c>
      <c r="E104" s="35" t="str">
        <f>VLOOKUP(G104, '2015 - 2018 Code Ontology'!$A:$D,4, FALSE)</f>
        <v>TOTAL INSTRUCTIONAL MEDIA</v>
      </c>
      <c r="F104" t="s">
        <v>210</v>
      </c>
      <c r="G104" s="13" t="s">
        <v>336</v>
      </c>
      <c r="H104" s="13" t="s">
        <v>217</v>
      </c>
      <c r="I104" s="1">
        <v>28000</v>
      </c>
      <c r="J104" s="9"/>
      <c r="K104" s="9"/>
    </row>
    <row r="105" spans="1:11" ht="17" x14ac:dyDescent="0.15">
      <c r="A105" t="s">
        <v>470</v>
      </c>
      <c r="B105" t="s">
        <v>209</v>
      </c>
      <c r="C105" s="35" t="s">
        <v>440</v>
      </c>
      <c r="D105" s="35" t="str">
        <f>VLOOKUP(G105, '2015 - 2018 Code Ontology'!$A:$D,3, FALSE)</f>
        <v>EDUCATIONAL TV</v>
      </c>
      <c r="E105" s="35" t="str">
        <f>VLOOKUP(G105, '2015 - 2018 Code Ontology'!$A:$D,4, FALSE)</f>
        <v>TOTAL INSTRUCTIONAL MEDIA</v>
      </c>
      <c r="F105" t="s">
        <v>210</v>
      </c>
      <c r="G105" s="13" t="s">
        <v>337</v>
      </c>
      <c r="H105" s="13" t="s">
        <v>219</v>
      </c>
      <c r="I105" s="20">
        <v>115219</v>
      </c>
      <c r="J105" s="17"/>
      <c r="K105" s="17"/>
    </row>
    <row r="106" spans="1:11" ht="17" x14ac:dyDescent="0.15">
      <c r="A106" t="s">
        <v>470</v>
      </c>
      <c r="B106" t="s">
        <v>209</v>
      </c>
      <c r="C106" s="35" t="s">
        <v>440</v>
      </c>
      <c r="D106" s="35" t="str">
        <f>VLOOKUP(G106, '2015 - 2018 Code Ontology'!$A:$D,3, FALSE)</f>
        <v>EDUCATIONAL TV</v>
      </c>
      <c r="E106" s="35" t="str">
        <f>VLOOKUP(G106, '2015 - 2018 Code Ontology'!$A:$D,4, FALSE)</f>
        <v>TOTAL INSTRUCTIONAL MEDIA</v>
      </c>
      <c r="F106" t="s">
        <v>210</v>
      </c>
      <c r="G106" s="13" t="s">
        <v>338</v>
      </c>
      <c r="H106" s="13" t="s">
        <v>221</v>
      </c>
      <c r="I106" s="20">
        <v>26996</v>
      </c>
      <c r="J106" s="17"/>
      <c r="K106" s="17"/>
    </row>
    <row r="107" spans="1:11" ht="17" x14ac:dyDescent="0.15">
      <c r="A107" t="s">
        <v>470</v>
      </c>
      <c r="B107" t="s">
        <v>209</v>
      </c>
      <c r="C107" s="35" t="s">
        <v>440</v>
      </c>
      <c r="D107" s="35" t="str">
        <f>VLOOKUP(G107, '2015 - 2018 Code Ontology'!$A:$D,3, FALSE)</f>
        <v>EDUCATIONAL TV</v>
      </c>
      <c r="E107" s="35" t="str">
        <f>VLOOKUP(G107, '2015 - 2018 Code Ontology'!$A:$D,4, FALSE)</f>
        <v>TOTAL INSTRUCTIONAL MEDIA</v>
      </c>
      <c r="F107" t="s">
        <v>210</v>
      </c>
      <c r="G107" s="13" t="s">
        <v>339</v>
      </c>
      <c r="H107" s="13" t="s">
        <v>453</v>
      </c>
      <c r="I107" s="20">
        <v>6000</v>
      </c>
      <c r="J107" s="17"/>
      <c r="K107" s="17"/>
    </row>
    <row r="108" spans="1:11" ht="17" x14ac:dyDescent="0.15">
      <c r="A108" t="s">
        <v>470</v>
      </c>
      <c r="B108" t="s">
        <v>209</v>
      </c>
      <c r="C108" s="35" t="s">
        <v>440</v>
      </c>
      <c r="D108" s="35" t="str">
        <f>VLOOKUP(G108, '2015 - 2018 Code Ontology'!$A:$D,3, FALSE)</f>
        <v>EDUCATIONAL TV</v>
      </c>
      <c r="E108" s="35" t="str">
        <f>VLOOKUP(G108, '2015 - 2018 Code Ontology'!$A:$D,4, FALSE)</f>
        <v>TOTAL INSTRUCTIONAL MEDIA</v>
      </c>
      <c r="F108" t="s">
        <v>210</v>
      </c>
      <c r="G108" s="13" t="s">
        <v>340</v>
      </c>
      <c r="H108" s="13" t="s">
        <v>454</v>
      </c>
      <c r="I108" s="20">
        <v>4231</v>
      </c>
      <c r="J108" s="17"/>
      <c r="K108" s="17"/>
    </row>
    <row r="109" spans="1:11" ht="17" customHeight="1" x14ac:dyDescent="0.15">
      <c r="A109" t="s">
        <v>470</v>
      </c>
      <c r="B109" t="s">
        <v>209</v>
      </c>
      <c r="C109" s="35" t="s">
        <v>440</v>
      </c>
      <c r="D109" s="35" t="str">
        <f>VLOOKUP(G109, '2015 - 2018 Code Ontology'!$A:$D,3, FALSE)</f>
        <v>EDUCATIONAL TV</v>
      </c>
      <c r="E109" s="35" t="str">
        <f>VLOOKUP(G109, '2015 - 2018 Code Ontology'!$A:$D,4, FALSE)</f>
        <v>TOTAL INSTRUCTIONAL MEDIA</v>
      </c>
      <c r="F109" t="s">
        <v>210</v>
      </c>
      <c r="G109" s="13" t="s">
        <v>341</v>
      </c>
      <c r="H109" s="13" t="s">
        <v>217</v>
      </c>
      <c r="I109" s="1">
        <v>8550</v>
      </c>
      <c r="J109" s="9"/>
      <c r="K109" s="9"/>
    </row>
    <row r="110" spans="1:11" ht="17" customHeight="1" x14ac:dyDescent="0.15">
      <c r="A110" t="s">
        <v>470</v>
      </c>
      <c r="B110" t="s">
        <v>209</v>
      </c>
      <c r="C110" s="35" t="s">
        <v>441</v>
      </c>
      <c r="D110" s="35" t="str">
        <f>VLOOKUP(G110, '2015 - 2018 Code Ontology'!$A:$D,3, FALSE)</f>
        <v>COMPUTER ASSISTED INSTRUCTION</v>
      </c>
      <c r="E110" s="35" t="str">
        <f>VLOOKUP(G110, '2015 - 2018 Code Ontology'!$A:$D,4, FALSE)</f>
        <v>TOTAL INSTRUCTIONAL MEDIA</v>
      </c>
      <c r="F110" t="s">
        <v>210</v>
      </c>
      <c r="G110" s="13" t="s">
        <v>342</v>
      </c>
      <c r="H110" s="18" t="s">
        <v>227</v>
      </c>
      <c r="I110" s="20">
        <v>129677</v>
      </c>
      <c r="J110" s="17"/>
    </row>
    <row r="111" spans="1:11" ht="17" customHeight="1" x14ac:dyDescent="0.15">
      <c r="A111" t="s">
        <v>470</v>
      </c>
      <c r="B111" t="s">
        <v>209</v>
      </c>
      <c r="C111" s="35" t="s">
        <v>441</v>
      </c>
      <c r="D111" s="35" t="str">
        <f>VLOOKUP(G111, '2015 - 2018 Code Ontology'!$A:$D,3, FALSE)</f>
        <v>COMPUTER ASSISTED INSTRUCTION</v>
      </c>
      <c r="E111" s="35" t="str">
        <f>VLOOKUP(G111, '2015 - 2018 Code Ontology'!$A:$D,4, FALSE)</f>
        <v>TOTAL INSTRUCTIONAL MEDIA</v>
      </c>
      <c r="F111" t="s">
        <v>210</v>
      </c>
      <c r="G111" s="13" t="s">
        <v>343</v>
      </c>
      <c r="H111" s="18" t="s">
        <v>219</v>
      </c>
      <c r="I111" s="20">
        <v>207089</v>
      </c>
      <c r="J111" s="17"/>
    </row>
    <row r="112" spans="1:11" ht="17" x14ac:dyDescent="0.15">
      <c r="A112" t="s">
        <v>470</v>
      </c>
      <c r="B112" t="s">
        <v>209</v>
      </c>
      <c r="C112" s="35" t="s">
        <v>441</v>
      </c>
      <c r="D112" s="35" t="str">
        <f>VLOOKUP(G112, '2015 - 2018 Code Ontology'!$A:$D,3, FALSE)</f>
        <v>COMPUTER ASSISTED INSTRUCTION</v>
      </c>
      <c r="E112" s="35" t="str">
        <f>VLOOKUP(G112, '2015 - 2018 Code Ontology'!$A:$D,4, FALSE)</f>
        <v>TOTAL INSTRUCTIONAL MEDIA</v>
      </c>
      <c r="F112" t="s">
        <v>210</v>
      </c>
      <c r="G112" s="13" t="s">
        <v>344</v>
      </c>
      <c r="H112" s="18" t="s">
        <v>221</v>
      </c>
      <c r="I112" s="20">
        <v>183450</v>
      </c>
      <c r="J112" s="17"/>
    </row>
    <row r="113" spans="1:10" ht="17" customHeight="1" x14ac:dyDescent="0.15">
      <c r="A113" t="s">
        <v>470</v>
      </c>
      <c r="B113" t="s">
        <v>209</v>
      </c>
      <c r="C113" s="35" t="s">
        <v>441</v>
      </c>
      <c r="D113" s="35" t="str">
        <f>VLOOKUP(G113, '2015 - 2018 Code Ontology'!$A:$D,3, FALSE)</f>
        <v>COMPUTER ASSISTED INSTRUCTION</v>
      </c>
      <c r="E113" s="35" t="str">
        <f>VLOOKUP(G113, '2015 - 2018 Code Ontology'!$A:$D,4, FALSE)</f>
        <v>TOTAL INSTRUCTIONAL MEDIA</v>
      </c>
      <c r="F113" t="s">
        <v>210</v>
      </c>
      <c r="G113" s="13" t="s">
        <v>345</v>
      </c>
      <c r="H113" s="18" t="s">
        <v>462</v>
      </c>
      <c r="I113" s="20">
        <v>188735</v>
      </c>
      <c r="J113" s="17"/>
    </row>
    <row r="114" spans="1:10" ht="17" customHeight="1" x14ac:dyDescent="0.15">
      <c r="A114" t="s">
        <v>470</v>
      </c>
      <c r="B114" t="s">
        <v>209</v>
      </c>
      <c r="C114" s="35" t="s">
        <v>441</v>
      </c>
      <c r="D114" s="35" t="str">
        <f>VLOOKUP(G114, '2015 - 2018 Code Ontology'!$A:$D,3, FALSE)</f>
        <v>COMPUTER ASSISTED INSTRUCTION</v>
      </c>
      <c r="E114" s="35" t="str">
        <f>VLOOKUP(G114, '2015 - 2018 Code Ontology'!$A:$D,4, FALSE)</f>
        <v>TOTAL INSTRUCTIONAL MEDIA</v>
      </c>
      <c r="F114" t="s">
        <v>210</v>
      </c>
      <c r="G114" s="13" t="s">
        <v>347</v>
      </c>
      <c r="H114" s="18" t="s">
        <v>454</v>
      </c>
      <c r="I114" s="20">
        <v>20795</v>
      </c>
      <c r="J114" s="17"/>
    </row>
    <row r="115" spans="1:10" ht="17" customHeight="1" x14ac:dyDescent="0.15">
      <c r="A115" t="s">
        <v>470</v>
      </c>
      <c r="B115" t="s">
        <v>209</v>
      </c>
      <c r="C115" s="35" t="s">
        <v>441</v>
      </c>
      <c r="D115" s="35" t="str">
        <f>VLOOKUP(G115, '2015 - 2018 Code Ontology'!$A:$D,3, FALSE)</f>
        <v>COMPUTER ASSISTED INSTRUCTION</v>
      </c>
      <c r="E115" s="35" t="str">
        <f>VLOOKUP(G115, '2015 - 2018 Code Ontology'!$A:$D,4, FALSE)</f>
        <v>TOTAL INSTRUCTIONAL MEDIA</v>
      </c>
      <c r="F115" t="s">
        <v>210</v>
      </c>
      <c r="G115" s="13" t="s">
        <v>348</v>
      </c>
      <c r="H115" s="18" t="s">
        <v>463</v>
      </c>
      <c r="I115" s="20">
        <v>57650</v>
      </c>
      <c r="J115" s="17"/>
    </row>
    <row r="116" spans="1:10" ht="17" x14ac:dyDescent="0.15">
      <c r="A116" t="s">
        <v>470</v>
      </c>
      <c r="B116" t="s">
        <v>209</v>
      </c>
      <c r="C116" s="35" t="s">
        <v>441</v>
      </c>
      <c r="D116" s="35" t="str">
        <f>VLOOKUP(G116, '2015 - 2018 Code Ontology'!$A:$D,3, FALSE)</f>
        <v>COMPUTER ASSISTED INSTRUCTION</v>
      </c>
      <c r="E116" s="35" t="str">
        <f>VLOOKUP(G116, '2015 - 2018 Code Ontology'!$A:$D,4, FALSE)</f>
        <v>TOTAL INSTRUCTIONAL MEDIA</v>
      </c>
      <c r="F116" t="s">
        <v>210</v>
      </c>
      <c r="G116" s="13" t="s">
        <v>350</v>
      </c>
      <c r="H116" s="18" t="s">
        <v>217</v>
      </c>
      <c r="I116" s="20">
        <v>93200</v>
      </c>
      <c r="J116" s="17"/>
    </row>
    <row r="117" spans="1:10" ht="17" customHeight="1" x14ac:dyDescent="0.15">
      <c r="A117" t="s">
        <v>470</v>
      </c>
      <c r="B117" t="s">
        <v>209</v>
      </c>
      <c r="C117" s="35" t="s">
        <v>441</v>
      </c>
      <c r="D117" s="35" t="str">
        <f>VLOOKUP(G117, '2015 - 2018 Code Ontology'!$A:$D,3, FALSE)</f>
        <v>COMPUTER ASSISTED INSTRUCTION</v>
      </c>
      <c r="E117" s="35" t="str">
        <f>VLOOKUP(G117, '2015 - 2018 Code Ontology'!$A:$D,4, FALSE)</f>
        <v>TOTAL INSTRUCTIONAL MEDIA</v>
      </c>
      <c r="F117" t="s">
        <v>210</v>
      </c>
      <c r="G117" s="13" t="s">
        <v>351</v>
      </c>
      <c r="H117" s="18" t="s">
        <v>464</v>
      </c>
      <c r="I117" s="1">
        <v>91600</v>
      </c>
      <c r="J117" s="9"/>
    </row>
    <row r="118" spans="1:10" ht="17" customHeight="1" x14ac:dyDescent="0.15">
      <c r="A118" t="s">
        <v>470</v>
      </c>
      <c r="B118" t="s">
        <v>209</v>
      </c>
      <c r="C118" s="35" t="s">
        <v>442</v>
      </c>
      <c r="D118" s="35" t="str">
        <f>VLOOKUP(G118, '2015 - 2018 Code Ontology'!$A:$D,3, FALSE)</f>
        <v>ATTENDANCE</v>
      </c>
      <c r="E118" s="35" t="str">
        <f>VLOOKUP(G118, '2015 - 2018 Code Ontology'!$A:$D,4, FALSE)</f>
        <v>ATTENDANCE</v>
      </c>
      <c r="F118" t="s">
        <v>210</v>
      </c>
      <c r="G118" s="13" t="s">
        <v>352</v>
      </c>
      <c r="H118" s="18" t="s">
        <v>453</v>
      </c>
      <c r="I118" s="23">
        <v>500</v>
      </c>
      <c r="J118" s="19"/>
    </row>
    <row r="119" spans="1:10" ht="17" customHeight="1" x14ac:dyDescent="0.15">
      <c r="A119" t="s">
        <v>470</v>
      </c>
      <c r="B119" t="s">
        <v>209</v>
      </c>
      <c r="C119" s="35" t="s">
        <v>442</v>
      </c>
      <c r="D119" s="35" t="str">
        <f>VLOOKUP(G119, '2015 - 2018 Code Ontology'!$A:$D,3, FALSE)</f>
        <v>ATTENDANCE</v>
      </c>
      <c r="E119" s="35" t="str">
        <f>VLOOKUP(G119, '2015 - 2018 Code Ontology'!$A:$D,4, FALSE)</f>
        <v>ATTENDANCE</v>
      </c>
      <c r="F119" t="s">
        <v>210</v>
      </c>
      <c r="G119" s="13" t="s">
        <v>353</v>
      </c>
      <c r="H119" s="18" t="s">
        <v>454</v>
      </c>
      <c r="I119" s="1">
        <v>500</v>
      </c>
      <c r="J119" s="9"/>
    </row>
    <row r="120" spans="1:10" ht="17" customHeight="1" x14ac:dyDescent="0.15">
      <c r="A120" t="s">
        <v>470</v>
      </c>
      <c r="B120" t="s">
        <v>209</v>
      </c>
      <c r="C120" s="35" t="s">
        <v>443</v>
      </c>
      <c r="D120" s="35" t="str">
        <f>VLOOKUP(G120, '2015 - 2018 Code Ontology'!$A:$D,3, FALSE)</f>
        <v>GUIDANCE</v>
      </c>
      <c r="E120" s="35" t="str">
        <f>VLOOKUP(G120, '2015 - 2018 Code Ontology'!$A:$D,4, FALSE)</f>
        <v>TOTAL PUPIL SERVICES</v>
      </c>
      <c r="F120" t="s">
        <v>210</v>
      </c>
      <c r="G120" s="13" t="s">
        <v>354</v>
      </c>
      <c r="H120" s="18" t="s">
        <v>227</v>
      </c>
      <c r="I120" s="20">
        <v>500177</v>
      </c>
      <c r="J120" s="17"/>
    </row>
    <row r="121" spans="1:10" ht="17" customHeight="1" x14ac:dyDescent="0.15">
      <c r="A121" t="s">
        <v>470</v>
      </c>
      <c r="B121" t="s">
        <v>209</v>
      </c>
      <c r="C121" s="35" t="s">
        <v>443</v>
      </c>
      <c r="D121" s="35" t="str">
        <f>VLOOKUP(G121, '2015 - 2018 Code Ontology'!$A:$D,3, FALSE)</f>
        <v>GUIDANCE</v>
      </c>
      <c r="E121" s="35" t="str">
        <f>VLOOKUP(G121, '2015 - 2018 Code Ontology'!$A:$D,4, FALSE)</f>
        <v>TOTAL PUPIL SERVICES</v>
      </c>
      <c r="F121" t="s">
        <v>210</v>
      </c>
      <c r="G121" s="13" t="s">
        <v>355</v>
      </c>
      <c r="H121" s="18" t="s">
        <v>219</v>
      </c>
      <c r="I121" s="20">
        <v>64654</v>
      </c>
      <c r="J121" s="17"/>
    </row>
    <row r="122" spans="1:10" ht="17" customHeight="1" x14ac:dyDescent="0.15">
      <c r="A122" t="s">
        <v>470</v>
      </c>
      <c r="B122" t="s">
        <v>209</v>
      </c>
      <c r="C122" s="35" t="s">
        <v>443</v>
      </c>
      <c r="D122" s="35" t="str">
        <f>VLOOKUP(G122, '2015 - 2018 Code Ontology'!$A:$D,3, FALSE)</f>
        <v>GUIDANCE</v>
      </c>
      <c r="E122" s="35" t="str">
        <f>VLOOKUP(G122, '2015 - 2018 Code Ontology'!$A:$D,4, FALSE)</f>
        <v>TOTAL PUPIL SERVICES</v>
      </c>
      <c r="F122" t="s">
        <v>210</v>
      </c>
      <c r="G122" s="13" t="s">
        <v>356</v>
      </c>
      <c r="H122" s="18" t="s">
        <v>453</v>
      </c>
      <c r="I122" s="20">
        <v>124250</v>
      </c>
      <c r="J122" s="17"/>
    </row>
    <row r="123" spans="1:10" ht="17" customHeight="1" x14ac:dyDescent="0.15">
      <c r="A123" t="s">
        <v>470</v>
      </c>
      <c r="B123" t="s">
        <v>209</v>
      </c>
      <c r="C123" s="35" t="s">
        <v>443</v>
      </c>
      <c r="D123" s="35" t="str">
        <f>VLOOKUP(G123, '2015 - 2018 Code Ontology'!$A:$D,3, FALSE)</f>
        <v>GUIDANCE</v>
      </c>
      <c r="E123" s="35" t="str">
        <f>VLOOKUP(G123, '2015 - 2018 Code Ontology'!$A:$D,4, FALSE)</f>
        <v>TOTAL PUPIL SERVICES</v>
      </c>
      <c r="F123" t="s">
        <v>210</v>
      </c>
      <c r="G123" s="13" t="s">
        <v>357</v>
      </c>
      <c r="H123" s="18" t="s">
        <v>454</v>
      </c>
      <c r="I123" s="1">
        <v>1700</v>
      </c>
      <c r="J123" s="9"/>
    </row>
    <row r="124" spans="1:10" ht="17" customHeight="1" x14ac:dyDescent="0.15">
      <c r="A124" t="s">
        <v>470</v>
      </c>
      <c r="B124" t="s">
        <v>209</v>
      </c>
      <c r="C124" s="35" t="s">
        <v>444</v>
      </c>
      <c r="D124" s="35" t="str">
        <f>VLOOKUP(G124, '2015 - 2018 Code Ontology'!$A:$D,3, FALSE)</f>
        <v>HEALTH SERVICES</v>
      </c>
      <c r="E124" s="35" t="str">
        <f>VLOOKUP(G124, '2015 - 2018 Code Ontology'!$A:$D,4, FALSE)</f>
        <v>TOTAL PUPIL SERVICES</v>
      </c>
      <c r="F124" t="s">
        <v>210</v>
      </c>
      <c r="G124" s="13" t="s">
        <v>359</v>
      </c>
      <c r="H124" s="18" t="s">
        <v>219</v>
      </c>
      <c r="I124" s="20">
        <v>519385</v>
      </c>
      <c r="J124" s="17"/>
    </row>
    <row r="125" spans="1:10" ht="17" x14ac:dyDescent="0.15">
      <c r="A125" t="s">
        <v>470</v>
      </c>
      <c r="B125" t="s">
        <v>209</v>
      </c>
      <c r="C125" s="35" t="s">
        <v>444</v>
      </c>
      <c r="D125" s="35" t="str">
        <f>VLOOKUP(G125, '2015 - 2018 Code Ontology'!$A:$D,3, FALSE)</f>
        <v>HEALTH SERVICES</v>
      </c>
      <c r="E125" s="35" t="str">
        <f>VLOOKUP(G125, '2015 - 2018 Code Ontology'!$A:$D,4, FALSE)</f>
        <v>TOTAL PUPIL SERVICES</v>
      </c>
      <c r="F125" t="s">
        <v>210</v>
      </c>
      <c r="G125" s="13" t="s">
        <v>360</v>
      </c>
      <c r="H125" s="18" t="s">
        <v>221</v>
      </c>
      <c r="I125" s="20">
        <v>5000</v>
      </c>
      <c r="J125" s="17"/>
    </row>
    <row r="126" spans="1:10" ht="17" customHeight="1" x14ac:dyDescent="0.15">
      <c r="A126" t="s">
        <v>470</v>
      </c>
      <c r="B126" t="s">
        <v>209</v>
      </c>
      <c r="C126" s="35" t="s">
        <v>444</v>
      </c>
      <c r="D126" s="35" t="str">
        <f>VLOOKUP(G126, '2015 - 2018 Code Ontology'!$A:$D,3, FALSE)</f>
        <v>HEALTH SERVICES</v>
      </c>
      <c r="E126" s="35" t="str">
        <f>VLOOKUP(G126, '2015 - 2018 Code Ontology'!$A:$D,4, FALSE)</f>
        <v>TOTAL PUPIL SERVICES</v>
      </c>
      <c r="F126" t="s">
        <v>210</v>
      </c>
      <c r="G126" s="13" t="s">
        <v>361</v>
      </c>
      <c r="H126" s="18" t="s">
        <v>453</v>
      </c>
      <c r="I126" s="20">
        <v>453000</v>
      </c>
      <c r="J126" s="17"/>
    </row>
    <row r="127" spans="1:10" ht="17" customHeight="1" x14ac:dyDescent="0.15">
      <c r="A127" t="s">
        <v>470</v>
      </c>
      <c r="B127" t="s">
        <v>209</v>
      </c>
      <c r="C127" s="35" t="s">
        <v>444</v>
      </c>
      <c r="D127" s="35" t="str">
        <f>VLOOKUP(G127, '2015 - 2018 Code Ontology'!$A:$D,3, FALSE)</f>
        <v>HEALTH SERVICES</v>
      </c>
      <c r="E127" s="35" t="str">
        <f>VLOOKUP(G127, '2015 - 2018 Code Ontology'!$A:$D,4, FALSE)</f>
        <v>TOTAL PUPIL SERVICES</v>
      </c>
      <c r="F127" t="s">
        <v>210</v>
      </c>
      <c r="G127" s="13" t="s">
        <v>362</v>
      </c>
      <c r="H127" s="18" t="s">
        <v>454</v>
      </c>
      <c r="I127" s="1">
        <v>12000</v>
      </c>
      <c r="J127" s="9"/>
    </row>
    <row r="128" spans="1:10" ht="17" customHeight="1" x14ac:dyDescent="0.15">
      <c r="A128" t="s">
        <v>470</v>
      </c>
      <c r="B128" t="s">
        <v>209</v>
      </c>
      <c r="C128" s="35" t="s">
        <v>445</v>
      </c>
      <c r="D128" s="35" t="str">
        <f>VLOOKUP(G128, '2015 - 2018 Code Ontology'!$A:$D,3, FALSE)</f>
        <v>PSYCHOLOGICAL SERVICES</v>
      </c>
      <c r="E128" s="35" t="str">
        <f>VLOOKUP(G128, '2015 - 2018 Code Ontology'!$A:$D,4, FALSE)</f>
        <v>TOTAL PUPIL SERVICES</v>
      </c>
      <c r="F128" t="s">
        <v>210</v>
      </c>
      <c r="G128" s="13" t="s">
        <v>363</v>
      </c>
      <c r="H128" s="18" t="s">
        <v>227</v>
      </c>
      <c r="I128" s="20">
        <v>294024</v>
      </c>
      <c r="J128" s="17"/>
    </row>
    <row r="129" spans="1:10" ht="17" customHeight="1" x14ac:dyDescent="0.15">
      <c r="A129" t="s">
        <v>470</v>
      </c>
      <c r="B129" t="s">
        <v>209</v>
      </c>
      <c r="C129" s="35" t="s">
        <v>445</v>
      </c>
      <c r="D129" s="35" t="str">
        <f>VLOOKUP(G129, '2015 - 2018 Code Ontology'!$A:$D,3, FALSE)</f>
        <v>PSYCHOLOGICAL SERVICES</v>
      </c>
      <c r="E129" s="35" t="str">
        <f>VLOOKUP(G129, '2015 - 2018 Code Ontology'!$A:$D,4, FALSE)</f>
        <v>TOTAL PUPIL SERVICES</v>
      </c>
      <c r="F129" t="s">
        <v>210</v>
      </c>
      <c r="G129" s="13" t="s">
        <v>364</v>
      </c>
      <c r="H129" s="18" t="s">
        <v>453</v>
      </c>
      <c r="I129" s="1">
        <v>17000</v>
      </c>
      <c r="J129" s="9"/>
    </row>
    <row r="130" spans="1:10" ht="17" customHeight="1" x14ac:dyDescent="0.15">
      <c r="A130" t="s">
        <v>470</v>
      </c>
      <c r="B130" t="s">
        <v>209</v>
      </c>
      <c r="C130" s="35" t="s">
        <v>446</v>
      </c>
      <c r="D130" s="35" t="str">
        <f>VLOOKUP(G130, '2015 - 2018 Code Ontology'!$A:$D,3, FALSE)</f>
        <v>SOCIAL WORK SERVICES</v>
      </c>
      <c r="E130" s="35" t="str">
        <f>VLOOKUP(G130, '2015 - 2018 Code Ontology'!$A:$D,4, FALSE)</f>
        <v>TOTAL PUPIL SERVICES</v>
      </c>
      <c r="F130" t="s">
        <v>210</v>
      </c>
      <c r="G130" s="13" t="s">
        <v>365</v>
      </c>
      <c r="H130" s="18" t="s">
        <v>227</v>
      </c>
      <c r="I130" s="1">
        <v>148631</v>
      </c>
      <c r="J130" s="9"/>
    </row>
    <row r="131" spans="1:10" ht="17" customHeight="1" x14ac:dyDescent="0.15">
      <c r="A131" t="s">
        <v>470</v>
      </c>
      <c r="B131" t="s">
        <v>209</v>
      </c>
      <c r="C131" s="35" t="s">
        <v>447</v>
      </c>
      <c r="D131" s="35" t="str">
        <f>VLOOKUP(G131, '2015 - 2018 Code Ontology'!$A:$D,3, FALSE)</f>
        <v>PUPIL PERSONNEL</v>
      </c>
      <c r="E131" s="35" t="str">
        <f>VLOOKUP(G131, '2015 - 2018 Code Ontology'!$A:$D,4, FALSE)</f>
        <v>TOTAL PUPIL SERVICES</v>
      </c>
      <c r="F131" t="s">
        <v>210</v>
      </c>
      <c r="G131" s="13" t="s">
        <v>367</v>
      </c>
      <c r="H131" s="18" t="s">
        <v>227</v>
      </c>
      <c r="I131" s="20">
        <v>85255</v>
      </c>
      <c r="J131" s="17"/>
    </row>
    <row r="132" spans="1:10" ht="17" customHeight="1" x14ac:dyDescent="0.15">
      <c r="A132" t="s">
        <v>470</v>
      </c>
      <c r="B132" t="s">
        <v>209</v>
      </c>
      <c r="C132" s="35" t="s">
        <v>447</v>
      </c>
      <c r="D132" s="35" t="str">
        <f>VLOOKUP(G132, '2015 - 2018 Code Ontology'!$A:$D,3, FALSE)</f>
        <v>PUPIL PERSONNEL</v>
      </c>
      <c r="E132" s="35" t="str">
        <f>VLOOKUP(G132, '2015 - 2018 Code Ontology'!$A:$D,4, FALSE)</f>
        <v>TOTAL PUPIL SERVICES</v>
      </c>
      <c r="F132" t="s">
        <v>210</v>
      </c>
      <c r="G132" s="13" t="s">
        <v>368</v>
      </c>
      <c r="H132" s="18" t="s">
        <v>219</v>
      </c>
      <c r="I132" s="20">
        <v>61054</v>
      </c>
      <c r="J132" s="17"/>
    </row>
    <row r="133" spans="1:10" ht="17" customHeight="1" x14ac:dyDescent="0.15">
      <c r="A133" t="s">
        <v>470</v>
      </c>
      <c r="B133" t="s">
        <v>209</v>
      </c>
      <c r="C133" s="35" t="s">
        <v>447</v>
      </c>
      <c r="D133" s="35" t="str">
        <f>VLOOKUP(G133, '2015 - 2018 Code Ontology'!$A:$D,3, FALSE)</f>
        <v>PUPIL PERSONNEL</v>
      </c>
      <c r="E133" s="35" t="str">
        <f>VLOOKUP(G133, '2015 - 2018 Code Ontology'!$A:$D,4, FALSE)</f>
        <v>TOTAL PUPIL SERVICES</v>
      </c>
      <c r="F133" t="s">
        <v>210</v>
      </c>
      <c r="G133" s="13" t="s">
        <v>369</v>
      </c>
      <c r="H133" s="18" t="s">
        <v>453</v>
      </c>
      <c r="I133" s="1">
        <v>150000</v>
      </c>
      <c r="J133" s="9"/>
    </row>
    <row r="134" spans="1:10" ht="17" customHeight="1" x14ac:dyDescent="0.15">
      <c r="A134" t="s">
        <v>470</v>
      </c>
      <c r="B134" t="s">
        <v>209</v>
      </c>
      <c r="C134" s="35" t="s">
        <v>448</v>
      </c>
      <c r="D134" s="35" t="str">
        <f>VLOOKUP(G134, '2015 - 2018 Code Ontology'!$A:$D,3, FALSE)</f>
        <v>CO‐CURRICULAR ACTIVITIES</v>
      </c>
      <c r="E134" s="35" t="str">
        <f>VLOOKUP(G134, '2015 - 2018 Code Ontology'!$A:$D,4, FALSE)</f>
        <v>TOTAL PUPIL SERVICES</v>
      </c>
      <c r="F134" t="s">
        <v>210</v>
      </c>
      <c r="G134" s="13" t="s">
        <v>370</v>
      </c>
      <c r="H134" s="18" t="s">
        <v>227</v>
      </c>
      <c r="I134" s="20">
        <v>109661</v>
      </c>
      <c r="J134" s="17"/>
    </row>
    <row r="135" spans="1:10" ht="17" customHeight="1" x14ac:dyDescent="0.15">
      <c r="A135" t="s">
        <v>470</v>
      </c>
      <c r="B135" t="s">
        <v>209</v>
      </c>
      <c r="C135" s="35" t="s">
        <v>448</v>
      </c>
      <c r="D135" s="35" t="str">
        <f>VLOOKUP(G135, '2015 - 2018 Code Ontology'!$A:$D,3, FALSE)</f>
        <v>CO‐CURRICULAR ACTIVITIES</v>
      </c>
      <c r="E135" s="35" t="str">
        <f>VLOOKUP(G135, '2015 - 2018 Code Ontology'!$A:$D,4, FALSE)</f>
        <v>TOTAL PUPIL SERVICES</v>
      </c>
      <c r="F135" t="s">
        <v>210</v>
      </c>
      <c r="G135" s="13" t="s">
        <v>371</v>
      </c>
      <c r="H135" s="18" t="s">
        <v>453</v>
      </c>
      <c r="I135" s="20">
        <v>36200</v>
      </c>
      <c r="J135" s="17"/>
    </row>
    <row r="136" spans="1:10" ht="17" customHeight="1" x14ac:dyDescent="0.15">
      <c r="A136" t="s">
        <v>470</v>
      </c>
      <c r="B136" t="s">
        <v>209</v>
      </c>
      <c r="C136" s="35" t="s">
        <v>448</v>
      </c>
      <c r="D136" s="35" t="str">
        <f>VLOOKUP(G136, '2015 - 2018 Code Ontology'!$A:$D,3, FALSE)</f>
        <v>CO‐CURRICULAR ACTIVITIES</v>
      </c>
      <c r="E136" s="35" t="str">
        <f>VLOOKUP(G136, '2015 - 2018 Code Ontology'!$A:$D,4, FALSE)</f>
        <v>TOTAL PUPIL SERVICES</v>
      </c>
      <c r="F136" t="s">
        <v>210</v>
      </c>
      <c r="G136" s="13" t="s">
        <v>372</v>
      </c>
      <c r="H136" s="18" t="s">
        <v>454</v>
      </c>
      <c r="I136" s="1">
        <v>11350</v>
      </c>
      <c r="J136" s="9"/>
    </row>
    <row r="137" spans="1:10" ht="17" customHeight="1" x14ac:dyDescent="0.15">
      <c r="A137" t="s">
        <v>470</v>
      </c>
      <c r="B137" t="s">
        <v>209</v>
      </c>
      <c r="C137" s="35" t="s">
        <v>449</v>
      </c>
      <c r="D137" s="35" t="str">
        <f>VLOOKUP(G137, '2015 - 2018 Code Ontology'!$A:$D,3, FALSE)</f>
        <v>ATHLETICS</v>
      </c>
      <c r="E137" s="35" t="str">
        <f>VLOOKUP(G137, '2015 - 2018 Code Ontology'!$A:$D,4, FALSE)</f>
        <v>TOTAL PUPIL SERVICES</v>
      </c>
      <c r="F137" t="s">
        <v>210</v>
      </c>
      <c r="G137" s="13" t="s">
        <v>374</v>
      </c>
      <c r="H137" s="18" t="s">
        <v>227</v>
      </c>
      <c r="I137" s="20">
        <v>400143</v>
      </c>
    </row>
    <row r="138" spans="1:10" ht="17" customHeight="1" x14ac:dyDescent="0.15">
      <c r="A138" t="s">
        <v>470</v>
      </c>
      <c r="B138" t="s">
        <v>209</v>
      </c>
      <c r="C138" s="35" t="s">
        <v>449</v>
      </c>
      <c r="D138" s="35" t="str">
        <f>VLOOKUP(G138, '2015 - 2018 Code Ontology'!$A:$D,3, FALSE)</f>
        <v>ATHLETICS</v>
      </c>
      <c r="E138" s="35" t="str">
        <f>VLOOKUP(G138, '2015 - 2018 Code Ontology'!$A:$D,4, FALSE)</f>
        <v>TOTAL PUPIL SERVICES</v>
      </c>
      <c r="F138" t="s">
        <v>210</v>
      </c>
      <c r="G138" s="13" t="s">
        <v>375</v>
      </c>
      <c r="H138" s="18" t="s">
        <v>219</v>
      </c>
      <c r="I138" s="20">
        <v>36000</v>
      </c>
    </row>
    <row r="139" spans="1:10" ht="17" x14ac:dyDescent="0.15">
      <c r="A139" t="s">
        <v>470</v>
      </c>
      <c r="B139" t="s">
        <v>209</v>
      </c>
      <c r="C139" s="35" t="s">
        <v>449</v>
      </c>
      <c r="D139" s="35" t="str">
        <f>VLOOKUP(G139, '2015 - 2018 Code Ontology'!$A:$D,3, FALSE)</f>
        <v>ATHLETICS</v>
      </c>
      <c r="E139" s="35" t="str">
        <f>VLOOKUP(G139, '2015 - 2018 Code Ontology'!$A:$D,4, FALSE)</f>
        <v>TOTAL PUPIL SERVICES</v>
      </c>
      <c r="F139" t="s">
        <v>210</v>
      </c>
      <c r="G139" s="13" t="s">
        <v>376</v>
      </c>
      <c r="H139" s="18" t="s">
        <v>221</v>
      </c>
      <c r="I139" s="20">
        <v>37000</v>
      </c>
    </row>
    <row r="140" spans="1:10" ht="17" customHeight="1" x14ac:dyDescent="0.15">
      <c r="A140" t="s">
        <v>470</v>
      </c>
      <c r="B140" t="s">
        <v>209</v>
      </c>
      <c r="C140" s="35" t="s">
        <v>449</v>
      </c>
      <c r="D140" s="35" t="str">
        <f>VLOOKUP(G140, '2015 - 2018 Code Ontology'!$A:$D,3, FALSE)</f>
        <v>ATHLETICS</v>
      </c>
      <c r="E140" s="35" t="str">
        <f>VLOOKUP(G140, '2015 - 2018 Code Ontology'!$A:$D,4, FALSE)</f>
        <v>TOTAL PUPIL SERVICES</v>
      </c>
      <c r="F140" t="s">
        <v>210</v>
      </c>
      <c r="G140" s="13" t="s">
        <v>377</v>
      </c>
      <c r="H140" s="18" t="s">
        <v>453</v>
      </c>
      <c r="I140" s="20">
        <v>172500</v>
      </c>
    </row>
    <row r="141" spans="1:10" ht="17" customHeight="1" x14ac:dyDescent="0.15">
      <c r="A141" t="s">
        <v>470</v>
      </c>
      <c r="B141" t="s">
        <v>209</v>
      </c>
      <c r="C141" s="35" t="s">
        <v>449</v>
      </c>
      <c r="D141" s="35" t="str">
        <f>VLOOKUP(G141, '2015 - 2018 Code Ontology'!$A:$D,3, FALSE)</f>
        <v>ATHLETICS</v>
      </c>
      <c r="E141" s="35" t="str">
        <f>VLOOKUP(G141, '2015 - 2018 Code Ontology'!$A:$D,4, FALSE)</f>
        <v>TOTAL PUPIL SERVICES</v>
      </c>
      <c r="F141" t="s">
        <v>210</v>
      </c>
      <c r="G141" s="13" t="s">
        <v>378</v>
      </c>
      <c r="H141" s="18" t="s">
        <v>454</v>
      </c>
      <c r="I141" s="20">
        <v>60000</v>
      </c>
    </row>
    <row r="142" spans="1:10" ht="17" x14ac:dyDescent="0.15">
      <c r="A142" t="s">
        <v>470</v>
      </c>
      <c r="B142" t="s">
        <v>209</v>
      </c>
      <c r="C142" s="35" t="s">
        <v>449</v>
      </c>
      <c r="D142" s="35" t="str">
        <f>VLOOKUP(G142, '2015 - 2018 Code Ontology'!$A:$D,3, FALSE)</f>
        <v>ATHLETICS</v>
      </c>
      <c r="E142" s="35" t="str">
        <f>VLOOKUP(G142, '2015 - 2018 Code Ontology'!$A:$D,4, FALSE)</f>
        <v>TOTAL PUPIL SERVICES</v>
      </c>
      <c r="F142" t="s">
        <v>210</v>
      </c>
      <c r="G142" s="13" t="s">
        <v>379</v>
      </c>
      <c r="H142" s="18" t="s">
        <v>217</v>
      </c>
      <c r="I142" s="1">
        <v>71100</v>
      </c>
    </row>
    <row r="143" spans="1:10" ht="17" customHeight="1" x14ac:dyDescent="0.15">
      <c r="A143" t="s">
        <v>470</v>
      </c>
      <c r="B143" t="s">
        <v>209</v>
      </c>
      <c r="C143" s="35" t="s">
        <v>450</v>
      </c>
      <c r="D143" s="35" t="str">
        <f>VLOOKUP(G143, '2015 - 2018 Code Ontology'!$A:$D,3, FALSE)</f>
        <v>DISTRICT TRANSPORTATION</v>
      </c>
      <c r="E143" s="35" t="str">
        <f>VLOOKUP(G143, '2015 - 2018 Code Ontology'!$A:$D,4, FALSE)</f>
        <v>TOTAL PUPIL TRANSPORTATION</v>
      </c>
      <c r="F143" t="s">
        <v>210</v>
      </c>
      <c r="G143" s="13" t="s">
        <v>380</v>
      </c>
      <c r="H143" s="18" t="s">
        <v>465</v>
      </c>
      <c r="I143" s="20">
        <v>117237</v>
      </c>
    </row>
    <row r="144" spans="1:10" ht="17" customHeight="1" x14ac:dyDescent="0.15">
      <c r="A144" t="s">
        <v>470</v>
      </c>
      <c r="B144" t="s">
        <v>209</v>
      </c>
      <c r="C144" s="35" t="s">
        <v>450</v>
      </c>
      <c r="D144" s="35" t="str">
        <f>VLOOKUP(G144, '2015 - 2018 Code Ontology'!$A:$D,3, FALSE)</f>
        <v>DISTRICT TRANSPORTATION</v>
      </c>
      <c r="E144" s="35" t="str">
        <f>VLOOKUP(G144, '2015 - 2018 Code Ontology'!$A:$D,4, FALSE)</f>
        <v>TOTAL PUPIL TRANSPORTATION</v>
      </c>
      <c r="F144" t="s">
        <v>210</v>
      </c>
      <c r="G144" s="13" t="s">
        <v>381</v>
      </c>
      <c r="H144" s="18" t="s">
        <v>453</v>
      </c>
      <c r="I144" s="20">
        <v>8000</v>
      </c>
    </row>
    <row r="145" spans="1:9" ht="17" customHeight="1" x14ac:dyDescent="0.15">
      <c r="A145" t="s">
        <v>470</v>
      </c>
      <c r="B145" t="s">
        <v>209</v>
      </c>
      <c r="C145" s="35" t="s">
        <v>450</v>
      </c>
      <c r="D145" s="35" t="str">
        <f>VLOOKUP(G145, '2015 - 2018 Code Ontology'!$A:$D,3, FALSE)</f>
        <v>DISTRICT TRANSPORTATION</v>
      </c>
      <c r="E145" s="35" t="str">
        <f>VLOOKUP(G145, '2015 - 2018 Code Ontology'!$A:$D,4, FALSE)</f>
        <v>TOTAL PUPIL TRANSPORTATION</v>
      </c>
      <c r="F145" t="s">
        <v>210</v>
      </c>
      <c r="G145" s="13" t="s">
        <v>382</v>
      </c>
      <c r="H145" s="18" t="s">
        <v>454</v>
      </c>
      <c r="I145" s="20">
        <v>292000</v>
      </c>
    </row>
    <row r="146" spans="1:9" ht="17" customHeight="1" x14ac:dyDescent="0.15">
      <c r="A146" t="s">
        <v>470</v>
      </c>
      <c r="B146" t="s">
        <v>209</v>
      </c>
      <c r="C146" s="35" t="s">
        <v>450</v>
      </c>
      <c r="D146" s="35" t="str">
        <f>VLOOKUP(G146, '2015 - 2018 Code Ontology'!$A:$D,3, FALSE)</f>
        <v>CONTRACT TRANSPORTATION</v>
      </c>
      <c r="E146" s="35" t="str">
        <f>VLOOKUP(G146, '2015 - 2018 Code Ontology'!$A:$D,4, FALSE)</f>
        <v>TOTAL PUPIL TRANSPORTATION</v>
      </c>
      <c r="F146" t="s">
        <v>210</v>
      </c>
      <c r="G146" s="13" t="s">
        <v>383</v>
      </c>
      <c r="H146" s="18" t="s">
        <v>384</v>
      </c>
      <c r="I146" s="20">
        <v>5576825</v>
      </c>
    </row>
    <row r="147" spans="1:9" ht="13" customHeight="1" x14ac:dyDescent="0.15">
      <c r="A147" t="s">
        <v>470</v>
      </c>
      <c r="B147" t="s">
        <v>209</v>
      </c>
      <c r="C147" s="35" t="s">
        <v>450</v>
      </c>
      <c r="D147" s="35" t="str">
        <f>VLOOKUP(G147, '2015 - 2018 Code Ontology'!$A:$D,3, FALSE)</f>
        <v>CONTRACT TRANSPORTATION</v>
      </c>
      <c r="E147" s="35" t="str">
        <f>VLOOKUP(G147, '2015 - 2018 Code Ontology'!$A:$D,4, FALSE)</f>
        <v>TOTAL PUPIL TRANSPORTATION</v>
      </c>
      <c r="F147" t="s">
        <v>210</v>
      </c>
      <c r="G147" s="13" t="s">
        <v>386</v>
      </c>
      <c r="H147" s="18" t="s">
        <v>387</v>
      </c>
      <c r="I147" s="1">
        <v>3000</v>
      </c>
    </row>
    <row r="148" spans="1:9" ht="17" x14ac:dyDescent="0.15">
      <c r="A148" t="s">
        <v>470</v>
      </c>
      <c r="B148" t="s">
        <v>209</v>
      </c>
      <c r="C148" s="35" t="s">
        <v>451</v>
      </c>
      <c r="D148" s="35" t="str">
        <f>VLOOKUP(G148, '2015 - 2018 Code Ontology'!$A:$D,3, FALSE)</f>
        <v>EMPLOYEE BENEFITS</v>
      </c>
      <c r="E148" s="35" t="str">
        <f>VLOOKUP(G148, '2015 - 2018 Code Ontology'!$A:$D,4, FALSE)</f>
        <v>BENEFITS, DEBT &amp; INTERFUND TRANSFERS</v>
      </c>
      <c r="F148" t="s">
        <v>210</v>
      </c>
      <c r="G148" s="13" t="s">
        <v>388</v>
      </c>
      <c r="H148" s="18" t="s">
        <v>389</v>
      </c>
      <c r="I148" s="20">
        <v>1356039</v>
      </c>
    </row>
    <row r="149" spans="1:9" ht="17" customHeight="1" x14ac:dyDescent="0.15">
      <c r="A149" t="s">
        <v>470</v>
      </c>
      <c r="B149" t="s">
        <v>209</v>
      </c>
      <c r="C149" s="35" t="s">
        <v>451</v>
      </c>
      <c r="D149" s="35" t="str">
        <f>VLOOKUP(G149, '2015 - 2018 Code Ontology'!$A:$D,3, FALSE)</f>
        <v>EMPLOYEE BENEFITS</v>
      </c>
      <c r="E149" s="35" t="str">
        <f>VLOOKUP(G149, '2015 - 2018 Code Ontology'!$A:$D,4, FALSE)</f>
        <v>BENEFITS, DEBT &amp; INTERFUND TRANSFERS</v>
      </c>
      <c r="F149" t="s">
        <v>210</v>
      </c>
      <c r="G149" s="13" t="s">
        <v>390</v>
      </c>
      <c r="H149" s="18" t="s">
        <v>391</v>
      </c>
      <c r="I149" s="20">
        <v>2818044</v>
      </c>
    </row>
    <row r="150" spans="1:9" ht="17" x14ac:dyDescent="0.15">
      <c r="A150" t="s">
        <v>470</v>
      </c>
      <c r="B150" t="s">
        <v>209</v>
      </c>
      <c r="C150" s="35" t="s">
        <v>451</v>
      </c>
      <c r="D150" s="35" t="str">
        <f>VLOOKUP(G150, '2015 - 2018 Code Ontology'!$A:$D,3, FALSE)</f>
        <v>EMPLOYEE BENEFITS</v>
      </c>
      <c r="E150" s="35" t="str">
        <f>VLOOKUP(G150, '2015 - 2018 Code Ontology'!$A:$D,4, FALSE)</f>
        <v>BENEFITS, DEBT &amp; INTERFUND TRANSFERS</v>
      </c>
      <c r="F150" t="s">
        <v>210</v>
      </c>
      <c r="G150" s="13" t="s">
        <v>392</v>
      </c>
      <c r="H150" s="18" t="s">
        <v>393</v>
      </c>
      <c r="I150" s="20">
        <v>2485837</v>
      </c>
    </row>
    <row r="151" spans="1:9" ht="17" customHeight="1" x14ac:dyDescent="0.15">
      <c r="A151" t="s">
        <v>470</v>
      </c>
      <c r="B151" t="s">
        <v>209</v>
      </c>
      <c r="C151" s="35" t="s">
        <v>451</v>
      </c>
      <c r="D151" s="35" t="str">
        <f>VLOOKUP(G151, '2015 - 2018 Code Ontology'!$A:$D,3, FALSE)</f>
        <v>EMPLOYEE BENEFITS</v>
      </c>
      <c r="E151" s="35" t="str">
        <f>VLOOKUP(G151, '2015 - 2018 Code Ontology'!$A:$D,4, FALSE)</f>
        <v>BENEFITS, DEBT &amp; INTERFUND TRANSFERS</v>
      </c>
      <c r="F151" t="s">
        <v>210</v>
      </c>
      <c r="G151" s="13" t="s">
        <v>394</v>
      </c>
      <c r="H151" s="18" t="s">
        <v>395</v>
      </c>
      <c r="I151" s="20">
        <v>250000</v>
      </c>
    </row>
    <row r="152" spans="1:9" ht="17" x14ac:dyDescent="0.15">
      <c r="A152" t="s">
        <v>470</v>
      </c>
      <c r="B152" t="s">
        <v>209</v>
      </c>
      <c r="C152" s="35" t="s">
        <v>451</v>
      </c>
      <c r="D152" s="35" t="str">
        <f>VLOOKUP(G152, '2015 - 2018 Code Ontology'!$A:$D,3, FALSE)</f>
        <v>EMPLOYEE BENEFITS</v>
      </c>
      <c r="E152" s="35" t="str">
        <f>VLOOKUP(G152, '2015 - 2018 Code Ontology'!$A:$D,4, FALSE)</f>
        <v>BENEFITS, DEBT &amp; INTERFUND TRANSFERS</v>
      </c>
      <c r="F152" t="s">
        <v>210</v>
      </c>
      <c r="G152" s="13" t="s">
        <v>396</v>
      </c>
      <c r="H152" s="18" t="s">
        <v>397</v>
      </c>
      <c r="I152" s="20">
        <v>25800</v>
      </c>
    </row>
    <row r="153" spans="1:9" ht="17" customHeight="1" x14ac:dyDescent="0.15">
      <c r="A153" t="s">
        <v>470</v>
      </c>
      <c r="B153" t="s">
        <v>209</v>
      </c>
      <c r="C153" s="35" t="s">
        <v>451</v>
      </c>
      <c r="D153" s="35" t="str">
        <f>VLOOKUP(G153, '2015 - 2018 Code Ontology'!$A:$D,3, FALSE)</f>
        <v>EMPLOYEE BENEFITS</v>
      </c>
      <c r="E153" s="35" t="str">
        <f>VLOOKUP(G153, '2015 - 2018 Code Ontology'!$A:$D,4, FALSE)</f>
        <v>BENEFITS, DEBT &amp; INTERFUND TRANSFERS</v>
      </c>
      <c r="F153" t="s">
        <v>210</v>
      </c>
      <c r="G153" s="13" t="s">
        <v>398</v>
      </c>
      <c r="H153" s="18" t="s">
        <v>399</v>
      </c>
      <c r="I153" s="20">
        <v>130000</v>
      </c>
    </row>
    <row r="154" spans="1:9" ht="17" customHeight="1" x14ac:dyDescent="0.15">
      <c r="A154" t="s">
        <v>470</v>
      </c>
      <c r="B154" t="s">
        <v>209</v>
      </c>
      <c r="C154" s="35" t="s">
        <v>451</v>
      </c>
      <c r="D154" s="35" t="str">
        <f>VLOOKUP(G154, '2015 - 2018 Code Ontology'!$A:$D,3, FALSE)</f>
        <v>EMPLOYEE BENEFITS</v>
      </c>
      <c r="E154" s="35" t="str">
        <f>VLOOKUP(G154, '2015 - 2018 Code Ontology'!$A:$D,4, FALSE)</f>
        <v>BENEFITS, DEBT &amp; INTERFUND TRANSFERS</v>
      </c>
      <c r="F154" t="s">
        <v>210</v>
      </c>
      <c r="G154" s="13" t="s">
        <v>400</v>
      </c>
      <c r="H154" s="18" t="s">
        <v>401</v>
      </c>
      <c r="I154" s="20">
        <v>17000</v>
      </c>
    </row>
    <row r="155" spans="1:9" ht="17" customHeight="1" x14ac:dyDescent="0.15">
      <c r="A155" t="s">
        <v>470</v>
      </c>
      <c r="B155" t="s">
        <v>209</v>
      </c>
      <c r="C155" s="35" t="s">
        <v>451</v>
      </c>
      <c r="D155" s="35" t="str">
        <f>VLOOKUP(G155, '2015 - 2018 Code Ontology'!$A:$D,3, FALSE)</f>
        <v>EMPLOYEE BENEFITS</v>
      </c>
      <c r="E155" s="35" t="str">
        <f>VLOOKUP(G155, '2015 - 2018 Code Ontology'!$A:$D,4, FALSE)</f>
        <v>BENEFITS, DEBT &amp; INTERFUND TRANSFERS</v>
      </c>
      <c r="F155" t="s">
        <v>210</v>
      </c>
      <c r="G155" s="13" t="s">
        <v>402</v>
      </c>
      <c r="H155" s="18" t="s">
        <v>403</v>
      </c>
      <c r="I155" s="20">
        <v>9615682</v>
      </c>
    </row>
    <row r="156" spans="1:9" ht="17" x14ac:dyDescent="0.15">
      <c r="A156" t="s">
        <v>470</v>
      </c>
      <c r="B156" t="s">
        <v>209</v>
      </c>
      <c r="C156" s="35" t="s">
        <v>451</v>
      </c>
      <c r="D156" s="35" t="str">
        <f>VLOOKUP(G156, '2015 - 2018 Code Ontology'!$A:$D,3, FALSE)</f>
        <v>EMPLOYEE BENEFITS</v>
      </c>
      <c r="E156" s="35" t="str">
        <f>VLOOKUP(G156, '2015 - 2018 Code Ontology'!$A:$D,4, FALSE)</f>
        <v>BENEFITS, DEBT &amp; INTERFUND TRANSFERS</v>
      </c>
      <c r="F156" t="s">
        <v>210</v>
      </c>
      <c r="G156" s="13" t="s">
        <v>404</v>
      </c>
      <c r="H156" s="18" t="s">
        <v>405</v>
      </c>
      <c r="I156" s="1">
        <v>528000</v>
      </c>
    </row>
    <row r="157" spans="1:9" ht="17" customHeight="1" x14ac:dyDescent="0.15">
      <c r="A157" t="s">
        <v>470</v>
      </c>
      <c r="B157" t="s">
        <v>209</v>
      </c>
      <c r="C157" s="35" t="s">
        <v>452</v>
      </c>
      <c r="D157" s="35" t="str">
        <f>VLOOKUP(G157, '2015 - 2018 Code Ontology'!$A:$D,3, FALSE)</f>
        <v>INTERFUND TRANSFERS &amp; DEBT SERVICE</v>
      </c>
      <c r="E157" s="35" t="str">
        <f>VLOOKUP(G157, '2015 - 2018 Code Ontology'!$A:$D,4, FALSE)</f>
        <v>BENEFITS, DEBT &amp; INTERFUND TRANSFERS</v>
      </c>
      <c r="F157" t="s">
        <v>210</v>
      </c>
      <c r="G157" s="13" t="s">
        <v>408</v>
      </c>
      <c r="H157" s="18" t="s">
        <v>409</v>
      </c>
      <c r="I157" s="20">
        <v>25000</v>
      </c>
    </row>
    <row r="158" spans="1:9" ht="17" customHeight="1" x14ac:dyDescent="0.15">
      <c r="A158" t="s">
        <v>470</v>
      </c>
      <c r="B158" t="s">
        <v>209</v>
      </c>
      <c r="C158" s="35" t="s">
        <v>452</v>
      </c>
      <c r="D158" s="35" t="str">
        <f>VLOOKUP(G158, '2015 - 2018 Code Ontology'!$A:$D,3, FALSE)</f>
        <v>INTERFUND TRANSFERS &amp; DEBT SERVICE</v>
      </c>
      <c r="E158" s="35" t="str">
        <f>VLOOKUP(G158, '2015 - 2018 Code Ontology'!$A:$D,4, FALSE)</f>
        <v>BENEFITS, DEBT &amp; INTERFUND TRANSFERS</v>
      </c>
      <c r="F158" t="s">
        <v>210</v>
      </c>
      <c r="G158" s="13" t="s">
        <v>410</v>
      </c>
      <c r="H158" s="18" t="s">
        <v>411</v>
      </c>
      <c r="I158" s="20">
        <v>400000</v>
      </c>
    </row>
    <row r="159" spans="1:9" ht="17" customHeight="1" x14ac:dyDescent="0.15">
      <c r="A159" t="s">
        <v>470</v>
      </c>
      <c r="B159" t="s">
        <v>209</v>
      </c>
      <c r="C159" s="35" t="s">
        <v>452</v>
      </c>
      <c r="D159" s="35" t="str">
        <f>VLOOKUP(G159, '2015 - 2018 Code Ontology'!$A:$D,3, FALSE)</f>
        <v>INTERFUND TRANSFERS &amp; DEBT SERVICE</v>
      </c>
      <c r="E159" s="35" t="str">
        <f>VLOOKUP(G159, '2015 - 2018 Code Ontology'!$A:$D,4, FALSE)</f>
        <v>BENEFITS, DEBT &amp; INTERFUND TRANSFERS</v>
      </c>
      <c r="F159" t="s">
        <v>210</v>
      </c>
      <c r="G159" s="13" t="s">
        <v>412</v>
      </c>
      <c r="H159" s="18" t="s">
        <v>413</v>
      </c>
      <c r="I159" s="20">
        <v>347420</v>
      </c>
    </row>
    <row r="160" spans="1:9" ht="31" customHeight="1" x14ac:dyDescent="0.15">
      <c r="A160" t="s">
        <v>470</v>
      </c>
      <c r="B160" t="s">
        <v>209</v>
      </c>
      <c r="C160" s="35" t="s">
        <v>452</v>
      </c>
      <c r="D160" s="35" t="str">
        <f>VLOOKUP(G160, '2015 - 2018 Code Ontology'!$A:$D,3, FALSE)</f>
        <v>INTERFUND TRANSFERS &amp; DEBT SERVICE</v>
      </c>
      <c r="E160" s="35" t="str">
        <f>VLOOKUP(G160, '2015 - 2018 Code Ontology'!$A:$D,4, FALSE)</f>
        <v>BENEFITS, DEBT &amp; INTERFUND TRANSFERS</v>
      </c>
      <c r="F160" t="s">
        <v>210</v>
      </c>
      <c r="G160" s="13" t="s">
        <v>414</v>
      </c>
      <c r="H160" s="18" t="s">
        <v>415</v>
      </c>
      <c r="I160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0"/>
  <sheetViews>
    <sheetView topLeftCell="B614" workbookViewId="0">
      <selection activeCell="A2" sqref="A2:I650"/>
    </sheetView>
  </sheetViews>
  <sheetFormatPr baseColWidth="10" defaultRowHeight="13" x14ac:dyDescent="0.15"/>
  <cols>
    <col min="1" max="1" width="10.796875" customWidth="1"/>
    <col min="2" max="2" width="29.796875" bestFit="1" customWidth="1"/>
    <col min="3" max="3" width="48.3984375" style="31" bestFit="1" customWidth="1"/>
    <col min="4" max="4" width="25.59765625" style="31" bestFit="1" customWidth="1"/>
    <col min="5" max="5" width="35" style="31" bestFit="1" customWidth="1"/>
    <col min="6" max="6" width="22.59765625" customWidth="1"/>
    <col min="7" max="7" width="24.3984375" customWidth="1"/>
    <col min="8" max="8" width="57.796875" bestFit="1" customWidth="1"/>
    <col min="9" max="9" width="30.59765625" style="22" customWidth="1"/>
  </cols>
  <sheetData>
    <row r="1" spans="1:12" x14ac:dyDescent="0.15">
      <c r="A1" t="s">
        <v>202</v>
      </c>
      <c r="B1" t="s">
        <v>203</v>
      </c>
      <c r="C1" s="31" t="s">
        <v>204</v>
      </c>
      <c r="D1" s="31" t="s">
        <v>2034</v>
      </c>
      <c r="E1" s="31" t="s">
        <v>2035</v>
      </c>
      <c r="F1" t="s">
        <v>207</v>
      </c>
      <c r="G1" t="s">
        <v>205</v>
      </c>
      <c r="H1" t="s">
        <v>206</v>
      </c>
      <c r="I1" s="22" t="s">
        <v>211</v>
      </c>
    </row>
    <row r="2" spans="1:12" ht="17" customHeight="1" x14ac:dyDescent="0.15">
      <c r="A2" t="s">
        <v>663</v>
      </c>
      <c r="B2" t="s">
        <v>209</v>
      </c>
      <c r="C2" s="35" t="str">
        <f>VLOOKUP(G2, '2018 - 2019 Code Ontology'!$A:$D,3, FALSE)</f>
        <v>BOARD OF EDUCATION</v>
      </c>
      <c r="D2" s="35" t="str">
        <f>VLOOKUP(G2, '2018 - 2019 Code Ontology'!$A:$D,3, FALSE)</f>
        <v>BOARD OF EDUCATION</v>
      </c>
      <c r="E2" s="35" t="str">
        <f>VLOOKUP(G2, '2018 - 2019 Code Ontology'!$A:$D,4, FALSE)</f>
        <v>BOARD OF EDUCATION</v>
      </c>
      <c r="F2" t="s">
        <v>210</v>
      </c>
      <c r="G2" s="13" t="s">
        <v>471</v>
      </c>
      <c r="H2" s="18" t="s">
        <v>472</v>
      </c>
      <c r="I2" s="21">
        <v>0</v>
      </c>
      <c r="J2" s="18"/>
      <c r="K2" s="18"/>
      <c r="L2" s="18"/>
    </row>
    <row r="3" spans="1:12" ht="17" customHeight="1" x14ac:dyDescent="0.15">
      <c r="A3" t="s">
        <v>663</v>
      </c>
      <c r="B3" t="s">
        <v>209</v>
      </c>
      <c r="C3" s="35" t="str">
        <f>VLOOKUP(G3, '2018 - 2019 Code Ontology'!$A:$D,3, FALSE)</f>
        <v>BOARD OF EDUCATION</v>
      </c>
      <c r="D3" s="35" t="str">
        <f>VLOOKUP(G3, '2018 - 2019 Code Ontology'!$A:$D,3, FALSE)</f>
        <v>BOARD OF EDUCATION</v>
      </c>
      <c r="E3" s="35" t="str">
        <f>VLOOKUP(G3, '2018 - 2019 Code Ontology'!$A:$D,4, FALSE)</f>
        <v>BOARD OF EDUCATION</v>
      </c>
      <c r="F3" t="s">
        <v>210</v>
      </c>
      <c r="G3" s="13" t="s">
        <v>473</v>
      </c>
      <c r="H3" s="18" t="s">
        <v>474</v>
      </c>
      <c r="I3" s="20">
        <v>5000</v>
      </c>
      <c r="J3" s="17"/>
      <c r="K3" s="17"/>
      <c r="L3" s="17"/>
    </row>
    <row r="4" spans="1:12" ht="17" customHeight="1" x14ac:dyDescent="0.15">
      <c r="A4" t="s">
        <v>663</v>
      </c>
      <c r="B4" t="s">
        <v>209</v>
      </c>
      <c r="C4" s="35" t="str">
        <f>VLOOKUP(G4, '2018 - 2019 Code Ontology'!$A:$D,3, FALSE)</f>
        <v>BOARD OF EDUCATION</v>
      </c>
      <c r="D4" s="35" t="str">
        <f>VLOOKUP(G4, '2018 - 2019 Code Ontology'!$A:$D,3, FALSE)</f>
        <v>BOARD OF EDUCATION</v>
      </c>
      <c r="E4" s="35" t="str">
        <f>VLOOKUP(G4, '2018 - 2019 Code Ontology'!$A:$D,4, FALSE)</f>
        <v>BOARD OF EDUCATION</v>
      </c>
      <c r="F4" t="s">
        <v>210</v>
      </c>
      <c r="G4" s="13" t="s">
        <v>475</v>
      </c>
      <c r="H4" s="18" t="s">
        <v>476</v>
      </c>
      <c r="I4" s="20">
        <v>1795</v>
      </c>
      <c r="J4" s="17"/>
      <c r="K4" s="17"/>
      <c r="L4" s="17"/>
    </row>
    <row r="5" spans="1:12" ht="17" customHeight="1" x14ac:dyDescent="0.15">
      <c r="A5" t="s">
        <v>663</v>
      </c>
      <c r="B5" t="s">
        <v>209</v>
      </c>
      <c r="C5" s="35" t="str">
        <f>VLOOKUP(G5, '2018 - 2019 Code Ontology'!$A:$D,3, FALSE)</f>
        <v>BOARD OF EDUCATION</v>
      </c>
      <c r="D5" s="35" t="str">
        <f>VLOOKUP(G5, '2018 - 2019 Code Ontology'!$A:$D,3, FALSE)</f>
        <v>BOARD OF EDUCATION</v>
      </c>
      <c r="E5" s="35" t="str">
        <f>VLOOKUP(G5, '2018 - 2019 Code Ontology'!$A:$D,4, FALSE)</f>
        <v>BOARD OF EDUCATION</v>
      </c>
      <c r="F5" t="s">
        <v>210</v>
      </c>
      <c r="G5" s="13" t="s">
        <v>477</v>
      </c>
      <c r="H5" s="18" t="s">
        <v>478</v>
      </c>
      <c r="I5" s="20">
        <v>1156</v>
      </c>
      <c r="J5" s="17"/>
      <c r="K5" s="17"/>
      <c r="L5" s="17"/>
    </row>
    <row r="6" spans="1:12" ht="17" customHeight="1" x14ac:dyDescent="0.15">
      <c r="A6" t="s">
        <v>663</v>
      </c>
      <c r="B6" t="s">
        <v>209</v>
      </c>
      <c r="C6" s="35" t="str">
        <f>VLOOKUP(G6, '2018 - 2019 Code Ontology'!$A:$D,3, FALSE)</f>
        <v>BOARD OF EDUCATION</v>
      </c>
      <c r="D6" s="35" t="str">
        <f>VLOOKUP(G6, '2018 - 2019 Code Ontology'!$A:$D,3, FALSE)</f>
        <v>BOARD OF EDUCATION</v>
      </c>
      <c r="E6" s="35" t="str">
        <f>VLOOKUP(G6, '2018 - 2019 Code Ontology'!$A:$D,4, FALSE)</f>
        <v>BOARD OF EDUCATION</v>
      </c>
      <c r="F6" t="s">
        <v>210</v>
      </c>
      <c r="G6" s="13" t="s">
        <v>479</v>
      </c>
      <c r="H6" s="18" t="s">
        <v>480</v>
      </c>
      <c r="I6" s="20">
        <v>8361</v>
      </c>
      <c r="J6" s="17"/>
      <c r="K6" s="17"/>
      <c r="L6" s="17"/>
    </row>
    <row r="7" spans="1:12" ht="17" customHeight="1" x14ac:dyDescent="0.15">
      <c r="A7" t="s">
        <v>663</v>
      </c>
      <c r="B7" t="s">
        <v>209</v>
      </c>
      <c r="C7" s="35" t="str">
        <f>VLOOKUP(G7, '2018 - 2019 Code Ontology'!$A:$D,3, FALSE)</f>
        <v>BOARD OF EDUCATION</v>
      </c>
      <c r="D7" s="35" t="str">
        <f>VLOOKUP(G7, '2018 - 2019 Code Ontology'!$A:$D,3, FALSE)</f>
        <v>BOARD OF EDUCATION</v>
      </c>
      <c r="E7" s="35" t="str">
        <f>VLOOKUP(G7, '2018 - 2019 Code Ontology'!$A:$D,4, FALSE)</f>
        <v>BOARD OF EDUCATION</v>
      </c>
      <c r="F7" t="s">
        <v>210</v>
      </c>
      <c r="G7" s="13" t="s">
        <v>481</v>
      </c>
      <c r="H7" s="18" t="s">
        <v>482</v>
      </c>
      <c r="I7" s="20">
        <v>2275</v>
      </c>
      <c r="J7" s="17"/>
      <c r="K7" s="17"/>
      <c r="L7" s="17"/>
    </row>
    <row r="8" spans="1:12" ht="17" customHeight="1" x14ac:dyDescent="0.15">
      <c r="A8" t="s">
        <v>663</v>
      </c>
      <c r="B8" t="s">
        <v>209</v>
      </c>
      <c r="C8" s="35" t="str">
        <f>VLOOKUP(G8, '2018 - 2019 Code Ontology'!$A:$D,3, FALSE)</f>
        <v>BOARD OF EDUCATION</v>
      </c>
      <c r="D8" s="35" t="str">
        <f>VLOOKUP(G8, '2018 - 2019 Code Ontology'!$A:$D,3, FALSE)</f>
        <v>BOARD OF EDUCATION</v>
      </c>
      <c r="E8" s="35" t="str">
        <f>VLOOKUP(G8, '2018 - 2019 Code Ontology'!$A:$D,4, FALSE)</f>
        <v>BOARD OF EDUCATION</v>
      </c>
      <c r="F8" t="s">
        <v>210</v>
      </c>
      <c r="G8" s="13" t="s">
        <v>483</v>
      </c>
      <c r="H8" s="18" t="s">
        <v>484</v>
      </c>
      <c r="I8" s="20">
        <v>2565</v>
      </c>
      <c r="J8" s="17"/>
      <c r="K8" s="17"/>
      <c r="L8" s="17"/>
    </row>
    <row r="9" spans="1:12" ht="17" customHeight="1" x14ac:dyDescent="0.15">
      <c r="A9" t="s">
        <v>663</v>
      </c>
      <c r="B9" t="s">
        <v>209</v>
      </c>
      <c r="C9" s="35" t="str">
        <f>VLOOKUP(G9, '2018 - 2019 Code Ontology'!$A:$D,3, FALSE)</f>
        <v>BOARD OF EDUCATION</v>
      </c>
      <c r="D9" s="35" t="str">
        <f>VLOOKUP(G9, '2018 - 2019 Code Ontology'!$A:$D,3, FALSE)</f>
        <v>BOARD OF EDUCATION</v>
      </c>
      <c r="E9" s="35" t="str">
        <f>VLOOKUP(G9, '2018 - 2019 Code Ontology'!$A:$D,4, FALSE)</f>
        <v>BOARD OF EDUCATION</v>
      </c>
      <c r="F9" t="s">
        <v>210</v>
      </c>
      <c r="G9" s="13" t="s">
        <v>485</v>
      </c>
      <c r="H9" s="18" t="s">
        <v>486</v>
      </c>
      <c r="I9" s="20">
        <v>15800</v>
      </c>
      <c r="J9" s="17"/>
      <c r="K9" s="17"/>
      <c r="L9" s="17"/>
    </row>
    <row r="10" spans="1:12" ht="17" customHeight="1" x14ac:dyDescent="0.15">
      <c r="A10" t="s">
        <v>663</v>
      </c>
      <c r="B10" t="s">
        <v>209</v>
      </c>
      <c r="C10" s="35" t="str">
        <f>VLOOKUP(G10, '2018 - 2019 Code Ontology'!$A:$D,3, FALSE)</f>
        <v>DISTRICT CLERK</v>
      </c>
      <c r="D10" s="35" t="str">
        <f>VLOOKUP(G10, '2018 - 2019 Code Ontology'!$A:$D,3, FALSE)</f>
        <v>DISTRICT CLERK</v>
      </c>
      <c r="E10" s="35" t="str">
        <f>VLOOKUP(G10, '2018 - 2019 Code Ontology'!$A:$D,4, FALSE)</f>
        <v>BOARD OF EDUCATION</v>
      </c>
      <c r="F10" t="s">
        <v>210</v>
      </c>
      <c r="G10" s="13" t="s">
        <v>487</v>
      </c>
      <c r="H10" s="18" t="s">
        <v>488</v>
      </c>
      <c r="I10" s="20">
        <v>80374</v>
      </c>
      <c r="J10" s="17"/>
      <c r="K10" s="17"/>
      <c r="L10" s="17"/>
    </row>
    <row r="11" spans="1:12" ht="17" customHeight="1" x14ac:dyDescent="0.15">
      <c r="A11" t="s">
        <v>663</v>
      </c>
      <c r="B11" t="s">
        <v>209</v>
      </c>
      <c r="C11" s="35" t="str">
        <f>VLOOKUP(G11, '2018 - 2019 Code Ontology'!$A:$D,3, FALSE)</f>
        <v>DISTRICT CLERK</v>
      </c>
      <c r="D11" s="35" t="str">
        <f>VLOOKUP(G11, '2018 - 2019 Code Ontology'!$A:$D,3, FALSE)</f>
        <v>DISTRICT CLERK</v>
      </c>
      <c r="E11" s="35" t="str">
        <f>VLOOKUP(G11, '2018 - 2019 Code Ontology'!$A:$D,4, FALSE)</f>
        <v>BOARD OF EDUCATION</v>
      </c>
      <c r="F11" t="s">
        <v>210</v>
      </c>
      <c r="G11" s="13" t="s">
        <v>489</v>
      </c>
      <c r="H11" s="18" t="s">
        <v>490</v>
      </c>
      <c r="I11" s="20">
        <v>11250</v>
      </c>
      <c r="J11" s="17"/>
      <c r="K11" s="17"/>
      <c r="L11" s="17"/>
    </row>
    <row r="12" spans="1:12" ht="17" x14ac:dyDescent="0.15">
      <c r="A12" t="s">
        <v>663</v>
      </c>
      <c r="B12" t="s">
        <v>209</v>
      </c>
      <c r="C12" s="35" t="str">
        <f>VLOOKUP(G12, '2018 - 2019 Code Ontology'!$A:$D,3, FALSE)</f>
        <v>DISTRICT CLERK</v>
      </c>
      <c r="D12" s="35" t="str">
        <f>VLOOKUP(G12, '2018 - 2019 Code Ontology'!$A:$D,3, FALSE)</f>
        <v>DISTRICT CLERK</v>
      </c>
      <c r="E12" s="35" t="str">
        <f>VLOOKUP(G12, '2018 - 2019 Code Ontology'!$A:$D,4, FALSE)</f>
        <v>BOARD OF EDUCATION</v>
      </c>
      <c r="F12" t="s">
        <v>210</v>
      </c>
      <c r="G12" s="13" t="s">
        <v>491</v>
      </c>
      <c r="H12" s="18" t="s">
        <v>492</v>
      </c>
      <c r="I12" s="21">
        <v>0</v>
      </c>
      <c r="J12" s="18"/>
      <c r="K12" s="18"/>
      <c r="L12" s="18"/>
    </row>
    <row r="13" spans="1:12" ht="17" customHeight="1" x14ac:dyDescent="0.15">
      <c r="A13" t="s">
        <v>663</v>
      </c>
      <c r="B13" t="s">
        <v>209</v>
      </c>
      <c r="C13" s="35" t="str">
        <f>VLOOKUP(G13, '2018 - 2019 Code Ontology'!$A:$D,3, FALSE)</f>
        <v>DISTRICT CLERK</v>
      </c>
      <c r="D13" s="35" t="str">
        <f>VLOOKUP(G13, '2018 - 2019 Code Ontology'!$A:$D,3, FALSE)</f>
        <v>DISTRICT CLERK</v>
      </c>
      <c r="E13" s="35" t="str">
        <f>VLOOKUP(G13, '2018 - 2019 Code Ontology'!$A:$D,4, FALSE)</f>
        <v>BOARD OF EDUCATION</v>
      </c>
      <c r="F13" t="s">
        <v>210</v>
      </c>
      <c r="G13" s="13" t="s">
        <v>493</v>
      </c>
      <c r="H13" s="18" t="s">
        <v>494</v>
      </c>
      <c r="I13" s="20">
        <v>1095</v>
      </c>
      <c r="J13" s="17"/>
      <c r="K13" s="17"/>
      <c r="L13" s="17"/>
    </row>
    <row r="14" spans="1:12" ht="17" customHeight="1" x14ac:dyDescent="0.15">
      <c r="A14" t="s">
        <v>663</v>
      </c>
      <c r="B14" t="s">
        <v>209</v>
      </c>
      <c r="C14" s="35" t="str">
        <f>VLOOKUP(G14, '2018 - 2019 Code Ontology'!$A:$D,3, FALSE)</f>
        <v>DISTRICT CLERK</v>
      </c>
      <c r="D14" s="35" t="str">
        <f>VLOOKUP(G14, '2018 - 2019 Code Ontology'!$A:$D,3, FALSE)</f>
        <v>DISTRICT CLERK</v>
      </c>
      <c r="E14" s="35" t="str">
        <f>VLOOKUP(G14, '2018 - 2019 Code Ontology'!$A:$D,4, FALSE)</f>
        <v>BOARD OF EDUCATION</v>
      </c>
      <c r="F14" t="s">
        <v>210</v>
      </c>
      <c r="G14" s="13" t="s">
        <v>495</v>
      </c>
      <c r="H14" s="18" t="s">
        <v>496</v>
      </c>
      <c r="I14" s="23">
        <v>375</v>
      </c>
      <c r="J14" s="19"/>
      <c r="K14" s="19"/>
      <c r="L14" s="19"/>
    </row>
    <row r="15" spans="1:12" ht="17" customHeight="1" x14ac:dyDescent="0.15">
      <c r="A15" t="s">
        <v>663</v>
      </c>
      <c r="B15" t="s">
        <v>209</v>
      </c>
      <c r="C15" s="35" t="str">
        <f>VLOOKUP(G15, '2018 - 2019 Code Ontology'!$A:$D,3, FALSE)</f>
        <v>DISTRICT MEETING</v>
      </c>
      <c r="D15" s="35" t="str">
        <f>VLOOKUP(G15, '2018 - 2019 Code Ontology'!$A:$D,3, FALSE)</f>
        <v>DISTRICT MEETING</v>
      </c>
      <c r="E15" s="35" t="str">
        <f>VLOOKUP(G15, '2018 - 2019 Code Ontology'!$A:$D,4, FALSE)</f>
        <v>BOARD OF EDUCATION</v>
      </c>
      <c r="F15" t="s">
        <v>210</v>
      </c>
      <c r="G15" s="13" t="s">
        <v>497</v>
      </c>
      <c r="H15" s="18" t="s">
        <v>498</v>
      </c>
      <c r="I15" s="20">
        <v>2400</v>
      </c>
      <c r="J15" s="17"/>
      <c r="K15" s="17"/>
      <c r="L15" s="17"/>
    </row>
    <row r="16" spans="1:12" ht="17" customHeight="1" x14ac:dyDescent="0.15">
      <c r="A16" t="s">
        <v>663</v>
      </c>
      <c r="B16" t="s">
        <v>209</v>
      </c>
      <c r="C16" s="35" t="str">
        <f>VLOOKUP(G16, '2018 - 2019 Code Ontology'!$A:$D,3, FALSE)</f>
        <v>DISTRICT MEETING</v>
      </c>
      <c r="D16" s="35" t="str">
        <f>VLOOKUP(G16, '2018 - 2019 Code Ontology'!$A:$D,3, FALSE)</f>
        <v>DISTRICT MEETING</v>
      </c>
      <c r="E16" s="35" t="str">
        <f>VLOOKUP(G16, '2018 - 2019 Code Ontology'!$A:$D,4, FALSE)</f>
        <v>BOARD OF EDUCATION</v>
      </c>
      <c r="F16" t="s">
        <v>210</v>
      </c>
      <c r="G16" s="13" t="s">
        <v>499</v>
      </c>
      <c r="H16" s="18" t="s">
        <v>500</v>
      </c>
      <c r="I16" s="20">
        <v>3522</v>
      </c>
      <c r="J16" s="17"/>
      <c r="K16" s="17"/>
      <c r="L16" s="17"/>
    </row>
    <row r="17" spans="1:12" ht="17" customHeight="1" x14ac:dyDescent="0.15">
      <c r="A17" t="s">
        <v>663</v>
      </c>
      <c r="B17" t="s">
        <v>209</v>
      </c>
      <c r="C17" s="35" t="str">
        <f>VLOOKUP(G17, '2018 - 2019 Code Ontology'!$A:$D,3, FALSE)</f>
        <v>DISTRICT MEETING</v>
      </c>
      <c r="D17" s="35" t="str">
        <f>VLOOKUP(G17, '2018 - 2019 Code Ontology'!$A:$D,3, FALSE)</f>
        <v>DISTRICT MEETING</v>
      </c>
      <c r="E17" s="35" t="str">
        <f>VLOOKUP(G17, '2018 - 2019 Code Ontology'!$A:$D,4, FALSE)</f>
        <v>BOARD OF EDUCATION</v>
      </c>
      <c r="F17" t="s">
        <v>210</v>
      </c>
      <c r="G17" s="13" t="s">
        <v>501</v>
      </c>
      <c r="H17" s="18" t="s">
        <v>502</v>
      </c>
      <c r="I17" s="20">
        <v>4480</v>
      </c>
      <c r="J17" s="17"/>
      <c r="K17" s="17"/>
      <c r="L17" s="17"/>
    </row>
    <row r="18" spans="1:12" ht="17" customHeight="1" x14ac:dyDescent="0.15">
      <c r="A18" t="s">
        <v>663</v>
      </c>
      <c r="B18" t="s">
        <v>209</v>
      </c>
      <c r="C18" s="35" t="str">
        <f>VLOOKUP(G18, '2018 - 2019 Code Ontology'!$A:$D,3, FALSE)</f>
        <v>DISTRICT MEETING</v>
      </c>
      <c r="D18" s="35" t="str">
        <f>VLOOKUP(G18, '2018 - 2019 Code Ontology'!$A:$D,3, FALSE)</f>
        <v>DISTRICT MEETING</v>
      </c>
      <c r="E18" s="35" t="str">
        <f>VLOOKUP(G18, '2018 - 2019 Code Ontology'!$A:$D,4, FALSE)</f>
        <v>BOARD OF EDUCATION</v>
      </c>
      <c r="F18" t="s">
        <v>210</v>
      </c>
      <c r="G18" s="13" t="s">
        <v>503</v>
      </c>
      <c r="H18" s="18" t="s">
        <v>504</v>
      </c>
      <c r="I18" s="20">
        <v>4810</v>
      </c>
      <c r="J18" s="17"/>
      <c r="K18" s="17"/>
      <c r="L18" s="17"/>
    </row>
    <row r="19" spans="1:12" ht="17" customHeight="1" x14ac:dyDescent="0.15">
      <c r="A19" t="s">
        <v>663</v>
      </c>
      <c r="B19" t="s">
        <v>209</v>
      </c>
      <c r="C19" s="35" t="str">
        <f>VLOOKUP(G19, '2018 - 2019 Code Ontology'!$A:$D,3, FALSE)</f>
        <v>DISTRICT MEETING</v>
      </c>
      <c r="D19" s="35" t="str">
        <f>VLOOKUP(G19, '2018 - 2019 Code Ontology'!$A:$D,3, FALSE)</f>
        <v>DISTRICT MEETING</v>
      </c>
      <c r="E19" s="35" t="str">
        <f>VLOOKUP(G19, '2018 - 2019 Code Ontology'!$A:$D,4, FALSE)</f>
        <v>BOARD OF EDUCATION</v>
      </c>
      <c r="F19" t="s">
        <v>210</v>
      </c>
      <c r="G19" s="13" t="s">
        <v>505</v>
      </c>
      <c r="H19" s="18" t="s">
        <v>506</v>
      </c>
      <c r="I19" s="20">
        <v>1000</v>
      </c>
      <c r="J19" s="17"/>
      <c r="K19" s="17"/>
      <c r="L19" s="17"/>
    </row>
    <row r="20" spans="1:12" ht="17" customHeight="1" x14ac:dyDescent="0.15">
      <c r="A20" t="s">
        <v>663</v>
      </c>
      <c r="B20" t="s">
        <v>209</v>
      </c>
      <c r="C20" s="35" t="str">
        <f>VLOOKUP(G20, '2018 - 2019 Code Ontology'!$A:$D,3, FALSE)</f>
        <v>SUPERINTENDENT</v>
      </c>
      <c r="D20" s="35" t="str">
        <f>VLOOKUP(G20, '2018 - 2019 Code Ontology'!$A:$D,3, FALSE)</f>
        <v>SUPERINTENDENT</v>
      </c>
      <c r="E20" s="35" t="str">
        <f>VLOOKUP(G20, '2018 - 2019 Code Ontology'!$A:$D,4, FALSE)</f>
        <v>CENTRAL ADMIN</v>
      </c>
      <c r="F20" t="s">
        <v>210</v>
      </c>
      <c r="G20" s="13" t="s">
        <v>507</v>
      </c>
      <c r="H20" s="18" t="s">
        <v>508</v>
      </c>
      <c r="I20" s="20">
        <v>252906</v>
      </c>
      <c r="J20" s="17"/>
      <c r="K20" s="17"/>
      <c r="L20" s="17"/>
    </row>
    <row r="21" spans="1:12" ht="17" customHeight="1" x14ac:dyDescent="0.15">
      <c r="A21" t="s">
        <v>663</v>
      </c>
      <c r="B21" t="s">
        <v>209</v>
      </c>
      <c r="C21" s="35" t="str">
        <f>VLOOKUP(G21, '2018 - 2019 Code Ontology'!$A:$D,3, FALSE)</f>
        <v>SUPERINTENDENT</v>
      </c>
      <c r="D21" s="35" t="str">
        <f>VLOOKUP(G21, '2018 - 2019 Code Ontology'!$A:$D,3, FALSE)</f>
        <v>SUPERINTENDENT</v>
      </c>
      <c r="E21" s="35" t="str">
        <f>VLOOKUP(G21, '2018 - 2019 Code Ontology'!$A:$D,4, FALSE)</f>
        <v>CENTRAL ADMIN</v>
      </c>
      <c r="F21" t="s">
        <v>210</v>
      </c>
      <c r="G21" s="13" t="s">
        <v>509</v>
      </c>
      <c r="H21" s="18" t="s">
        <v>510</v>
      </c>
      <c r="I21" s="20">
        <v>97919</v>
      </c>
      <c r="J21" s="17"/>
      <c r="K21" s="17"/>
      <c r="L21" s="17"/>
    </row>
    <row r="22" spans="1:12" ht="17" customHeight="1" x14ac:dyDescent="0.15">
      <c r="A22" t="s">
        <v>663</v>
      </c>
      <c r="B22" t="s">
        <v>209</v>
      </c>
      <c r="C22" s="35" t="str">
        <f>VLOOKUP(G22, '2018 - 2019 Code Ontology'!$A:$D,3, FALSE)</f>
        <v>SUPERINTENDENT</v>
      </c>
      <c r="D22" s="35" t="str">
        <f>VLOOKUP(G22, '2018 - 2019 Code Ontology'!$A:$D,3, FALSE)</f>
        <v>SUPERINTENDENT</v>
      </c>
      <c r="E22" s="35" t="str">
        <f>VLOOKUP(G22, '2018 - 2019 Code Ontology'!$A:$D,4, FALSE)</f>
        <v>CENTRAL ADMIN</v>
      </c>
      <c r="F22" t="s">
        <v>210</v>
      </c>
      <c r="G22" s="13" t="s">
        <v>511</v>
      </c>
      <c r="H22" s="18" t="s">
        <v>512</v>
      </c>
      <c r="I22" s="20">
        <v>1000</v>
      </c>
      <c r="J22" s="17"/>
      <c r="K22" s="17"/>
      <c r="L22" s="17"/>
    </row>
    <row r="23" spans="1:12" ht="17" customHeight="1" x14ac:dyDescent="0.15">
      <c r="A23" t="s">
        <v>663</v>
      </c>
      <c r="B23" t="s">
        <v>209</v>
      </c>
      <c r="C23" s="35" t="str">
        <f>VLOOKUP(G23, '2018 - 2019 Code Ontology'!$A:$D,3, FALSE)</f>
        <v>SUPERINTENDENT</v>
      </c>
      <c r="D23" s="35" t="str">
        <f>VLOOKUP(G23, '2018 - 2019 Code Ontology'!$A:$D,3, FALSE)</f>
        <v>SUPERINTENDENT</v>
      </c>
      <c r="E23" s="35" t="str">
        <f>VLOOKUP(G23, '2018 - 2019 Code Ontology'!$A:$D,4, FALSE)</f>
        <v>CENTRAL ADMIN</v>
      </c>
      <c r="F23" t="s">
        <v>210</v>
      </c>
      <c r="G23" s="13" t="s">
        <v>513</v>
      </c>
      <c r="H23" s="18" t="s">
        <v>514</v>
      </c>
      <c r="I23" s="20">
        <v>1000</v>
      </c>
      <c r="J23" s="17"/>
      <c r="K23" s="17"/>
      <c r="L23" s="17"/>
    </row>
    <row r="24" spans="1:12" ht="17" x14ac:dyDescent="0.15">
      <c r="A24" t="s">
        <v>663</v>
      </c>
      <c r="B24" t="s">
        <v>209</v>
      </c>
      <c r="C24" s="35" t="str">
        <f>VLOOKUP(G24, '2018 - 2019 Code Ontology'!$A:$D,3, FALSE)</f>
        <v>SUPERINTENDENT</v>
      </c>
      <c r="D24" s="35" t="str">
        <f>VLOOKUP(G24, '2018 - 2019 Code Ontology'!$A:$D,3, FALSE)</f>
        <v>SUPERINTENDENT</v>
      </c>
      <c r="E24" s="35" t="str">
        <f>VLOOKUP(G24, '2018 - 2019 Code Ontology'!$A:$D,4, FALSE)</f>
        <v>CENTRAL ADMIN</v>
      </c>
      <c r="F24" t="s">
        <v>210</v>
      </c>
      <c r="G24" s="13" t="s">
        <v>515</v>
      </c>
      <c r="H24" s="18" t="s">
        <v>516</v>
      </c>
      <c r="I24" s="20">
        <v>4725</v>
      </c>
      <c r="J24" s="17"/>
      <c r="K24" s="17"/>
      <c r="L24" s="17"/>
    </row>
    <row r="25" spans="1:12" ht="17" customHeight="1" x14ac:dyDescent="0.15">
      <c r="A25" t="s">
        <v>663</v>
      </c>
      <c r="B25" t="s">
        <v>209</v>
      </c>
      <c r="C25" s="35" t="str">
        <f>VLOOKUP(G25, '2018 - 2019 Code Ontology'!$A:$D,3, FALSE)</f>
        <v>SUPERINTENDENT</v>
      </c>
      <c r="D25" s="35" t="str">
        <f>VLOOKUP(G25, '2018 - 2019 Code Ontology'!$A:$D,3, FALSE)</f>
        <v>SUPERINTENDENT</v>
      </c>
      <c r="E25" s="35" t="str">
        <f>VLOOKUP(G25, '2018 - 2019 Code Ontology'!$A:$D,4, FALSE)</f>
        <v>CENTRAL ADMIN</v>
      </c>
      <c r="F25" t="s">
        <v>210</v>
      </c>
      <c r="G25" s="13" t="s">
        <v>517</v>
      </c>
      <c r="H25" s="18" t="s">
        <v>518</v>
      </c>
      <c r="I25" s="20">
        <v>4909</v>
      </c>
      <c r="J25" s="17"/>
      <c r="K25" s="17"/>
      <c r="L25" s="17"/>
    </row>
    <row r="26" spans="1:12" ht="17" customHeight="1" x14ac:dyDescent="0.15">
      <c r="A26" t="s">
        <v>663</v>
      </c>
      <c r="B26" t="s">
        <v>209</v>
      </c>
      <c r="C26" s="35" t="str">
        <f>VLOOKUP(G26, '2018 - 2019 Code Ontology'!$A:$D,3, FALSE)</f>
        <v>SUPERINTENDENT</v>
      </c>
      <c r="D26" s="35" t="str">
        <f>VLOOKUP(G26, '2018 - 2019 Code Ontology'!$A:$D,3, FALSE)</f>
        <v>SUPERINTENDENT</v>
      </c>
      <c r="E26" s="35" t="str">
        <f>VLOOKUP(G26, '2018 - 2019 Code Ontology'!$A:$D,4, FALSE)</f>
        <v>CENTRAL ADMIN</v>
      </c>
      <c r="F26" t="s">
        <v>210</v>
      </c>
      <c r="G26" s="13" t="s">
        <v>519</v>
      </c>
      <c r="H26" s="18" t="s">
        <v>520</v>
      </c>
      <c r="I26" s="20">
        <v>5300</v>
      </c>
      <c r="J26" s="17"/>
      <c r="K26" s="17"/>
      <c r="L26" s="17"/>
    </row>
    <row r="27" spans="1:12" ht="17" customHeight="1" x14ac:dyDescent="0.15">
      <c r="A27" t="s">
        <v>663</v>
      </c>
      <c r="B27" t="s">
        <v>209</v>
      </c>
      <c r="C27" s="35" t="str">
        <f>VLOOKUP(G27, '2018 - 2019 Code Ontology'!$A:$D,3, FALSE)</f>
        <v>SUPERINTENDENT</v>
      </c>
      <c r="D27" s="35" t="str">
        <f>VLOOKUP(G27, '2018 - 2019 Code Ontology'!$A:$D,3, FALSE)</f>
        <v>SUPERINTENDENT</v>
      </c>
      <c r="E27" s="35" t="str">
        <f>VLOOKUP(G27, '2018 - 2019 Code Ontology'!$A:$D,4, FALSE)</f>
        <v>CENTRAL ADMIN</v>
      </c>
      <c r="F27" t="s">
        <v>210</v>
      </c>
      <c r="G27" s="13" t="s">
        <v>521</v>
      </c>
      <c r="H27" s="18" t="s">
        <v>522</v>
      </c>
      <c r="I27" s="20">
        <v>7400</v>
      </c>
      <c r="J27" s="17"/>
      <c r="K27" s="17"/>
      <c r="L27" s="17"/>
    </row>
    <row r="28" spans="1:12" ht="17" customHeight="1" x14ac:dyDescent="0.15">
      <c r="A28" t="s">
        <v>663</v>
      </c>
      <c r="B28" t="s">
        <v>209</v>
      </c>
      <c r="C28" s="35" t="str">
        <f>VLOOKUP(G28, '2018 - 2019 Code Ontology'!$A:$D,3, FALSE)</f>
        <v>BUSINESS ADMINISTRATION</v>
      </c>
      <c r="D28" s="35" t="str">
        <f>VLOOKUP(G28, '2018 - 2019 Code Ontology'!$A:$D,3, FALSE)</f>
        <v>BUSINESS ADMINISTRATION</v>
      </c>
      <c r="E28" s="35" t="str">
        <f>VLOOKUP(G28, '2018 - 2019 Code Ontology'!$A:$D,4, FALSE)</f>
        <v>TOTAL FINANCE</v>
      </c>
      <c r="F28" t="s">
        <v>210</v>
      </c>
      <c r="G28" s="13" t="s">
        <v>523</v>
      </c>
      <c r="H28" s="18" t="s">
        <v>524</v>
      </c>
      <c r="I28" s="20">
        <v>187775</v>
      </c>
      <c r="J28" s="17"/>
      <c r="K28" s="17"/>
      <c r="L28" s="17"/>
    </row>
    <row r="29" spans="1:12" ht="17" customHeight="1" x14ac:dyDescent="0.15">
      <c r="A29" t="s">
        <v>663</v>
      </c>
      <c r="B29" t="s">
        <v>209</v>
      </c>
      <c r="C29" s="35" t="str">
        <f>VLOOKUP(G29, '2018 - 2019 Code Ontology'!$A:$D,3, FALSE)</f>
        <v>BUSINESS ADMINISTRATION</v>
      </c>
      <c r="D29" s="35" t="str">
        <f>VLOOKUP(G29, '2018 - 2019 Code Ontology'!$A:$D,3, FALSE)</f>
        <v>BUSINESS ADMINISTRATION</v>
      </c>
      <c r="E29" s="35" t="str">
        <f>VLOOKUP(G29, '2018 - 2019 Code Ontology'!$A:$D,4, FALSE)</f>
        <v>TOTAL FINANCE</v>
      </c>
      <c r="F29" t="s">
        <v>210</v>
      </c>
      <c r="G29" s="13" t="s">
        <v>525</v>
      </c>
      <c r="H29" s="18" t="s">
        <v>526</v>
      </c>
      <c r="I29" s="20">
        <v>379282</v>
      </c>
      <c r="J29" s="17"/>
      <c r="K29" s="17"/>
      <c r="L29" s="17"/>
    </row>
    <row r="30" spans="1:12" ht="17" customHeight="1" x14ac:dyDescent="0.15">
      <c r="A30" t="s">
        <v>663</v>
      </c>
      <c r="B30" t="s">
        <v>209</v>
      </c>
      <c r="C30" s="35" t="str">
        <f>VLOOKUP(G30, '2018 - 2019 Code Ontology'!$A:$D,3, FALSE)</f>
        <v>BUSINESS ADMINISTRATION</v>
      </c>
      <c r="D30" s="35" t="str">
        <f>VLOOKUP(G30, '2018 - 2019 Code Ontology'!$A:$D,3, FALSE)</f>
        <v>BUSINESS ADMINISTRATION</v>
      </c>
      <c r="E30" s="35" t="str">
        <f>VLOOKUP(G30, '2018 - 2019 Code Ontology'!$A:$D,4, FALSE)</f>
        <v>TOTAL FINANCE</v>
      </c>
      <c r="F30" t="s">
        <v>210</v>
      </c>
      <c r="G30" s="13" t="s">
        <v>527</v>
      </c>
      <c r="H30" s="18" t="s">
        <v>528</v>
      </c>
      <c r="I30" s="20">
        <v>1500</v>
      </c>
      <c r="J30" s="17"/>
      <c r="K30" s="17"/>
      <c r="L30" s="17"/>
    </row>
    <row r="31" spans="1:12" ht="17" customHeight="1" x14ac:dyDescent="0.15">
      <c r="A31" t="s">
        <v>663</v>
      </c>
      <c r="B31" t="s">
        <v>209</v>
      </c>
      <c r="C31" s="35" t="str">
        <f>VLOOKUP(G31, '2018 - 2019 Code Ontology'!$A:$D,3, FALSE)</f>
        <v>BUSINESS ADMINISTRATION</v>
      </c>
      <c r="D31" s="35" t="str">
        <f>VLOOKUP(G31, '2018 - 2019 Code Ontology'!$A:$D,3, FALSE)</f>
        <v>BUSINESS ADMINISTRATION</v>
      </c>
      <c r="E31" s="35" t="str">
        <f>VLOOKUP(G31, '2018 - 2019 Code Ontology'!$A:$D,4, FALSE)</f>
        <v>TOTAL FINANCE</v>
      </c>
      <c r="F31" t="s">
        <v>210</v>
      </c>
      <c r="G31" s="13" t="s">
        <v>529</v>
      </c>
      <c r="H31" s="18" t="s">
        <v>530</v>
      </c>
      <c r="I31" s="20">
        <v>25250</v>
      </c>
      <c r="J31" s="17"/>
      <c r="K31" s="17"/>
      <c r="L31" s="17"/>
    </row>
    <row r="32" spans="1:12" ht="17" customHeight="1" x14ac:dyDescent="0.15">
      <c r="A32" t="s">
        <v>663</v>
      </c>
      <c r="B32" t="s">
        <v>209</v>
      </c>
      <c r="C32" s="35" t="str">
        <f>VLOOKUP(G32, '2018 - 2019 Code Ontology'!$A:$D,3, FALSE)</f>
        <v>BUSINESS ADMINISTRATION</v>
      </c>
      <c r="D32" s="35" t="str">
        <f>VLOOKUP(G32, '2018 - 2019 Code Ontology'!$A:$D,3, FALSE)</f>
        <v>BUSINESS ADMINISTRATION</v>
      </c>
      <c r="E32" s="35" t="str">
        <f>VLOOKUP(G32, '2018 - 2019 Code Ontology'!$A:$D,4, FALSE)</f>
        <v>TOTAL FINANCE</v>
      </c>
      <c r="F32" t="s">
        <v>210</v>
      </c>
      <c r="G32" s="13" t="s">
        <v>531</v>
      </c>
      <c r="H32" s="18" t="s">
        <v>532</v>
      </c>
      <c r="I32" s="20">
        <v>11262</v>
      </c>
      <c r="J32" s="17"/>
      <c r="K32" s="17"/>
      <c r="L32" s="17"/>
    </row>
    <row r="33" spans="1:12" ht="17" customHeight="1" x14ac:dyDescent="0.15">
      <c r="A33" t="s">
        <v>663</v>
      </c>
      <c r="B33" t="s">
        <v>209</v>
      </c>
      <c r="C33" s="35" t="str">
        <f>VLOOKUP(G33, '2018 - 2019 Code Ontology'!$A:$D,3, FALSE)</f>
        <v>BUSINESS ADMINISTRATION</v>
      </c>
      <c r="D33" s="35" t="str">
        <f>VLOOKUP(G33, '2018 - 2019 Code Ontology'!$A:$D,3, FALSE)</f>
        <v>BUSINESS ADMINISTRATION</v>
      </c>
      <c r="E33" s="35" t="str">
        <f>VLOOKUP(G33, '2018 - 2019 Code Ontology'!$A:$D,4, FALSE)</f>
        <v>TOTAL FINANCE</v>
      </c>
      <c r="F33" t="s">
        <v>210</v>
      </c>
      <c r="G33" s="13" t="s">
        <v>533</v>
      </c>
      <c r="H33" s="18" t="s">
        <v>534</v>
      </c>
      <c r="I33" s="20">
        <v>9000</v>
      </c>
      <c r="J33" s="17"/>
      <c r="K33" s="17"/>
      <c r="L33" s="17"/>
    </row>
    <row r="34" spans="1:12" ht="17" customHeight="1" x14ac:dyDescent="0.15">
      <c r="A34" t="s">
        <v>663</v>
      </c>
      <c r="B34" t="s">
        <v>209</v>
      </c>
      <c r="C34" s="35" t="str">
        <f>VLOOKUP(G34, '2018 - 2019 Code Ontology'!$A:$D,3, FALSE)</f>
        <v>BUSINESS ADMINISTRATION</v>
      </c>
      <c r="D34" s="35" t="str">
        <f>VLOOKUP(G34, '2018 - 2019 Code Ontology'!$A:$D,3, FALSE)</f>
        <v>BUSINESS ADMINISTRATION</v>
      </c>
      <c r="E34" s="35" t="str">
        <f>VLOOKUP(G34, '2018 - 2019 Code Ontology'!$A:$D,4, FALSE)</f>
        <v>TOTAL FINANCE</v>
      </c>
      <c r="F34" t="s">
        <v>210</v>
      </c>
      <c r="G34" s="13" t="s">
        <v>535</v>
      </c>
      <c r="H34" s="18" t="s">
        <v>536</v>
      </c>
      <c r="I34" s="20">
        <v>22000</v>
      </c>
      <c r="J34" s="17"/>
      <c r="K34" s="17"/>
      <c r="L34" s="17"/>
    </row>
    <row r="35" spans="1:12" ht="17" customHeight="1" x14ac:dyDescent="0.15">
      <c r="A35" t="s">
        <v>663</v>
      </c>
      <c r="B35" t="s">
        <v>209</v>
      </c>
      <c r="C35" s="35" t="str">
        <f>VLOOKUP(G35, '2018 - 2019 Code Ontology'!$A:$D,3, FALSE)</f>
        <v>BUSINESS ADMINISTRATION</v>
      </c>
      <c r="D35" s="35" t="str">
        <f>VLOOKUP(G35, '2018 - 2019 Code Ontology'!$A:$D,3, FALSE)</f>
        <v>BUSINESS ADMINISTRATION</v>
      </c>
      <c r="E35" s="35" t="str">
        <f>VLOOKUP(G35, '2018 - 2019 Code Ontology'!$A:$D,4, FALSE)</f>
        <v>TOTAL FINANCE</v>
      </c>
      <c r="F35" t="s">
        <v>210</v>
      </c>
      <c r="G35" s="13" t="s">
        <v>537</v>
      </c>
      <c r="H35" s="18" t="s">
        <v>538</v>
      </c>
      <c r="I35" s="20">
        <v>2830</v>
      </c>
      <c r="J35" s="17"/>
      <c r="K35" s="17"/>
      <c r="L35" s="17"/>
    </row>
    <row r="36" spans="1:12" ht="17" customHeight="1" x14ac:dyDescent="0.15">
      <c r="A36" t="s">
        <v>663</v>
      </c>
      <c r="B36" t="s">
        <v>209</v>
      </c>
      <c r="C36" s="35" t="str">
        <f>VLOOKUP(G36, '2018 - 2019 Code Ontology'!$A:$D,3, FALSE)</f>
        <v>BUSINESS ADMINISTRATION</v>
      </c>
      <c r="D36" s="35" t="str">
        <f>VLOOKUP(G36, '2018 - 2019 Code Ontology'!$A:$D,3, FALSE)</f>
        <v>BUSINESS ADMINISTRATION</v>
      </c>
      <c r="E36" s="35" t="str">
        <f>VLOOKUP(G36, '2018 - 2019 Code Ontology'!$A:$D,4, FALSE)</f>
        <v>TOTAL FINANCE</v>
      </c>
      <c r="F36" t="s">
        <v>210</v>
      </c>
      <c r="G36" s="13" t="s">
        <v>539</v>
      </c>
      <c r="H36" s="18" t="s">
        <v>540</v>
      </c>
      <c r="I36" s="20">
        <v>4500</v>
      </c>
      <c r="J36" s="17"/>
      <c r="K36" s="17"/>
      <c r="L36" s="17"/>
    </row>
    <row r="37" spans="1:12" ht="17" customHeight="1" x14ac:dyDescent="0.15">
      <c r="A37" t="s">
        <v>663</v>
      </c>
      <c r="B37" t="s">
        <v>209</v>
      </c>
      <c r="C37" s="35" t="str">
        <f>VLOOKUP(G37, '2018 - 2019 Code Ontology'!$A:$D,3, FALSE)</f>
        <v>BUSINESS ADMINISTRATION</v>
      </c>
      <c r="D37" s="35" t="str">
        <f>VLOOKUP(G37, '2018 - 2019 Code Ontology'!$A:$D,3, FALSE)</f>
        <v>BUSINESS ADMINISTRATION</v>
      </c>
      <c r="E37" s="35" t="str">
        <f>VLOOKUP(G37, '2018 - 2019 Code Ontology'!$A:$D,4, FALSE)</f>
        <v>TOTAL FINANCE</v>
      </c>
      <c r="F37" t="s">
        <v>210</v>
      </c>
      <c r="G37" s="13" t="s">
        <v>541</v>
      </c>
      <c r="H37" s="18" t="s">
        <v>542</v>
      </c>
      <c r="I37" s="23">
        <v>600</v>
      </c>
      <c r="J37" s="19"/>
      <c r="K37" s="19"/>
      <c r="L37" s="19"/>
    </row>
    <row r="38" spans="1:12" ht="17" customHeight="1" x14ac:dyDescent="0.15">
      <c r="A38" t="s">
        <v>663</v>
      </c>
      <c r="B38" t="s">
        <v>209</v>
      </c>
      <c r="C38" s="35" t="str">
        <f>VLOOKUP(G38, '2018 - 2019 Code Ontology'!$A:$D,3, FALSE)</f>
        <v>BUSINESS ADMINISTRATION</v>
      </c>
      <c r="D38" s="35" t="str">
        <f>VLOOKUP(G38, '2018 - 2019 Code Ontology'!$A:$D,3, FALSE)</f>
        <v>BUSINESS ADMINISTRATION</v>
      </c>
      <c r="E38" s="35" t="str">
        <f>VLOOKUP(G38, '2018 - 2019 Code Ontology'!$A:$D,4, FALSE)</f>
        <v>TOTAL FINANCE</v>
      </c>
      <c r="F38" t="s">
        <v>210</v>
      </c>
      <c r="G38" s="13" t="s">
        <v>543</v>
      </c>
      <c r="H38" s="18" t="s">
        <v>544</v>
      </c>
      <c r="I38" s="20">
        <v>3150</v>
      </c>
      <c r="J38" s="17"/>
      <c r="K38" s="17"/>
      <c r="L38" s="17"/>
    </row>
    <row r="39" spans="1:12" ht="17" customHeight="1" x14ac:dyDescent="0.15">
      <c r="A39" t="s">
        <v>663</v>
      </c>
      <c r="B39" t="s">
        <v>209</v>
      </c>
      <c r="C39" s="35" t="str">
        <f>VLOOKUP(G39, '2018 - 2019 Code Ontology'!$A:$D,3, FALSE)</f>
        <v>BUSINESS ADMINISTRATION</v>
      </c>
      <c r="D39" s="35" t="str">
        <f>VLOOKUP(G39, '2018 - 2019 Code Ontology'!$A:$D,3, FALSE)</f>
        <v>BUSINESS ADMINISTRATION</v>
      </c>
      <c r="E39" s="35" t="str">
        <f>VLOOKUP(G39, '2018 - 2019 Code Ontology'!$A:$D,4, FALSE)</f>
        <v>TOTAL FINANCE</v>
      </c>
      <c r="F39" t="s">
        <v>210</v>
      </c>
      <c r="G39" s="13" t="s">
        <v>545</v>
      </c>
      <c r="H39" s="18" t="s">
        <v>546</v>
      </c>
      <c r="I39" s="20">
        <v>16750</v>
      </c>
      <c r="J39" s="17"/>
      <c r="K39" s="17"/>
      <c r="L39" s="17"/>
    </row>
    <row r="40" spans="1:12" ht="17" customHeight="1" x14ac:dyDescent="0.15">
      <c r="A40" t="s">
        <v>663</v>
      </c>
      <c r="B40" t="s">
        <v>209</v>
      </c>
      <c r="C40" s="35" t="str">
        <f>VLOOKUP(G40, '2018 - 2019 Code Ontology'!$A:$D,3, FALSE)</f>
        <v>BUSINESS ADMINISTRATION</v>
      </c>
      <c r="D40" s="35" t="str">
        <f>VLOOKUP(G40, '2018 - 2019 Code Ontology'!$A:$D,3, FALSE)</f>
        <v>BUSINESS ADMINISTRATION</v>
      </c>
      <c r="E40" s="35" t="str">
        <f>VLOOKUP(G40, '2018 - 2019 Code Ontology'!$A:$D,4, FALSE)</f>
        <v>TOTAL FINANCE</v>
      </c>
      <c r="F40" t="s">
        <v>210</v>
      </c>
      <c r="G40" s="13" t="s">
        <v>547</v>
      </c>
      <c r="H40" s="18" t="s">
        <v>548</v>
      </c>
      <c r="I40" s="20">
        <v>5000</v>
      </c>
      <c r="J40" s="17"/>
      <c r="K40" s="17"/>
      <c r="L40" s="17"/>
    </row>
    <row r="41" spans="1:12" ht="17" customHeight="1" x14ac:dyDescent="0.15">
      <c r="A41" t="s">
        <v>663</v>
      </c>
      <c r="B41" t="s">
        <v>209</v>
      </c>
      <c r="C41" s="35" t="str">
        <f>VLOOKUP(G41, '2018 - 2019 Code Ontology'!$A:$D,3, FALSE)</f>
        <v>BUSINESS ADMINISTRATION</v>
      </c>
      <c r="D41" s="35" t="str">
        <f>VLOOKUP(G41, '2018 - 2019 Code Ontology'!$A:$D,3, FALSE)</f>
        <v>BUSINESS ADMINISTRATION</v>
      </c>
      <c r="E41" s="35" t="str">
        <f>VLOOKUP(G41, '2018 - 2019 Code Ontology'!$A:$D,4, FALSE)</f>
        <v>TOTAL FINANCE</v>
      </c>
      <c r="F41" t="s">
        <v>210</v>
      </c>
      <c r="G41" s="13" t="s">
        <v>549</v>
      </c>
      <c r="H41" s="18" t="s">
        <v>550</v>
      </c>
      <c r="I41" s="20">
        <v>4500</v>
      </c>
      <c r="J41" s="17"/>
      <c r="K41" s="17"/>
      <c r="L41" s="17"/>
    </row>
    <row r="42" spans="1:12" ht="17" customHeight="1" x14ac:dyDescent="0.15">
      <c r="A42" t="s">
        <v>663</v>
      </c>
      <c r="B42" t="s">
        <v>209</v>
      </c>
      <c r="C42" s="35" t="str">
        <f>VLOOKUP(G42, '2018 - 2019 Code Ontology'!$A:$D,3, FALSE)</f>
        <v>BUSINESS ADMINISTRATION</v>
      </c>
      <c r="D42" s="35" t="str">
        <f>VLOOKUP(G42, '2018 - 2019 Code Ontology'!$A:$D,3, FALSE)</f>
        <v>BUSINESS ADMINISTRATION</v>
      </c>
      <c r="E42" s="35" t="str">
        <f>VLOOKUP(G42, '2018 - 2019 Code Ontology'!$A:$D,4, FALSE)</f>
        <v>TOTAL FINANCE</v>
      </c>
      <c r="F42" t="s">
        <v>210</v>
      </c>
      <c r="G42" s="13" t="s">
        <v>551</v>
      </c>
      <c r="H42" s="18" t="s">
        <v>552</v>
      </c>
      <c r="I42" s="20">
        <v>9020</v>
      </c>
      <c r="J42" s="17"/>
      <c r="K42" s="17"/>
      <c r="L42" s="17"/>
    </row>
    <row r="43" spans="1:12" ht="17" customHeight="1" x14ac:dyDescent="0.15">
      <c r="A43" t="s">
        <v>663</v>
      </c>
      <c r="B43" t="s">
        <v>209</v>
      </c>
      <c r="C43" s="35" t="str">
        <f>VLOOKUP(G43, '2018 - 2019 Code Ontology'!$A:$D,3, FALSE)</f>
        <v>BUSINESS ADMINISTRATION</v>
      </c>
      <c r="D43" s="35" t="str">
        <f>VLOOKUP(G43, '2018 - 2019 Code Ontology'!$A:$D,3, FALSE)</f>
        <v>BUSINESS ADMINISTRATION</v>
      </c>
      <c r="E43" s="35" t="str">
        <f>VLOOKUP(G43, '2018 - 2019 Code Ontology'!$A:$D,4, FALSE)</f>
        <v>TOTAL FINANCE</v>
      </c>
      <c r="F43" t="s">
        <v>210</v>
      </c>
      <c r="G43" s="13" t="s">
        <v>553</v>
      </c>
      <c r="H43" s="18" t="s">
        <v>554</v>
      </c>
      <c r="I43" s="20">
        <v>82950</v>
      </c>
      <c r="J43" s="17"/>
      <c r="K43" s="17"/>
      <c r="L43" s="17"/>
    </row>
    <row r="44" spans="1:12" ht="17" customHeight="1" x14ac:dyDescent="0.15">
      <c r="A44" t="s">
        <v>663</v>
      </c>
      <c r="B44" t="s">
        <v>209</v>
      </c>
      <c r="C44" s="35" t="str">
        <f>VLOOKUP(G44, '2018 - 2019 Code Ontology'!$A:$D,3, FALSE)</f>
        <v>AUDITING</v>
      </c>
      <c r="D44" s="35" t="str">
        <f>VLOOKUP(G44, '2018 - 2019 Code Ontology'!$A:$D,3, FALSE)</f>
        <v>AUDITING</v>
      </c>
      <c r="E44" s="35" t="str">
        <f>VLOOKUP(G44, '2018 - 2019 Code Ontology'!$A:$D,4, FALSE)</f>
        <v>TOTAL FINANCE</v>
      </c>
      <c r="F44" t="s">
        <v>210</v>
      </c>
      <c r="G44" s="13" t="s">
        <v>555</v>
      </c>
      <c r="H44" s="18" t="s">
        <v>556</v>
      </c>
      <c r="I44" s="20">
        <v>50000</v>
      </c>
      <c r="J44" s="17"/>
      <c r="K44" s="17"/>
      <c r="L44" s="17"/>
    </row>
    <row r="45" spans="1:12" ht="17" customHeight="1" x14ac:dyDescent="0.15">
      <c r="A45" t="s">
        <v>663</v>
      </c>
      <c r="B45" t="s">
        <v>209</v>
      </c>
      <c r="C45" s="35" t="str">
        <f>VLOOKUP(G45, '2018 - 2019 Code Ontology'!$A:$D,3, FALSE)</f>
        <v>AUDITING</v>
      </c>
      <c r="D45" s="35" t="str">
        <f>VLOOKUP(G45, '2018 - 2019 Code Ontology'!$A:$D,3, FALSE)</f>
        <v>AUDITING</v>
      </c>
      <c r="E45" s="35" t="str">
        <f>VLOOKUP(G45, '2018 - 2019 Code Ontology'!$A:$D,4, FALSE)</f>
        <v>TOTAL FINANCE</v>
      </c>
      <c r="F45" t="s">
        <v>210</v>
      </c>
      <c r="G45" s="13" t="s">
        <v>557</v>
      </c>
      <c r="H45" s="18" t="s">
        <v>558</v>
      </c>
      <c r="I45" s="20">
        <v>30000</v>
      </c>
      <c r="J45" s="17"/>
      <c r="K45" s="17"/>
      <c r="L45" s="17"/>
    </row>
    <row r="46" spans="1:12" ht="17" customHeight="1" x14ac:dyDescent="0.15">
      <c r="A46" t="s">
        <v>663</v>
      </c>
      <c r="B46" t="s">
        <v>209</v>
      </c>
      <c r="C46" s="35" t="str">
        <f>VLOOKUP(G46, '2018 - 2019 Code Ontology'!$A:$D,3, FALSE)</f>
        <v>AUDITING</v>
      </c>
      <c r="D46" s="35" t="str">
        <f>VLOOKUP(G46, '2018 - 2019 Code Ontology'!$A:$D,3, FALSE)</f>
        <v>AUDITING</v>
      </c>
      <c r="E46" s="35" t="str">
        <f>VLOOKUP(G46, '2018 - 2019 Code Ontology'!$A:$D,4, FALSE)</f>
        <v>TOTAL FINANCE</v>
      </c>
      <c r="F46" t="s">
        <v>210</v>
      </c>
      <c r="G46" s="13" t="s">
        <v>559</v>
      </c>
      <c r="H46" s="18" t="s">
        <v>560</v>
      </c>
      <c r="I46" s="20">
        <v>14000</v>
      </c>
      <c r="J46" s="17"/>
      <c r="K46" s="17"/>
      <c r="L46" s="17"/>
    </row>
    <row r="47" spans="1:12" ht="17" customHeight="1" x14ac:dyDescent="0.15">
      <c r="A47" t="s">
        <v>663</v>
      </c>
      <c r="B47" t="s">
        <v>209</v>
      </c>
      <c r="C47" s="35" t="str">
        <f>VLOOKUP(G47, '2018 - 2019 Code Ontology'!$A:$D,3, FALSE)</f>
        <v>TREASURER</v>
      </c>
      <c r="D47" s="35" t="str">
        <f>VLOOKUP(G47, '2018 - 2019 Code Ontology'!$A:$D,3, FALSE)</f>
        <v>TREASURER</v>
      </c>
      <c r="E47" s="35" t="str">
        <f>VLOOKUP(G47, '2018 - 2019 Code Ontology'!$A:$D,4, FALSE)</f>
        <v>TOTAL FINANCE</v>
      </c>
      <c r="F47" t="s">
        <v>210</v>
      </c>
      <c r="G47" s="13" t="s">
        <v>561</v>
      </c>
      <c r="H47" s="18" t="s">
        <v>562</v>
      </c>
      <c r="I47" s="20">
        <v>115005</v>
      </c>
      <c r="J47" s="17"/>
      <c r="K47" s="17"/>
      <c r="L47" s="17"/>
    </row>
    <row r="48" spans="1:12" ht="17" x14ac:dyDescent="0.15">
      <c r="A48" t="s">
        <v>663</v>
      </c>
      <c r="B48" t="s">
        <v>209</v>
      </c>
      <c r="C48" s="35" t="str">
        <f>VLOOKUP(G48, '2018 - 2019 Code Ontology'!$A:$D,3, FALSE)</f>
        <v>TREASURER</v>
      </c>
      <c r="D48" s="35" t="str">
        <f>VLOOKUP(G48, '2018 - 2019 Code Ontology'!$A:$D,3, FALSE)</f>
        <v>TREASURER</v>
      </c>
      <c r="E48" s="35" t="str">
        <f>VLOOKUP(G48, '2018 - 2019 Code Ontology'!$A:$D,4, FALSE)</f>
        <v>TOTAL FINANCE</v>
      </c>
      <c r="F48" t="s">
        <v>210</v>
      </c>
      <c r="G48" s="13" t="s">
        <v>563</v>
      </c>
      <c r="H48" s="18" t="s">
        <v>564</v>
      </c>
      <c r="I48" s="23">
        <v>375</v>
      </c>
      <c r="J48" s="19"/>
      <c r="K48" s="19"/>
      <c r="L48" s="19"/>
    </row>
    <row r="49" spans="1:12" ht="17" customHeight="1" x14ac:dyDescent="0.15">
      <c r="A49" t="s">
        <v>663</v>
      </c>
      <c r="B49" t="s">
        <v>209</v>
      </c>
      <c r="C49" s="35" t="str">
        <f>VLOOKUP(G49, '2018 - 2019 Code Ontology'!$A:$D,3, FALSE)</f>
        <v>FISCAL AGENT FEES</v>
      </c>
      <c r="D49" s="35" t="str">
        <f>VLOOKUP(G49, '2018 - 2019 Code Ontology'!$A:$D,3, FALSE)</f>
        <v>FISCAL AGENT FEES</v>
      </c>
      <c r="E49" s="35" t="str">
        <f>VLOOKUP(G49, '2018 - 2019 Code Ontology'!$A:$D,4, FALSE)</f>
        <v>TOTAL FINANCE</v>
      </c>
      <c r="F49" t="s">
        <v>210</v>
      </c>
      <c r="G49" s="13" t="s">
        <v>565</v>
      </c>
      <c r="H49" s="18" t="s">
        <v>566</v>
      </c>
      <c r="I49" s="20">
        <v>2500</v>
      </c>
      <c r="J49" s="17"/>
      <c r="K49" s="17"/>
      <c r="L49" s="17"/>
    </row>
    <row r="50" spans="1:12" ht="17" x14ac:dyDescent="0.15">
      <c r="A50" t="s">
        <v>663</v>
      </c>
      <c r="B50" t="s">
        <v>209</v>
      </c>
      <c r="C50" s="35" t="str">
        <f>VLOOKUP(G50, '2018 - 2019 Code Ontology'!$A:$D,3, FALSE)</f>
        <v>LEGAL</v>
      </c>
      <c r="D50" s="35" t="str">
        <f>VLOOKUP(G50, '2018 - 2019 Code Ontology'!$A:$D,3, FALSE)</f>
        <v>LEGAL</v>
      </c>
      <c r="E50" s="35" t="str">
        <f>VLOOKUP(G50, '2018 - 2019 Code Ontology'!$A:$D,4, FALSE)</f>
        <v>STAFF</v>
      </c>
      <c r="F50" t="s">
        <v>210</v>
      </c>
      <c r="G50" s="13" t="s">
        <v>567</v>
      </c>
      <c r="H50" s="18" t="s">
        <v>568</v>
      </c>
      <c r="I50" s="20">
        <v>60000</v>
      </c>
      <c r="J50" s="17"/>
      <c r="K50" s="17"/>
      <c r="L50" s="17"/>
    </row>
    <row r="51" spans="1:12" ht="17" x14ac:dyDescent="0.15">
      <c r="A51" t="s">
        <v>663</v>
      </c>
      <c r="B51" t="s">
        <v>209</v>
      </c>
      <c r="C51" s="35" t="str">
        <f>VLOOKUP(G51, '2018 - 2019 Code Ontology'!$A:$D,3, FALSE)</f>
        <v>LEGAL</v>
      </c>
      <c r="D51" s="35" t="str">
        <f>VLOOKUP(G51, '2018 - 2019 Code Ontology'!$A:$D,3, FALSE)</f>
        <v>LEGAL</v>
      </c>
      <c r="E51" s="35" t="str">
        <f>VLOOKUP(G51, '2018 - 2019 Code Ontology'!$A:$D,4, FALSE)</f>
        <v>STAFF</v>
      </c>
      <c r="F51" t="s">
        <v>210</v>
      </c>
      <c r="G51" s="13" t="s">
        <v>569</v>
      </c>
      <c r="H51" s="18" t="s">
        <v>570</v>
      </c>
      <c r="I51" s="20">
        <v>170000</v>
      </c>
      <c r="J51" s="17"/>
      <c r="K51" s="17"/>
      <c r="L51" s="17"/>
    </row>
    <row r="52" spans="1:12" ht="17" customHeight="1" x14ac:dyDescent="0.15">
      <c r="A52" t="s">
        <v>663</v>
      </c>
      <c r="B52" t="s">
        <v>209</v>
      </c>
      <c r="C52" s="35" t="str">
        <f>VLOOKUP(G52, '2018 - 2019 Code Ontology'!$A:$D,3, FALSE)</f>
        <v>LEGAL</v>
      </c>
      <c r="D52" s="35" t="str">
        <f>VLOOKUP(G52, '2018 - 2019 Code Ontology'!$A:$D,3, FALSE)</f>
        <v>LEGAL</v>
      </c>
      <c r="E52" s="35" t="str">
        <f>VLOOKUP(G52, '2018 - 2019 Code Ontology'!$A:$D,4, FALSE)</f>
        <v>STAFF</v>
      </c>
      <c r="F52" t="s">
        <v>210</v>
      </c>
      <c r="G52" s="13" t="s">
        <v>571</v>
      </c>
      <c r="H52" s="18" t="s">
        <v>572</v>
      </c>
      <c r="I52" s="20">
        <v>5000</v>
      </c>
      <c r="J52" s="17"/>
      <c r="K52" s="17"/>
      <c r="L52" s="17"/>
    </row>
    <row r="53" spans="1:12" ht="17" x14ac:dyDescent="0.15">
      <c r="A53" t="s">
        <v>663</v>
      </c>
      <c r="B53" t="s">
        <v>209</v>
      </c>
      <c r="C53" s="35" t="str">
        <f>VLOOKUP(G53, '2018 - 2019 Code Ontology'!$A:$D,3, FALSE)</f>
        <v>LEGAL</v>
      </c>
      <c r="D53" s="35" t="str">
        <f>VLOOKUP(G53, '2018 - 2019 Code Ontology'!$A:$D,3, FALSE)</f>
        <v>LEGAL</v>
      </c>
      <c r="E53" s="35" t="str">
        <f>VLOOKUP(G53, '2018 - 2019 Code Ontology'!$A:$D,4, FALSE)</f>
        <v>STAFF</v>
      </c>
      <c r="F53" t="s">
        <v>210</v>
      </c>
      <c r="G53" s="13" t="s">
        <v>573</v>
      </c>
      <c r="H53" s="18" t="s">
        <v>574</v>
      </c>
      <c r="I53" s="20">
        <v>5000</v>
      </c>
      <c r="J53" s="17"/>
      <c r="K53" s="17"/>
      <c r="L53" s="17"/>
    </row>
    <row r="54" spans="1:12" ht="17" customHeight="1" x14ac:dyDescent="0.15">
      <c r="A54" t="s">
        <v>663</v>
      </c>
      <c r="B54" t="s">
        <v>209</v>
      </c>
      <c r="C54" s="35" t="str">
        <f>VLOOKUP(G54, '2018 - 2019 Code Ontology'!$A:$D,3, FALSE)</f>
        <v>LEGAL</v>
      </c>
      <c r="D54" s="35" t="str">
        <f>VLOOKUP(G54, '2018 - 2019 Code Ontology'!$A:$D,3, FALSE)</f>
        <v>LEGAL</v>
      </c>
      <c r="E54" s="35" t="str">
        <f>VLOOKUP(G54, '2018 - 2019 Code Ontology'!$A:$D,4, FALSE)</f>
        <v>STAFF</v>
      </c>
      <c r="F54" t="s">
        <v>210</v>
      </c>
      <c r="G54" s="13" t="s">
        <v>575</v>
      </c>
      <c r="H54" s="18" t="s">
        <v>576</v>
      </c>
      <c r="I54" s="20">
        <v>6000</v>
      </c>
      <c r="J54" s="17"/>
      <c r="K54" s="17"/>
      <c r="L54" s="17"/>
    </row>
    <row r="55" spans="1:12" ht="17" customHeight="1" x14ac:dyDescent="0.15">
      <c r="A55" t="s">
        <v>663</v>
      </c>
      <c r="B55" t="s">
        <v>209</v>
      </c>
      <c r="C55" s="35" t="str">
        <f>VLOOKUP(G55, '2018 - 2019 Code Ontology'!$A:$D,3, FALSE)</f>
        <v>PERSONNEL</v>
      </c>
      <c r="D55" s="35" t="str">
        <f>VLOOKUP(G55, '2018 - 2019 Code Ontology'!$A:$D,3, FALSE)</f>
        <v>PERSONNEL</v>
      </c>
      <c r="E55" s="35" t="str">
        <f>VLOOKUP(G55, '2018 - 2019 Code Ontology'!$A:$D,4, FALSE)</f>
        <v>STAFF</v>
      </c>
      <c r="F55" t="s">
        <v>210</v>
      </c>
      <c r="G55" s="13" t="s">
        <v>577</v>
      </c>
      <c r="H55" s="18" t="s">
        <v>578</v>
      </c>
      <c r="I55" s="20">
        <v>15000</v>
      </c>
      <c r="J55" s="17"/>
      <c r="K55" s="17"/>
      <c r="L55" s="17"/>
    </row>
    <row r="56" spans="1:12" ht="17" customHeight="1" x14ac:dyDescent="0.15">
      <c r="A56" t="s">
        <v>663</v>
      </c>
      <c r="B56" t="s">
        <v>209</v>
      </c>
      <c r="C56" s="35" t="str">
        <f>VLOOKUP(G56, '2018 - 2019 Code Ontology'!$A:$D,3, FALSE)</f>
        <v>PERSONNEL</v>
      </c>
      <c r="D56" s="35" t="str">
        <f>VLOOKUP(G56, '2018 - 2019 Code Ontology'!$A:$D,3, FALSE)</f>
        <v>PERSONNEL</v>
      </c>
      <c r="E56" s="35" t="str">
        <f>VLOOKUP(G56, '2018 - 2019 Code Ontology'!$A:$D,4, FALSE)</f>
        <v>STAFF</v>
      </c>
      <c r="F56" t="s">
        <v>210</v>
      </c>
      <c r="G56" s="13" t="s">
        <v>579</v>
      </c>
      <c r="H56" s="18" t="s">
        <v>580</v>
      </c>
      <c r="I56" s="20">
        <v>12000</v>
      </c>
      <c r="J56" s="17"/>
      <c r="K56" s="17"/>
      <c r="L56" s="17"/>
    </row>
    <row r="57" spans="1:12" ht="17" customHeight="1" x14ac:dyDescent="0.15">
      <c r="A57" t="s">
        <v>663</v>
      </c>
      <c r="B57" t="s">
        <v>209</v>
      </c>
      <c r="C57" s="35" t="str">
        <f>VLOOKUP(G57, '2018 - 2019 Code Ontology'!$A:$D,3, FALSE)</f>
        <v>PERSONNEL</v>
      </c>
      <c r="D57" s="35" t="str">
        <f>VLOOKUP(G57, '2018 - 2019 Code Ontology'!$A:$D,3, FALSE)</f>
        <v>PERSONNEL</v>
      </c>
      <c r="E57" s="35" t="str">
        <f>VLOOKUP(G57, '2018 - 2019 Code Ontology'!$A:$D,4, FALSE)</f>
        <v>STAFF</v>
      </c>
      <c r="F57" t="s">
        <v>210</v>
      </c>
      <c r="G57" s="13" t="s">
        <v>581</v>
      </c>
      <c r="H57" s="18" t="s">
        <v>582</v>
      </c>
      <c r="I57" s="20">
        <v>1500</v>
      </c>
      <c r="J57" s="17"/>
      <c r="K57" s="17"/>
      <c r="L57" s="17"/>
    </row>
    <row r="58" spans="1:12" ht="17" customHeight="1" x14ac:dyDescent="0.15">
      <c r="A58" t="s">
        <v>663</v>
      </c>
      <c r="B58" t="s">
        <v>209</v>
      </c>
      <c r="C58" s="35" t="str">
        <f>VLOOKUP(G58, '2018 - 2019 Code Ontology'!$A:$D,3, FALSE)</f>
        <v>PERSONNEL</v>
      </c>
      <c r="D58" s="35" t="str">
        <f>VLOOKUP(G58, '2018 - 2019 Code Ontology'!$A:$D,3, FALSE)</f>
        <v>PERSONNEL</v>
      </c>
      <c r="E58" s="35" t="str">
        <f>VLOOKUP(G58, '2018 - 2019 Code Ontology'!$A:$D,4, FALSE)</f>
        <v>STAFF</v>
      </c>
      <c r="F58" t="s">
        <v>210</v>
      </c>
      <c r="G58" s="13" t="s">
        <v>583</v>
      </c>
      <c r="H58" s="18" t="s">
        <v>584</v>
      </c>
      <c r="I58" s="20">
        <v>8000</v>
      </c>
      <c r="J58" s="17"/>
      <c r="K58" s="17"/>
      <c r="L58" s="17"/>
    </row>
    <row r="59" spans="1:12" ht="17" customHeight="1" x14ac:dyDescent="0.15">
      <c r="A59" t="s">
        <v>663</v>
      </c>
      <c r="B59" t="s">
        <v>209</v>
      </c>
      <c r="C59" s="35" t="str">
        <f>VLOOKUP(G59, '2018 - 2019 Code Ontology'!$A:$D,3, FALSE)</f>
        <v>PERSONNEL</v>
      </c>
      <c r="D59" s="35" t="str">
        <f>VLOOKUP(G59, '2018 - 2019 Code Ontology'!$A:$D,3, FALSE)</f>
        <v>PERSONNEL</v>
      </c>
      <c r="E59" s="35" t="str">
        <f>VLOOKUP(G59, '2018 - 2019 Code Ontology'!$A:$D,4, FALSE)</f>
        <v>STAFF</v>
      </c>
      <c r="F59" t="s">
        <v>210</v>
      </c>
      <c r="G59" s="13" t="s">
        <v>585</v>
      </c>
      <c r="H59" s="18" t="s">
        <v>586</v>
      </c>
      <c r="I59" s="20">
        <v>1000</v>
      </c>
      <c r="J59" s="17"/>
      <c r="K59" s="17"/>
      <c r="L59" s="17"/>
    </row>
    <row r="60" spans="1:12" ht="17" customHeight="1" x14ac:dyDescent="0.15">
      <c r="A60" t="s">
        <v>663</v>
      </c>
      <c r="B60" t="s">
        <v>209</v>
      </c>
      <c r="C60" s="35" t="str">
        <f>VLOOKUP(G60, '2018 - 2019 Code Ontology'!$A:$D,3, FALSE)</f>
        <v>PERSONNEL</v>
      </c>
      <c r="D60" s="35" t="str">
        <f>VLOOKUP(G60, '2018 - 2019 Code Ontology'!$A:$D,3, FALSE)</f>
        <v>PERSONNEL</v>
      </c>
      <c r="E60" s="35" t="str">
        <f>VLOOKUP(G60, '2018 - 2019 Code Ontology'!$A:$D,4, FALSE)</f>
        <v>STAFF</v>
      </c>
      <c r="F60" t="s">
        <v>210</v>
      </c>
      <c r="G60" s="13" t="s">
        <v>587</v>
      </c>
      <c r="H60" s="18" t="s">
        <v>588</v>
      </c>
      <c r="I60" s="20">
        <v>36000</v>
      </c>
      <c r="J60" s="17"/>
      <c r="K60" s="17"/>
      <c r="L60" s="17"/>
    </row>
    <row r="61" spans="1:12" ht="17" customHeight="1" x14ac:dyDescent="0.15">
      <c r="A61" t="s">
        <v>663</v>
      </c>
      <c r="B61" t="s">
        <v>209</v>
      </c>
      <c r="C61" s="35" t="str">
        <f>VLOOKUP(G61, '2018 - 2019 Code Ontology'!$A:$D,3, FALSE)</f>
        <v>PERSONNEL</v>
      </c>
      <c r="D61" s="35" t="str">
        <f>VLOOKUP(G61, '2018 - 2019 Code Ontology'!$A:$D,3, FALSE)</f>
        <v>PERSONNEL</v>
      </c>
      <c r="E61" s="35" t="str">
        <f>VLOOKUP(G61, '2018 - 2019 Code Ontology'!$A:$D,4, FALSE)</f>
        <v>STAFF</v>
      </c>
      <c r="F61" t="s">
        <v>210</v>
      </c>
      <c r="G61" s="13" t="s">
        <v>589</v>
      </c>
      <c r="H61" s="18" t="s">
        <v>590</v>
      </c>
      <c r="I61" s="20">
        <v>3000</v>
      </c>
      <c r="J61" s="17"/>
      <c r="K61" s="17"/>
      <c r="L61" s="17"/>
    </row>
    <row r="62" spans="1:12" ht="17" customHeight="1" x14ac:dyDescent="0.15">
      <c r="A62" t="s">
        <v>663</v>
      </c>
      <c r="B62" t="s">
        <v>209</v>
      </c>
      <c r="C62" s="35" t="str">
        <f>VLOOKUP(G62, '2018 - 2019 Code Ontology'!$A:$D,3, FALSE)</f>
        <v>PERSONNEL</v>
      </c>
      <c r="D62" s="35" t="str">
        <f>VLOOKUP(G62, '2018 - 2019 Code Ontology'!$A:$D,3, FALSE)</f>
        <v>PERSONNEL</v>
      </c>
      <c r="E62" s="35" t="str">
        <f>VLOOKUP(G62, '2018 - 2019 Code Ontology'!$A:$D,4, FALSE)</f>
        <v>STAFF</v>
      </c>
      <c r="F62" t="s">
        <v>210</v>
      </c>
      <c r="G62" s="13" t="s">
        <v>591</v>
      </c>
      <c r="H62" s="18" t="s">
        <v>592</v>
      </c>
      <c r="I62" s="20">
        <v>18150</v>
      </c>
      <c r="J62" s="17"/>
      <c r="K62" s="17"/>
      <c r="L62" s="17"/>
    </row>
    <row r="63" spans="1:12" ht="17" customHeight="1" x14ac:dyDescent="0.15">
      <c r="A63" t="s">
        <v>663</v>
      </c>
      <c r="B63" t="s">
        <v>209</v>
      </c>
      <c r="C63" s="35" t="str">
        <f>VLOOKUP(G63, '2018 - 2019 Code Ontology'!$A:$D,3, FALSE)</f>
        <v>RECORDS MANAGEMENT</v>
      </c>
      <c r="D63" s="35" t="str">
        <f>VLOOKUP(G63, '2018 - 2019 Code Ontology'!$A:$D,3, FALSE)</f>
        <v>RECORDS MANAGEMENT</v>
      </c>
      <c r="E63" s="35" t="str">
        <f>VLOOKUP(G63, '2018 - 2019 Code Ontology'!$A:$D,4, FALSE)</f>
        <v>STAFF</v>
      </c>
      <c r="F63" t="s">
        <v>210</v>
      </c>
      <c r="G63" s="13" t="s">
        <v>593</v>
      </c>
      <c r="H63" s="18" t="s">
        <v>594</v>
      </c>
      <c r="I63" s="20">
        <v>20832</v>
      </c>
      <c r="J63" s="17"/>
      <c r="K63" s="17"/>
      <c r="L63" s="17"/>
    </row>
    <row r="64" spans="1:12" ht="17" customHeight="1" x14ac:dyDescent="0.15">
      <c r="A64" t="s">
        <v>663</v>
      </c>
      <c r="B64" t="s">
        <v>209</v>
      </c>
      <c r="C64" s="35" t="str">
        <f>VLOOKUP(G64, '2018 - 2019 Code Ontology'!$A:$D,3, FALSE)</f>
        <v>RECORDS MANAGEMENT</v>
      </c>
      <c r="D64" s="35" t="str">
        <f>VLOOKUP(G64, '2018 - 2019 Code Ontology'!$A:$D,3, FALSE)</f>
        <v>RECORDS MANAGEMENT</v>
      </c>
      <c r="E64" s="35" t="str">
        <f>VLOOKUP(G64, '2018 - 2019 Code Ontology'!$A:$D,4, FALSE)</f>
        <v>STAFF</v>
      </c>
      <c r="F64" t="s">
        <v>210</v>
      </c>
      <c r="G64" s="13" t="s">
        <v>595</v>
      </c>
      <c r="H64" s="18" t="s">
        <v>596</v>
      </c>
      <c r="I64" s="20">
        <v>3000</v>
      </c>
      <c r="J64" s="17"/>
      <c r="K64" s="17"/>
      <c r="L64" s="17"/>
    </row>
    <row r="65" spans="1:12" ht="17" customHeight="1" x14ac:dyDescent="0.15">
      <c r="A65" t="s">
        <v>663</v>
      </c>
      <c r="B65" t="s">
        <v>209</v>
      </c>
      <c r="C65" s="35" t="str">
        <f>VLOOKUP(G65, '2018 - 2019 Code Ontology'!$A:$D,3, FALSE)</f>
        <v>RECORDS MANAGEMENT</v>
      </c>
      <c r="D65" s="35" t="str">
        <f>VLOOKUP(G65, '2018 - 2019 Code Ontology'!$A:$D,3, FALSE)</f>
        <v>RECORDS MANAGEMENT</v>
      </c>
      <c r="E65" s="35" t="str">
        <f>VLOOKUP(G65, '2018 - 2019 Code Ontology'!$A:$D,4, FALSE)</f>
        <v>STAFF</v>
      </c>
      <c r="F65" t="s">
        <v>210</v>
      </c>
      <c r="G65" s="13" t="s">
        <v>597</v>
      </c>
      <c r="H65" s="18" t="s">
        <v>598</v>
      </c>
      <c r="I65" s="23">
        <v>820</v>
      </c>
      <c r="J65" s="19"/>
      <c r="K65" s="19"/>
      <c r="L65" s="19"/>
    </row>
    <row r="66" spans="1:12" ht="17" customHeight="1" x14ac:dyDescent="0.15">
      <c r="A66" t="s">
        <v>663</v>
      </c>
      <c r="B66" t="s">
        <v>209</v>
      </c>
      <c r="C66" s="35" t="str">
        <f>VLOOKUP(G66, '2018 - 2019 Code Ontology'!$A:$D,3, FALSE)</f>
        <v>RECORDS MANAGEMENT</v>
      </c>
      <c r="D66" s="35" t="str">
        <f>VLOOKUP(G66, '2018 - 2019 Code Ontology'!$A:$D,3, FALSE)</f>
        <v>RECORDS MANAGEMENT</v>
      </c>
      <c r="E66" s="35" t="str">
        <f>VLOOKUP(G66, '2018 - 2019 Code Ontology'!$A:$D,4, FALSE)</f>
        <v>STAFF</v>
      </c>
      <c r="F66" t="s">
        <v>210</v>
      </c>
      <c r="G66" s="13" t="s">
        <v>599</v>
      </c>
      <c r="H66" s="18" t="s">
        <v>600</v>
      </c>
      <c r="I66" s="23">
        <v>550</v>
      </c>
      <c r="J66" s="19"/>
      <c r="K66" s="19"/>
      <c r="L66" s="19"/>
    </row>
    <row r="67" spans="1:12" ht="17" customHeight="1" x14ac:dyDescent="0.15">
      <c r="A67" t="s">
        <v>663</v>
      </c>
      <c r="B67" t="s">
        <v>209</v>
      </c>
      <c r="C67" s="35" t="str">
        <f>VLOOKUP(G67, '2018 - 2019 Code Ontology'!$A:$D,3, FALSE)</f>
        <v>RECORDS MANAGEMENT</v>
      </c>
      <c r="D67" s="35" t="str">
        <f>VLOOKUP(G67, '2018 - 2019 Code Ontology'!$A:$D,3, FALSE)</f>
        <v>RECORDS MANAGEMENT</v>
      </c>
      <c r="E67" s="35" t="str">
        <f>VLOOKUP(G67, '2018 - 2019 Code Ontology'!$A:$D,4, FALSE)</f>
        <v>STAFF</v>
      </c>
      <c r="F67" t="s">
        <v>210</v>
      </c>
      <c r="G67" s="13" t="s">
        <v>601</v>
      </c>
      <c r="H67" s="18" t="s">
        <v>602</v>
      </c>
      <c r="I67" s="20">
        <v>7744</v>
      </c>
      <c r="J67" s="17"/>
      <c r="K67" s="17"/>
      <c r="L67" s="17"/>
    </row>
    <row r="68" spans="1:12" ht="17" customHeight="1" x14ac:dyDescent="0.15">
      <c r="A68" t="s">
        <v>663</v>
      </c>
      <c r="B68" t="s">
        <v>209</v>
      </c>
      <c r="C68" s="35" t="str">
        <f>VLOOKUP(G68, '2018 - 2019 Code Ontology'!$A:$D,3, FALSE)</f>
        <v>PUBLIC INFORMATION</v>
      </c>
      <c r="D68" s="35" t="str">
        <f>VLOOKUP(G68, '2018 - 2019 Code Ontology'!$A:$D,3, FALSE)</f>
        <v>PUBLIC INFORMATION</v>
      </c>
      <c r="E68" s="35" t="str">
        <f>VLOOKUP(G68, '2018 - 2019 Code Ontology'!$A:$D,4, FALSE)</f>
        <v>STAFF</v>
      </c>
      <c r="F68" t="s">
        <v>210</v>
      </c>
      <c r="G68" s="13" t="s">
        <v>603</v>
      </c>
      <c r="H68" s="18" t="s">
        <v>604</v>
      </c>
      <c r="I68" s="20">
        <v>2000</v>
      </c>
      <c r="J68" s="17"/>
      <c r="K68" s="17"/>
      <c r="L68" s="17"/>
    </row>
    <row r="69" spans="1:12" ht="17" customHeight="1" x14ac:dyDescent="0.15">
      <c r="A69" t="s">
        <v>663</v>
      </c>
      <c r="B69" t="s">
        <v>209</v>
      </c>
      <c r="C69" s="35" t="str">
        <f>VLOOKUP(G69, '2018 - 2019 Code Ontology'!$A:$D,3, FALSE)</f>
        <v>PUBLIC INFORMATION</v>
      </c>
      <c r="D69" s="35" t="str">
        <f>VLOOKUP(G69, '2018 - 2019 Code Ontology'!$A:$D,3, FALSE)</f>
        <v>PUBLIC INFORMATION</v>
      </c>
      <c r="E69" s="35" t="str">
        <f>VLOOKUP(G69, '2018 - 2019 Code Ontology'!$A:$D,4, FALSE)</f>
        <v>STAFF</v>
      </c>
      <c r="F69" t="s">
        <v>210</v>
      </c>
      <c r="G69" s="13" t="s">
        <v>605</v>
      </c>
      <c r="H69" s="18" t="s">
        <v>606</v>
      </c>
      <c r="I69" s="20">
        <v>18000</v>
      </c>
      <c r="J69" s="17"/>
      <c r="K69" s="17"/>
      <c r="L69" s="17"/>
    </row>
    <row r="70" spans="1:12" ht="17" customHeight="1" x14ac:dyDescent="0.15">
      <c r="A70" t="s">
        <v>663</v>
      </c>
      <c r="B70" t="s">
        <v>209</v>
      </c>
      <c r="C70" s="35" t="str">
        <f>VLOOKUP(G70, '2018 - 2019 Code Ontology'!$A:$D,3, FALSE)</f>
        <v>PUBLIC INFORMATION</v>
      </c>
      <c r="D70" s="35" t="str">
        <f>VLOOKUP(G70, '2018 - 2019 Code Ontology'!$A:$D,3, FALSE)</f>
        <v>PUBLIC INFORMATION</v>
      </c>
      <c r="E70" s="35" t="str">
        <f>VLOOKUP(G70, '2018 - 2019 Code Ontology'!$A:$D,4, FALSE)</f>
        <v>STAFF</v>
      </c>
      <c r="F70" t="s">
        <v>210</v>
      </c>
      <c r="G70" s="13" t="s">
        <v>607</v>
      </c>
      <c r="H70" s="18" t="s">
        <v>608</v>
      </c>
      <c r="I70" s="20">
        <v>8400</v>
      </c>
      <c r="J70" s="17"/>
      <c r="K70" s="17"/>
      <c r="L70" s="17"/>
    </row>
    <row r="71" spans="1:12" ht="17" customHeight="1" x14ac:dyDescent="0.15">
      <c r="A71" t="s">
        <v>663</v>
      </c>
      <c r="B71" t="s">
        <v>209</v>
      </c>
      <c r="C71" s="35" t="str">
        <f>VLOOKUP(G71, '2018 - 2019 Code Ontology'!$A:$D,3, FALSE)</f>
        <v>PUBLIC INFORMATION</v>
      </c>
      <c r="D71" s="35" t="str">
        <f>VLOOKUP(G71, '2018 - 2019 Code Ontology'!$A:$D,3, FALSE)</f>
        <v>PUBLIC INFORMATION</v>
      </c>
      <c r="E71" s="35" t="str">
        <f>VLOOKUP(G71, '2018 - 2019 Code Ontology'!$A:$D,4, FALSE)</f>
        <v>STAFF</v>
      </c>
      <c r="F71" t="s">
        <v>210</v>
      </c>
      <c r="G71" s="13" t="s">
        <v>609</v>
      </c>
      <c r="H71" s="18" t="s">
        <v>610</v>
      </c>
      <c r="I71" s="20">
        <v>67176</v>
      </c>
      <c r="J71" s="17"/>
      <c r="K71" s="17"/>
      <c r="L71" s="17"/>
    </row>
    <row r="72" spans="1:12" ht="17" customHeight="1" x14ac:dyDescent="0.15">
      <c r="A72" t="s">
        <v>663</v>
      </c>
      <c r="B72" t="s">
        <v>209</v>
      </c>
      <c r="C72" s="35" t="str">
        <f>VLOOKUP(G72, '2018 - 2019 Code Ontology'!$A:$D,3, FALSE)</f>
        <v>PUBLIC INFORMATION</v>
      </c>
      <c r="D72" s="35" t="str">
        <f>VLOOKUP(G72, '2018 - 2019 Code Ontology'!$A:$D,3, FALSE)</f>
        <v>PUBLIC INFORMATION</v>
      </c>
      <c r="E72" s="35" t="str">
        <f>VLOOKUP(G72, '2018 - 2019 Code Ontology'!$A:$D,4, FALSE)</f>
        <v>STAFF</v>
      </c>
      <c r="F72" t="s">
        <v>210</v>
      </c>
      <c r="G72" s="13" t="s">
        <v>611</v>
      </c>
      <c r="H72" s="18" t="s">
        <v>612</v>
      </c>
      <c r="I72" s="23">
        <v>160</v>
      </c>
      <c r="J72" s="19"/>
      <c r="K72" s="19"/>
      <c r="L72" s="19"/>
    </row>
    <row r="73" spans="1:12" ht="17" customHeight="1" x14ac:dyDescent="0.15">
      <c r="A73" t="s">
        <v>663</v>
      </c>
      <c r="B73" t="s">
        <v>209</v>
      </c>
      <c r="C73" s="35" t="str">
        <f>VLOOKUP(G73, '2018 - 2019 Code Ontology'!$A:$D,3, FALSE)</f>
        <v>FACILITIES ‐ OPERATIONS</v>
      </c>
      <c r="D73" s="35" t="str">
        <f>VLOOKUP(G73, '2018 - 2019 Code Ontology'!$A:$D,3, FALSE)</f>
        <v>FACILITIES ‐ OPERATIONS</v>
      </c>
      <c r="E73" s="35" t="str">
        <f>VLOOKUP(G73, '2018 - 2019 Code Ontology'!$A:$D,4, FALSE)</f>
        <v>CENTRAL SERVICES</v>
      </c>
      <c r="F73" t="s">
        <v>210</v>
      </c>
      <c r="G73" s="13" t="s">
        <v>613</v>
      </c>
      <c r="H73" s="18" t="s">
        <v>614</v>
      </c>
      <c r="I73" s="20">
        <v>266904</v>
      </c>
      <c r="J73" s="17"/>
      <c r="K73" s="17"/>
      <c r="L73" s="17"/>
    </row>
    <row r="74" spans="1:12" ht="17" customHeight="1" x14ac:dyDescent="0.15">
      <c r="A74" t="s">
        <v>663</v>
      </c>
      <c r="B74" t="s">
        <v>209</v>
      </c>
      <c r="C74" s="35" t="str">
        <f>VLOOKUP(G74, '2018 - 2019 Code Ontology'!$A:$D,3, FALSE)</f>
        <v>FACILITIES ‐ OPERATIONS</v>
      </c>
      <c r="D74" s="35" t="str">
        <f>VLOOKUP(G74, '2018 - 2019 Code Ontology'!$A:$D,3, FALSE)</f>
        <v>FACILITIES ‐ OPERATIONS</v>
      </c>
      <c r="E74" s="35" t="str">
        <f>VLOOKUP(G74, '2018 - 2019 Code Ontology'!$A:$D,4, FALSE)</f>
        <v>CENTRAL SERVICES</v>
      </c>
      <c r="F74" t="s">
        <v>210</v>
      </c>
      <c r="G74" s="13" t="s">
        <v>615</v>
      </c>
      <c r="H74" s="18" t="s">
        <v>616</v>
      </c>
      <c r="I74" s="20">
        <v>158719</v>
      </c>
      <c r="J74" s="17"/>
      <c r="K74" s="17"/>
      <c r="L74" s="17"/>
    </row>
    <row r="75" spans="1:12" ht="17" customHeight="1" x14ac:dyDescent="0.15">
      <c r="A75" t="s">
        <v>663</v>
      </c>
      <c r="B75" t="s">
        <v>209</v>
      </c>
      <c r="C75" s="35" t="str">
        <f>VLOOKUP(G75, '2018 - 2019 Code Ontology'!$A:$D,3, FALSE)</f>
        <v>FACILITIES ‐ OPERATIONS</v>
      </c>
      <c r="D75" s="35" t="str">
        <f>VLOOKUP(G75, '2018 - 2019 Code Ontology'!$A:$D,3, FALSE)</f>
        <v>FACILITIES ‐ OPERATIONS</v>
      </c>
      <c r="E75" s="35" t="str">
        <f>VLOOKUP(G75, '2018 - 2019 Code Ontology'!$A:$D,4, FALSE)</f>
        <v>CENTRAL SERVICES</v>
      </c>
      <c r="F75" t="s">
        <v>210</v>
      </c>
      <c r="G75" s="13" t="s">
        <v>617</v>
      </c>
      <c r="H75" s="18" t="s">
        <v>618</v>
      </c>
      <c r="I75" s="20">
        <v>169282</v>
      </c>
      <c r="J75" s="17"/>
      <c r="K75" s="17"/>
      <c r="L75" s="17"/>
    </row>
    <row r="76" spans="1:12" ht="17" customHeight="1" x14ac:dyDescent="0.15">
      <c r="A76" t="s">
        <v>663</v>
      </c>
      <c r="B76" t="s">
        <v>209</v>
      </c>
      <c r="C76" s="35" t="str">
        <f>VLOOKUP(G76, '2018 - 2019 Code Ontology'!$A:$D,3, FALSE)</f>
        <v>FACILITIES ‐ OPERATIONS</v>
      </c>
      <c r="D76" s="35" t="str">
        <f>VLOOKUP(G76, '2018 - 2019 Code Ontology'!$A:$D,3, FALSE)</f>
        <v>FACILITIES ‐ OPERATIONS</v>
      </c>
      <c r="E76" s="35" t="str">
        <f>VLOOKUP(G76, '2018 - 2019 Code Ontology'!$A:$D,4, FALSE)</f>
        <v>CENTRAL SERVICES</v>
      </c>
      <c r="F76" t="s">
        <v>210</v>
      </c>
      <c r="G76" s="13" t="s">
        <v>619</v>
      </c>
      <c r="H76" s="18" t="s">
        <v>620</v>
      </c>
      <c r="I76" s="20">
        <v>251989</v>
      </c>
      <c r="J76" s="17"/>
      <c r="K76" s="17"/>
      <c r="L76" s="17"/>
    </row>
    <row r="77" spans="1:12" ht="17" customHeight="1" x14ac:dyDescent="0.15">
      <c r="A77" t="s">
        <v>663</v>
      </c>
      <c r="B77" t="s">
        <v>209</v>
      </c>
      <c r="C77" s="35" t="str">
        <f>VLOOKUP(G77, '2018 - 2019 Code Ontology'!$A:$D,3, FALSE)</f>
        <v>FACILITIES ‐ OPERATIONS</v>
      </c>
      <c r="D77" s="35" t="str">
        <f>VLOOKUP(G77, '2018 - 2019 Code Ontology'!$A:$D,3, FALSE)</f>
        <v>FACILITIES ‐ OPERATIONS</v>
      </c>
      <c r="E77" s="35" t="str">
        <f>VLOOKUP(G77, '2018 - 2019 Code Ontology'!$A:$D,4, FALSE)</f>
        <v>CENTRAL SERVICES</v>
      </c>
      <c r="F77" t="s">
        <v>210</v>
      </c>
      <c r="G77" s="13" t="s">
        <v>621</v>
      </c>
      <c r="H77" s="18" t="s">
        <v>622</v>
      </c>
      <c r="I77" s="20">
        <v>537534</v>
      </c>
      <c r="J77" s="17"/>
      <c r="K77" s="17"/>
      <c r="L77" s="17"/>
    </row>
    <row r="78" spans="1:12" ht="17" customHeight="1" x14ac:dyDescent="0.15">
      <c r="A78" t="s">
        <v>663</v>
      </c>
      <c r="B78" t="s">
        <v>209</v>
      </c>
      <c r="C78" s="35" t="str">
        <f>VLOOKUP(G78, '2018 - 2019 Code Ontology'!$A:$D,3, FALSE)</f>
        <v>FACILITIES ‐ OPERATIONS</v>
      </c>
      <c r="D78" s="35" t="str">
        <f>VLOOKUP(G78, '2018 - 2019 Code Ontology'!$A:$D,3, FALSE)</f>
        <v>FACILITIES ‐ OPERATIONS</v>
      </c>
      <c r="E78" s="35" t="str">
        <f>VLOOKUP(G78, '2018 - 2019 Code Ontology'!$A:$D,4, FALSE)</f>
        <v>CENTRAL SERVICES</v>
      </c>
      <c r="F78" t="s">
        <v>210</v>
      </c>
      <c r="G78" s="13" t="s">
        <v>623</v>
      </c>
      <c r="H78" s="18" t="s">
        <v>624</v>
      </c>
      <c r="I78" s="20">
        <v>181429</v>
      </c>
      <c r="J78" s="17"/>
      <c r="K78" s="17"/>
      <c r="L78" s="17"/>
    </row>
    <row r="79" spans="1:12" ht="17" customHeight="1" x14ac:dyDescent="0.15">
      <c r="A79" t="s">
        <v>663</v>
      </c>
      <c r="B79" t="s">
        <v>209</v>
      </c>
      <c r="C79" s="35" t="str">
        <f>VLOOKUP(G79, '2018 - 2019 Code Ontology'!$A:$D,3, FALSE)</f>
        <v>FACILITIES ‐ OPERATIONS</v>
      </c>
      <c r="D79" s="35" t="str">
        <f>VLOOKUP(G79, '2018 - 2019 Code Ontology'!$A:$D,3, FALSE)</f>
        <v>FACILITIES ‐ OPERATIONS</v>
      </c>
      <c r="E79" s="35" t="str">
        <f>VLOOKUP(G79, '2018 - 2019 Code Ontology'!$A:$D,4, FALSE)</f>
        <v>CENTRAL SERVICES</v>
      </c>
      <c r="F79" t="s">
        <v>210</v>
      </c>
      <c r="G79" s="13" t="s">
        <v>625</v>
      </c>
      <c r="H79" s="18" t="s">
        <v>626</v>
      </c>
      <c r="I79" s="20">
        <v>105000</v>
      </c>
      <c r="J79" s="17"/>
      <c r="K79" s="17"/>
      <c r="L79" s="17"/>
    </row>
    <row r="80" spans="1:12" ht="17" customHeight="1" x14ac:dyDescent="0.15">
      <c r="A80" t="s">
        <v>663</v>
      </c>
      <c r="B80" t="s">
        <v>209</v>
      </c>
      <c r="C80" s="35" t="str">
        <f>VLOOKUP(G80, '2018 - 2019 Code Ontology'!$A:$D,3, FALSE)</f>
        <v>FACILITIES ‐ OPERATIONS</v>
      </c>
      <c r="D80" s="35" t="str">
        <f>VLOOKUP(G80, '2018 - 2019 Code Ontology'!$A:$D,3, FALSE)</f>
        <v>FACILITIES ‐ OPERATIONS</v>
      </c>
      <c r="E80" s="35" t="str">
        <f>VLOOKUP(G80, '2018 - 2019 Code Ontology'!$A:$D,4, FALSE)</f>
        <v>CENTRAL SERVICES</v>
      </c>
      <c r="F80" t="s">
        <v>210</v>
      </c>
      <c r="G80" s="13" t="s">
        <v>627</v>
      </c>
      <c r="H80" s="18" t="s">
        <v>628</v>
      </c>
      <c r="I80" s="20">
        <v>176000</v>
      </c>
      <c r="J80" s="17"/>
      <c r="K80" s="17"/>
      <c r="L80" s="17"/>
    </row>
    <row r="81" spans="1:12" ht="17" customHeight="1" x14ac:dyDescent="0.15">
      <c r="A81" t="s">
        <v>663</v>
      </c>
      <c r="B81" t="s">
        <v>209</v>
      </c>
      <c r="C81" s="35" t="str">
        <f>VLOOKUP(G81, '2018 - 2019 Code Ontology'!$A:$D,3, FALSE)</f>
        <v>FACILITIES ‐ OPERATIONS</v>
      </c>
      <c r="D81" s="35" t="str">
        <f>VLOOKUP(G81, '2018 - 2019 Code Ontology'!$A:$D,3, FALSE)</f>
        <v>FACILITIES ‐ OPERATIONS</v>
      </c>
      <c r="E81" s="35" t="str">
        <f>VLOOKUP(G81, '2018 - 2019 Code Ontology'!$A:$D,4, FALSE)</f>
        <v>CENTRAL SERVICES</v>
      </c>
      <c r="F81" t="s">
        <v>210</v>
      </c>
      <c r="G81" s="13" t="s">
        <v>629</v>
      </c>
      <c r="H81" s="18" t="s">
        <v>630</v>
      </c>
      <c r="I81" s="20">
        <v>25000</v>
      </c>
      <c r="J81" s="17"/>
      <c r="K81" s="17"/>
      <c r="L81" s="17"/>
    </row>
    <row r="82" spans="1:12" ht="17" customHeight="1" x14ac:dyDescent="0.15">
      <c r="A82" t="s">
        <v>663</v>
      </c>
      <c r="B82" t="s">
        <v>209</v>
      </c>
      <c r="C82" s="35" t="str">
        <f>VLOOKUP(G82, '2018 - 2019 Code Ontology'!$A:$D,3, FALSE)</f>
        <v>FACILITIES ‐ OPERATIONS</v>
      </c>
      <c r="D82" s="35" t="str">
        <f>VLOOKUP(G82, '2018 - 2019 Code Ontology'!$A:$D,3, FALSE)</f>
        <v>FACILITIES ‐ OPERATIONS</v>
      </c>
      <c r="E82" s="35" t="str">
        <f>VLOOKUP(G82, '2018 - 2019 Code Ontology'!$A:$D,4, FALSE)</f>
        <v>CENTRAL SERVICES</v>
      </c>
      <c r="F82" t="s">
        <v>210</v>
      </c>
      <c r="G82" s="13" t="s">
        <v>631</v>
      </c>
      <c r="H82" s="18" t="s">
        <v>632</v>
      </c>
      <c r="I82" s="21">
        <v>0</v>
      </c>
      <c r="J82" s="18"/>
      <c r="K82" s="18"/>
      <c r="L82" s="18"/>
    </row>
    <row r="83" spans="1:12" ht="17" customHeight="1" x14ac:dyDescent="0.15">
      <c r="A83" t="s">
        <v>663</v>
      </c>
      <c r="B83" t="s">
        <v>209</v>
      </c>
      <c r="C83" s="35" t="str">
        <f>VLOOKUP(G83, '2018 - 2019 Code Ontology'!$A:$D,3, FALSE)</f>
        <v>FACILITIES ‐ OPERATIONS</v>
      </c>
      <c r="D83" s="35" t="str">
        <f>VLOOKUP(G83, '2018 - 2019 Code Ontology'!$A:$D,3, FALSE)</f>
        <v>FACILITIES ‐ OPERATIONS</v>
      </c>
      <c r="E83" s="35" t="str">
        <f>VLOOKUP(G83, '2018 - 2019 Code Ontology'!$A:$D,4, FALSE)</f>
        <v>CENTRAL SERVICES</v>
      </c>
      <c r="F83" t="s">
        <v>210</v>
      </c>
      <c r="G83" s="13" t="s">
        <v>633</v>
      </c>
      <c r="H83" s="18" t="s">
        <v>634</v>
      </c>
      <c r="I83" s="21">
        <v>0</v>
      </c>
      <c r="J83" s="18"/>
      <c r="K83" s="18"/>
      <c r="L83" s="18"/>
    </row>
    <row r="84" spans="1:12" ht="17" customHeight="1" x14ac:dyDescent="0.15">
      <c r="A84" t="s">
        <v>663</v>
      </c>
      <c r="B84" t="s">
        <v>209</v>
      </c>
      <c r="C84" s="35" t="str">
        <f>VLOOKUP(G84, '2018 - 2019 Code Ontology'!$A:$D,3, FALSE)</f>
        <v>FACILITIES ‐ OPERATIONS</v>
      </c>
      <c r="D84" s="35" t="str">
        <f>VLOOKUP(G84, '2018 - 2019 Code Ontology'!$A:$D,3, FALSE)</f>
        <v>FACILITIES ‐ OPERATIONS</v>
      </c>
      <c r="E84" s="35" t="str">
        <f>VLOOKUP(G84, '2018 - 2019 Code Ontology'!$A:$D,4, FALSE)</f>
        <v>CENTRAL SERVICES</v>
      </c>
      <c r="F84" t="s">
        <v>210</v>
      </c>
      <c r="G84" s="13" t="s">
        <v>635</v>
      </c>
      <c r="H84" s="18" t="s">
        <v>636</v>
      </c>
      <c r="I84" s="21">
        <v>0</v>
      </c>
      <c r="J84" s="18"/>
      <c r="K84" s="18"/>
      <c r="L84" s="18"/>
    </row>
    <row r="85" spans="1:12" ht="17" customHeight="1" x14ac:dyDescent="0.15">
      <c r="A85" t="s">
        <v>663</v>
      </c>
      <c r="B85" t="s">
        <v>209</v>
      </c>
      <c r="C85" s="35" t="str">
        <f>VLOOKUP(G85, '2018 - 2019 Code Ontology'!$A:$D,3, FALSE)</f>
        <v>FACILITIES ‐ OPERATIONS</v>
      </c>
      <c r="D85" s="35" t="str">
        <f>VLOOKUP(G85, '2018 - 2019 Code Ontology'!$A:$D,3, FALSE)</f>
        <v>FACILITIES ‐ OPERATIONS</v>
      </c>
      <c r="E85" s="35" t="str">
        <f>VLOOKUP(G85, '2018 - 2019 Code Ontology'!$A:$D,4, FALSE)</f>
        <v>CENTRAL SERVICES</v>
      </c>
      <c r="F85" t="s">
        <v>210</v>
      </c>
      <c r="G85" s="13" t="s">
        <v>637</v>
      </c>
      <c r="H85" s="18" t="s">
        <v>638</v>
      </c>
      <c r="I85" s="21">
        <v>0</v>
      </c>
      <c r="J85" s="18"/>
      <c r="K85" s="18"/>
      <c r="L85" s="18"/>
    </row>
    <row r="86" spans="1:12" ht="17" customHeight="1" x14ac:dyDescent="0.15">
      <c r="A86" t="s">
        <v>663</v>
      </c>
      <c r="B86" t="s">
        <v>209</v>
      </c>
      <c r="C86" s="35" t="str">
        <f>VLOOKUP(G86, '2018 - 2019 Code Ontology'!$A:$D,3, FALSE)</f>
        <v>FACILITIES ‐ OPERATIONS</v>
      </c>
      <c r="D86" s="35" t="str">
        <f>VLOOKUP(G86, '2018 - 2019 Code Ontology'!$A:$D,3, FALSE)</f>
        <v>FACILITIES ‐ OPERATIONS</v>
      </c>
      <c r="E86" s="35" t="str">
        <f>VLOOKUP(G86, '2018 - 2019 Code Ontology'!$A:$D,4, FALSE)</f>
        <v>CENTRAL SERVICES</v>
      </c>
      <c r="F86" t="s">
        <v>210</v>
      </c>
      <c r="G86" s="13" t="s">
        <v>639</v>
      </c>
      <c r="H86" s="18" t="s">
        <v>640</v>
      </c>
      <c r="I86" s="21">
        <v>0</v>
      </c>
      <c r="J86" s="18"/>
      <c r="K86" s="18"/>
      <c r="L86" s="18"/>
    </row>
    <row r="87" spans="1:12" ht="17" customHeight="1" x14ac:dyDescent="0.15">
      <c r="A87" t="s">
        <v>663</v>
      </c>
      <c r="B87" t="s">
        <v>209</v>
      </c>
      <c r="C87" s="35" t="str">
        <f>VLOOKUP(G87, '2018 - 2019 Code Ontology'!$A:$D,3, FALSE)</f>
        <v>FACILITIES ‐ OPERATIONS</v>
      </c>
      <c r="D87" s="35" t="str">
        <f>VLOOKUP(G87, '2018 - 2019 Code Ontology'!$A:$D,3, FALSE)</f>
        <v>FACILITIES ‐ OPERATIONS</v>
      </c>
      <c r="E87" s="35" t="str">
        <f>VLOOKUP(G87, '2018 - 2019 Code Ontology'!$A:$D,4, FALSE)</f>
        <v>CENTRAL SERVICES</v>
      </c>
      <c r="F87" t="s">
        <v>210</v>
      </c>
      <c r="G87" s="13" t="s">
        <v>641</v>
      </c>
      <c r="H87" s="18" t="s">
        <v>642</v>
      </c>
      <c r="I87" s="21">
        <v>0</v>
      </c>
      <c r="J87" s="18"/>
      <c r="K87" s="18"/>
      <c r="L87" s="18"/>
    </row>
    <row r="88" spans="1:12" ht="17" customHeight="1" x14ac:dyDescent="0.15">
      <c r="A88" t="s">
        <v>663</v>
      </c>
      <c r="B88" t="s">
        <v>209</v>
      </c>
      <c r="C88" s="35" t="str">
        <f>VLOOKUP(G88, '2018 - 2019 Code Ontology'!$A:$D,3, FALSE)</f>
        <v>FACILITIES ‐ OPERATIONS</v>
      </c>
      <c r="D88" s="35" t="str">
        <f>VLOOKUP(G88, '2018 - 2019 Code Ontology'!$A:$D,3, FALSE)</f>
        <v>FACILITIES ‐ OPERATIONS</v>
      </c>
      <c r="E88" s="35" t="str">
        <f>VLOOKUP(G88, '2018 - 2019 Code Ontology'!$A:$D,4, FALSE)</f>
        <v>CENTRAL SERVICES</v>
      </c>
      <c r="F88" t="s">
        <v>210</v>
      </c>
      <c r="G88" s="13" t="s">
        <v>643</v>
      </c>
      <c r="H88" s="18" t="s">
        <v>644</v>
      </c>
      <c r="I88" s="23">
        <v>650</v>
      </c>
      <c r="J88" s="19"/>
      <c r="K88" s="19"/>
      <c r="L88" s="19"/>
    </row>
    <row r="89" spans="1:12" ht="17" customHeight="1" x14ac:dyDescent="0.15">
      <c r="A89" t="s">
        <v>663</v>
      </c>
      <c r="B89" t="s">
        <v>209</v>
      </c>
      <c r="C89" s="35" t="str">
        <f>VLOOKUP(G89, '2018 - 2019 Code Ontology'!$A:$D,3, FALSE)</f>
        <v>FACILITIES ‐ OPERATIONS</v>
      </c>
      <c r="D89" s="35" t="str">
        <f>VLOOKUP(G89, '2018 - 2019 Code Ontology'!$A:$D,3, FALSE)</f>
        <v>FACILITIES ‐ OPERATIONS</v>
      </c>
      <c r="E89" s="35" t="str">
        <f>VLOOKUP(G89, '2018 - 2019 Code Ontology'!$A:$D,4, FALSE)</f>
        <v>CENTRAL SERVICES</v>
      </c>
      <c r="F89" t="s">
        <v>210</v>
      </c>
      <c r="G89" s="13" t="s">
        <v>645</v>
      </c>
      <c r="H89" s="18" t="s">
        <v>646</v>
      </c>
      <c r="I89" s="21">
        <v>0</v>
      </c>
      <c r="J89" s="18"/>
      <c r="K89" s="18"/>
      <c r="L89" s="18"/>
    </row>
    <row r="90" spans="1:12" ht="17" customHeight="1" x14ac:dyDescent="0.15">
      <c r="A90" t="s">
        <v>663</v>
      </c>
      <c r="B90" t="s">
        <v>209</v>
      </c>
      <c r="C90" s="35" t="str">
        <f>VLOOKUP(G90, '2018 - 2019 Code Ontology'!$A:$D,3, FALSE)</f>
        <v>FACILITIES ‐ OPERATIONS</v>
      </c>
      <c r="D90" s="35" t="str">
        <f>VLOOKUP(G90, '2018 - 2019 Code Ontology'!$A:$D,3, FALSE)</f>
        <v>FACILITIES ‐ OPERATIONS</v>
      </c>
      <c r="E90" s="35" t="str">
        <f>VLOOKUP(G90, '2018 - 2019 Code Ontology'!$A:$D,4, FALSE)</f>
        <v>CENTRAL SERVICES</v>
      </c>
      <c r="F90" t="s">
        <v>210</v>
      </c>
      <c r="G90" s="13" t="s">
        <v>647</v>
      </c>
      <c r="H90" s="18" t="s">
        <v>648</v>
      </c>
      <c r="I90" s="21">
        <v>0</v>
      </c>
      <c r="J90" s="18"/>
      <c r="K90" s="18"/>
      <c r="L90" s="18"/>
    </row>
    <row r="91" spans="1:12" ht="17" customHeight="1" x14ac:dyDescent="0.15">
      <c r="A91" t="s">
        <v>663</v>
      </c>
      <c r="B91" t="s">
        <v>209</v>
      </c>
      <c r="C91" s="35" t="str">
        <f>VLOOKUP(G91, '2018 - 2019 Code Ontology'!$A:$D,3, FALSE)</f>
        <v>FACILITIES ‐ OPERATIONS</v>
      </c>
      <c r="D91" s="35" t="str">
        <f>VLOOKUP(G91, '2018 - 2019 Code Ontology'!$A:$D,3, FALSE)</f>
        <v>FACILITIES ‐ OPERATIONS</v>
      </c>
      <c r="E91" s="35" t="str">
        <f>VLOOKUP(G91, '2018 - 2019 Code Ontology'!$A:$D,4, FALSE)</f>
        <v>CENTRAL SERVICES</v>
      </c>
      <c r="F91" t="s">
        <v>210</v>
      </c>
      <c r="G91" s="13" t="s">
        <v>649</v>
      </c>
      <c r="H91" s="18" t="s">
        <v>650</v>
      </c>
      <c r="I91" s="21">
        <v>0</v>
      </c>
      <c r="J91" s="18"/>
      <c r="K91" s="18"/>
      <c r="L91" s="18"/>
    </row>
    <row r="92" spans="1:12" ht="17" customHeight="1" x14ac:dyDescent="0.15">
      <c r="A92" t="s">
        <v>663</v>
      </c>
      <c r="B92" t="s">
        <v>209</v>
      </c>
      <c r="C92" s="35" t="str">
        <f>VLOOKUP(G92, '2018 - 2019 Code Ontology'!$A:$D,3, FALSE)</f>
        <v>FACILITIES ‐ OPERATIONS</v>
      </c>
      <c r="D92" s="35" t="str">
        <f>VLOOKUP(G92, '2018 - 2019 Code Ontology'!$A:$D,3, FALSE)</f>
        <v>FACILITIES ‐ OPERATIONS</v>
      </c>
      <c r="E92" s="35" t="str">
        <f>VLOOKUP(G92, '2018 - 2019 Code Ontology'!$A:$D,4, FALSE)</f>
        <v>CENTRAL SERVICES</v>
      </c>
      <c r="F92" t="s">
        <v>210</v>
      </c>
      <c r="G92" s="13" t="s">
        <v>651</v>
      </c>
      <c r="H92" s="18" t="s">
        <v>652</v>
      </c>
      <c r="I92" s="21">
        <v>0</v>
      </c>
      <c r="J92" s="18"/>
      <c r="K92" s="18"/>
      <c r="L92" s="18"/>
    </row>
    <row r="93" spans="1:12" ht="17" customHeight="1" x14ac:dyDescent="0.15">
      <c r="A93" t="s">
        <v>663</v>
      </c>
      <c r="B93" t="s">
        <v>209</v>
      </c>
      <c r="C93" s="35" t="str">
        <f>VLOOKUP(G93, '2018 - 2019 Code Ontology'!$A:$D,3, FALSE)</f>
        <v>FACILITIES ‐ OPERATIONS</v>
      </c>
      <c r="D93" s="35" t="str">
        <f>VLOOKUP(G93, '2018 - 2019 Code Ontology'!$A:$D,3, FALSE)</f>
        <v>FACILITIES ‐ OPERATIONS</v>
      </c>
      <c r="E93" s="35" t="str">
        <f>VLOOKUP(G93, '2018 - 2019 Code Ontology'!$A:$D,4, FALSE)</f>
        <v>CENTRAL SERVICES</v>
      </c>
      <c r="F93" t="s">
        <v>210</v>
      </c>
      <c r="G93" s="13" t="s">
        <v>653</v>
      </c>
      <c r="H93" s="18" t="s">
        <v>654</v>
      </c>
      <c r="I93" s="21">
        <v>0</v>
      </c>
      <c r="J93" s="18"/>
      <c r="K93" s="18"/>
      <c r="L93" s="18"/>
    </row>
    <row r="94" spans="1:12" ht="17" customHeight="1" x14ac:dyDescent="0.15">
      <c r="A94" t="s">
        <v>663</v>
      </c>
      <c r="B94" t="s">
        <v>209</v>
      </c>
      <c r="C94" s="35" t="str">
        <f>VLOOKUP(G94, '2018 - 2019 Code Ontology'!$A:$D,3, FALSE)</f>
        <v>FACILITIES ‐ OPERATIONS</v>
      </c>
      <c r="D94" s="35" t="str">
        <f>VLOOKUP(G94, '2018 - 2019 Code Ontology'!$A:$D,3, FALSE)</f>
        <v>FACILITIES ‐ OPERATIONS</v>
      </c>
      <c r="E94" s="35" t="str">
        <f>VLOOKUP(G94, '2018 - 2019 Code Ontology'!$A:$D,4, FALSE)</f>
        <v>CENTRAL SERVICES</v>
      </c>
      <c r="F94" t="s">
        <v>210</v>
      </c>
      <c r="G94" s="13" t="s">
        <v>655</v>
      </c>
      <c r="H94" s="18" t="s">
        <v>656</v>
      </c>
      <c r="I94" s="20">
        <v>3700</v>
      </c>
      <c r="J94" s="17"/>
      <c r="K94" s="17"/>
      <c r="L94" s="17"/>
    </row>
    <row r="95" spans="1:12" ht="17" customHeight="1" x14ac:dyDescent="0.15">
      <c r="A95" t="s">
        <v>663</v>
      </c>
      <c r="B95" t="s">
        <v>209</v>
      </c>
      <c r="C95" s="35" t="str">
        <f>VLOOKUP(G95, '2018 - 2019 Code Ontology'!$A:$D,3, FALSE)</f>
        <v>FACILITIES ‐ OPERATIONS</v>
      </c>
      <c r="D95" s="35" t="str">
        <f>VLOOKUP(G95, '2018 - 2019 Code Ontology'!$A:$D,3, FALSE)</f>
        <v>FACILITIES ‐ OPERATIONS</v>
      </c>
      <c r="E95" s="35" t="str">
        <f>VLOOKUP(G95, '2018 - 2019 Code Ontology'!$A:$D,4, FALSE)</f>
        <v>CENTRAL SERVICES</v>
      </c>
      <c r="F95" t="s">
        <v>210</v>
      </c>
      <c r="G95" s="13" t="s">
        <v>657</v>
      </c>
      <c r="H95" s="18" t="s">
        <v>658</v>
      </c>
      <c r="I95" s="21">
        <v>0</v>
      </c>
      <c r="J95" s="18"/>
      <c r="K95" s="18"/>
      <c r="L95" s="18"/>
    </row>
    <row r="96" spans="1:12" ht="17" customHeight="1" x14ac:dyDescent="0.15">
      <c r="A96" t="s">
        <v>663</v>
      </c>
      <c r="B96" t="s">
        <v>209</v>
      </c>
      <c r="C96" s="35" t="str">
        <f>VLOOKUP(G96, '2018 - 2019 Code Ontology'!$A:$D,3, FALSE)</f>
        <v>FACILITIES ‐ OPERATIONS</v>
      </c>
      <c r="D96" s="35" t="str">
        <f>VLOOKUP(G96, '2018 - 2019 Code Ontology'!$A:$D,3, FALSE)</f>
        <v>FACILITIES ‐ OPERATIONS</v>
      </c>
      <c r="E96" s="35" t="str">
        <f>VLOOKUP(G96, '2018 - 2019 Code Ontology'!$A:$D,4, FALSE)</f>
        <v>CENTRAL SERVICES</v>
      </c>
      <c r="F96" t="s">
        <v>210</v>
      </c>
      <c r="G96" s="13" t="s">
        <v>659</v>
      </c>
      <c r="H96" s="18" t="s">
        <v>660</v>
      </c>
      <c r="I96" s="21">
        <v>0</v>
      </c>
      <c r="J96" s="18"/>
      <c r="K96" s="18"/>
      <c r="L96" s="18"/>
    </row>
    <row r="97" spans="1:12" ht="17" customHeight="1" x14ac:dyDescent="0.15">
      <c r="A97" t="s">
        <v>663</v>
      </c>
      <c r="B97" t="s">
        <v>209</v>
      </c>
      <c r="C97" s="35" t="str">
        <f>VLOOKUP(G97, '2018 - 2019 Code Ontology'!$A:$D,3, FALSE)</f>
        <v>FACILITIES ‐ OPERATIONS</v>
      </c>
      <c r="D97" s="35" t="str">
        <f>VLOOKUP(G97, '2018 - 2019 Code Ontology'!$A:$D,3, FALSE)</f>
        <v>FACILITIES ‐ OPERATIONS</v>
      </c>
      <c r="E97" s="35" t="str">
        <f>VLOOKUP(G97, '2018 - 2019 Code Ontology'!$A:$D,4, FALSE)</f>
        <v>CENTRAL SERVICES</v>
      </c>
      <c r="F97" t="s">
        <v>210</v>
      </c>
      <c r="G97" s="13" t="s">
        <v>661</v>
      </c>
      <c r="H97" s="18" t="s">
        <v>662</v>
      </c>
      <c r="I97" s="21">
        <v>0</v>
      </c>
      <c r="J97" s="18"/>
      <c r="K97" s="18"/>
      <c r="L97" s="18"/>
    </row>
    <row r="98" spans="1:12" ht="17" customHeight="1" x14ac:dyDescent="0.15">
      <c r="A98" t="s">
        <v>663</v>
      </c>
      <c r="B98" t="s">
        <v>209</v>
      </c>
      <c r="C98" s="35" t="str">
        <f>VLOOKUP(G98, '2018 - 2019 Code Ontology'!$A:$D,3, FALSE)</f>
        <v>FACILITIES ‐ OPERATIONS</v>
      </c>
      <c r="D98" s="35" t="str">
        <f>VLOOKUP(G98, '2018 - 2019 Code Ontology'!$A:$D,3, FALSE)</f>
        <v>FACILITIES ‐ OPERATIONS</v>
      </c>
      <c r="E98" s="35" t="str">
        <f>VLOOKUP(G98, '2018 - 2019 Code Ontology'!$A:$D,4, FALSE)</f>
        <v>CENTRAL SERVICES</v>
      </c>
      <c r="F98" t="s">
        <v>210</v>
      </c>
      <c r="G98" s="13" t="s">
        <v>664</v>
      </c>
      <c r="H98" s="18" t="s">
        <v>665</v>
      </c>
      <c r="I98" s="21">
        <v>0</v>
      </c>
      <c r="J98" s="18"/>
      <c r="K98" s="18"/>
      <c r="L98" s="18"/>
    </row>
    <row r="99" spans="1:12" ht="17" customHeight="1" x14ac:dyDescent="0.15">
      <c r="A99" t="s">
        <v>663</v>
      </c>
      <c r="B99" t="s">
        <v>209</v>
      </c>
      <c r="C99" s="35" t="str">
        <f>VLOOKUP(G99, '2018 - 2019 Code Ontology'!$A:$D,3, FALSE)</f>
        <v>FACILITIES ‐ OPERATIONS</v>
      </c>
      <c r="D99" s="35" t="str">
        <f>VLOOKUP(G99, '2018 - 2019 Code Ontology'!$A:$D,3, FALSE)</f>
        <v>FACILITIES ‐ OPERATIONS</v>
      </c>
      <c r="E99" s="35" t="str">
        <f>VLOOKUP(G99, '2018 - 2019 Code Ontology'!$A:$D,4, FALSE)</f>
        <v>CENTRAL SERVICES</v>
      </c>
      <c r="F99" t="s">
        <v>210</v>
      </c>
      <c r="G99" s="13" t="s">
        <v>666</v>
      </c>
      <c r="H99" s="18" t="s">
        <v>667</v>
      </c>
      <c r="I99" s="21">
        <v>0</v>
      </c>
      <c r="J99" s="18"/>
      <c r="K99" s="18"/>
      <c r="L99" s="18"/>
    </row>
    <row r="100" spans="1:12" ht="17" customHeight="1" x14ac:dyDescent="0.15">
      <c r="A100" t="s">
        <v>663</v>
      </c>
      <c r="B100" t="s">
        <v>209</v>
      </c>
      <c r="C100" s="35" t="str">
        <f>VLOOKUP(G100, '2018 - 2019 Code Ontology'!$A:$D,3, FALSE)</f>
        <v>FACILITIES ‐ OPERATIONS</v>
      </c>
      <c r="D100" s="35" t="str">
        <f>VLOOKUP(G100, '2018 - 2019 Code Ontology'!$A:$D,3, FALSE)</f>
        <v>FACILITIES ‐ OPERATIONS</v>
      </c>
      <c r="E100" s="35" t="str">
        <f>VLOOKUP(G100, '2018 - 2019 Code Ontology'!$A:$D,4, FALSE)</f>
        <v>CENTRAL SERVICES</v>
      </c>
      <c r="F100" t="s">
        <v>210</v>
      </c>
      <c r="G100" s="13" t="s">
        <v>668</v>
      </c>
      <c r="H100" s="18" t="s">
        <v>669</v>
      </c>
      <c r="I100" s="20">
        <v>15000</v>
      </c>
      <c r="J100" s="17"/>
      <c r="K100" s="17"/>
      <c r="L100" s="17"/>
    </row>
    <row r="101" spans="1:12" ht="17" customHeight="1" x14ac:dyDescent="0.15">
      <c r="A101" t="s">
        <v>663</v>
      </c>
      <c r="B101" t="s">
        <v>209</v>
      </c>
      <c r="C101" s="35" t="str">
        <f>VLOOKUP(G101, '2018 - 2019 Code Ontology'!$A:$D,3, FALSE)</f>
        <v>FACILITIES ‐ OPERATIONS</v>
      </c>
      <c r="D101" s="35" t="str">
        <f>VLOOKUP(G101, '2018 - 2019 Code Ontology'!$A:$D,3, FALSE)</f>
        <v>FACILITIES ‐ OPERATIONS</v>
      </c>
      <c r="E101" s="35" t="str">
        <f>VLOOKUP(G101, '2018 - 2019 Code Ontology'!$A:$D,4, FALSE)</f>
        <v>CENTRAL SERVICES</v>
      </c>
      <c r="F101" t="s">
        <v>210</v>
      </c>
      <c r="G101" s="13" t="s">
        <v>670</v>
      </c>
      <c r="H101" s="18" t="s">
        <v>671</v>
      </c>
      <c r="I101" s="21">
        <v>0</v>
      </c>
      <c r="J101" s="18"/>
      <c r="K101" s="18"/>
      <c r="L101" s="18"/>
    </row>
    <row r="102" spans="1:12" ht="17" customHeight="1" x14ac:dyDescent="0.15">
      <c r="A102" t="s">
        <v>663</v>
      </c>
      <c r="B102" t="s">
        <v>209</v>
      </c>
      <c r="C102" s="35" t="str">
        <f>VLOOKUP(G102, '2018 - 2019 Code Ontology'!$A:$D,3, FALSE)</f>
        <v>FACILITIES ‐ OPERATIONS</v>
      </c>
      <c r="D102" s="35" t="str">
        <f>VLOOKUP(G102, '2018 - 2019 Code Ontology'!$A:$D,3, FALSE)</f>
        <v>FACILITIES ‐ OPERATIONS</v>
      </c>
      <c r="E102" s="35" t="str">
        <f>VLOOKUP(G102, '2018 - 2019 Code Ontology'!$A:$D,4, FALSE)</f>
        <v>CENTRAL SERVICES</v>
      </c>
      <c r="F102" t="s">
        <v>210</v>
      </c>
      <c r="G102" s="13" t="s">
        <v>672</v>
      </c>
      <c r="H102" s="18" t="s">
        <v>673</v>
      </c>
      <c r="I102" s="21">
        <v>0</v>
      </c>
      <c r="J102" s="18"/>
      <c r="K102" s="18"/>
      <c r="L102" s="18"/>
    </row>
    <row r="103" spans="1:12" ht="17" customHeight="1" x14ac:dyDescent="0.15">
      <c r="A103" t="s">
        <v>663</v>
      </c>
      <c r="B103" t="s">
        <v>209</v>
      </c>
      <c r="C103" s="35" t="str">
        <f>VLOOKUP(G103, '2018 - 2019 Code Ontology'!$A:$D,3, FALSE)</f>
        <v>FACILITIES ‐ OPERATIONS</v>
      </c>
      <c r="D103" s="35" t="str">
        <f>VLOOKUP(G103, '2018 - 2019 Code Ontology'!$A:$D,3, FALSE)</f>
        <v>FACILITIES ‐ OPERATIONS</v>
      </c>
      <c r="E103" s="35" t="str">
        <f>VLOOKUP(G103, '2018 - 2019 Code Ontology'!$A:$D,4, FALSE)</f>
        <v>CENTRAL SERVICES</v>
      </c>
      <c r="F103" t="s">
        <v>210</v>
      </c>
      <c r="G103" s="13" t="s">
        <v>674</v>
      </c>
      <c r="H103" s="18" t="s">
        <v>675</v>
      </c>
      <c r="I103" s="21">
        <v>0</v>
      </c>
      <c r="J103" s="18"/>
      <c r="K103" s="18"/>
      <c r="L103" s="18"/>
    </row>
    <row r="104" spans="1:12" ht="17" customHeight="1" x14ac:dyDescent="0.15">
      <c r="A104" t="s">
        <v>663</v>
      </c>
      <c r="B104" t="s">
        <v>209</v>
      </c>
      <c r="C104" s="35" t="str">
        <f>VLOOKUP(G104, '2018 - 2019 Code Ontology'!$A:$D,3, FALSE)</f>
        <v>FACILITIES ‐ OPERATIONS</v>
      </c>
      <c r="D104" s="35" t="str">
        <f>VLOOKUP(G104, '2018 - 2019 Code Ontology'!$A:$D,3, FALSE)</f>
        <v>FACILITIES ‐ OPERATIONS</v>
      </c>
      <c r="E104" s="35" t="str">
        <f>VLOOKUP(G104, '2018 - 2019 Code Ontology'!$A:$D,4, FALSE)</f>
        <v>CENTRAL SERVICES</v>
      </c>
      <c r="F104" t="s">
        <v>210</v>
      </c>
      <c r="G104" s="13" t="s">
        <v>676</v>
      </c>
      <c r="H104" s="18" t="s">
        <v>677</v>
      </c>
      <c r="I104" s="21">
        <v>0</v>
      </c>
      <c r="J104" s="18"/>
      <c r="K104" s="18"/>
      <c r="L104" s="18"/>
    </row>
    <row r="105" spans="1:12" ht="17" customHeight="1" x14ac:dyDescent="0.15">
      <c r="A105" t="s">
        <v>663</v>
      </c>
      <c r="B105" t="s">
        <v>209</v>
      </c>
      <c r="C105" s="35" t="str">
        <f>VLOOKUP(G105, '2018 - 2019 Code Ontology'!$A:$D,3, FALSE)</f>
        <v>FACILITIES ‐ OPERATIONS</v>
      </c>
      <c r="D105" s="35" t="str">
        <f>VLOOKUP(G105, '2018 - 2019 Code Ontology'!$A:$D,3, FALSE)</f>
        <v>FACILITIES ‐ OPERATIONS</v>
      </c>
      <c r="E105" s="35" t="str">
        <f>VLOOKUP(G105, '2018 - 2019 Code Ontology'!$A:$D,4, FALSE)</f>
        <v>CENTRAL SERVICES</v>
      </c>
      <c r="F105" t="s">
        <v>210</v>
      </c>
      <c r="G105" s="13" t="s">
        <v>678</v>
      </c>
      <c r="H105" s="18" t="s">
        <v>679</v>
      </c>
      <c r="I105" s="21">
        <v>0</v>
      </c>
      <c r="J105" s="18"/>
      <c r="K105" s="18"/>
      <c r="L105" s="18"/>
    </row>
    <row r="106" spans="1:12" ht="17" customHeight="1" x14ac:dyDescent="0.15">
      <c r="A106" t="s">
        <v>663</v>
      </c>
      <c r="B106" t="s">
        <v>209</v>
      </c>
      <c r="C106" s="35" t="str">
        <f>VLOOKUP(G106, '2018 - 2019 Code Ontology'!$A:$D,3, FALSE)</f>
        <v>FACILITIES ‐ OPERATIONS</v>
      </c>
      <c r="D106" s="35" t="str">
        <f>VLOOKUP(G106, '2018 - 2019 Code Ontology'!$A:$D,3, FALSE)</f>
        <v>FACILITIES ‐ OPERATIONS</v>
      </c>
      <c r="E106" s="35" t="str">
        <f>VLOOKUP(G106, '2018 - 2019 Code Ontology'!$A:$D,4, FALSE)</f>
        <v>CENTRAL SERVICES</v>
      </c>
      <c r="F106" t="s">
        <v>210</v>
      </c>
      <c r="G106" s="13" t="s">
        <v>680</v>
      </c>
      <c r="H106" s="18" t="s">
        <v>681</v>
      </c>
      <c r="I106" s="20">
        <v>10000</v>
      </c>
      <c r="J106" s="17"/>
      <c r="K106" s="17"/>
      <c r="L106" s="17"/>
    </row>
    <row r="107" spans="1:12" ht="17" customHeight="1" x14ac:dyDescent="0.15">
      <c r="A107" t="s">
        <v>663</v>
      </c>
      <c r="B107" t="s">
        <v>209</v>
      </c>
      <c r="C107" s="35" t="str">
        <f>VLOOKUP(G107, '2018 - 2019 Code Ontology'!$A:$D,3, FALSE)</f>
        <v>FACILITIES ‐ OPERATIONS</v>
      </c>
      <c r="D107" s="35" t="str">
        <f>VLOOKUP(G107, '2018 - 2019 Code Ontology'!$A:$D,3, FALSE)</f>
        <v>FACILITIES ‐ OPERATIONS</v>
      </c>
      <c r="E107" s="35" t="str">
        <f>VLOOKUP(G107, '2018 - 2019 Code Ontology'!$A:$D,4, FALSE)</f>
        <v>CENTRAL SERVICES</v>
      </c>
      <c r="F107" t="s">
        <v>210</v>
      </c>
      <c r="G107" s="13" t="s">
        <v>682</v>
      </c>
      <c r="H107" s="18" t="s">
        <v>683</v>
      </c>
      <c r="I107" s="20">
        <v>75000</v>
      </c>
      <c r="J107" s="17"/>
      <c r="K107" s="17"/>
      <c r="L107" s="17"/>
    </row>
    <row r="108" spans="1:12" ht="17" customHeight="1" x14ac:dyDescent="0.15">
      <c r="A108" t="s">
        <v>663</v>
      </c>
      <c r="B108" t="s">
        <v>209</v>
      </c>
      <c r="C108" s="35" t="str">
        <f>VLOOKUP(G108, '2018 - 2019 Code Ontology'!$A:$D,3, FALSE)</f>
        <v>FACILITIES ‐ OPERATIONS</v>
      </c>
      <c r="D108" s="35" t="str">
        <f>VLOOKUP(G108, '2018 - 2019 Code Ontology'!$A:$D,3, FALSE)</f>
        <v>FACILITIES ‐ OPERATIONS</v>
      </c>
      <c r="E108" s="35" t="str">
        <f>VLOOKUP(G108, '2018 - 2019 Code Ontology'!$A:$D,4, FALSE)</f>
        <v>CENTRAL SERVICES</v>
      </c>
      <c r="F108" t="s">
        <v>210</v>
      </c>
      <c r="G108" s="13" t="s">
        <v>684</v>
      </c>
      <c r="H108" s="18" t="s">
        <v>685</v>
      </c>
      <c r="I108" s="20">
        <v>90000</v>
      </c>
      <c r="J108" s="17"/>
      <c r="K108" s="17"/>
      <c r="L108" s="17"/>
    </row>
    <row r="109" spans="1:12" ht="17" customHeight="1" x14ac:dyDescent="0.15">
      <c r="A109" t="s">
        <v>663</v>
      </c>
      <c r="B109" t="s">
        <v>209</v>
      </c>
      <c r="C109" s="35" t="str">
        <f>VLOOKUP(G109, '2018 - 2019 Code Ontology'!$A:$D,3, FALSE)</f>
        <v>FACILITIES ‐ OPERATIONS</v>
      </c>
      <c r="D109" s="35" t="str">
        <f>VLOOKUP(G109, '2018 - 2019 Code Ontology'!$A:$D,3, FALSE)</f>
        <v>FACILITIES ‐ OPERATIONS</v>
      </c>
      <c r="E109" s="35" t="str">
        <f>VLOOKUP(G109, '2018 - 2019 Code Ontology'!$A:$D,4, FALSE)</f>
        <v>CENTRAL SERVICES</v>
      </c>
      <c r="F109" t="s">
        <v>210</v>
      </c>
      <c r="G109" s="13" t="s">
        <v>686</v>
      </c>
      <c r="H109" s="18" t="s">
        <v>687</v>
      </c>
      <c r="I109" s="20">
        <v>60000</v>
      </c>
      <c r="J109" s="17"/>
      <c r="K109" s="17"/>
      <c r="L109" s="17"/>
    </row>
    <row r="110" spans="1:12" ht="17" customHeight="1" x14ac:dyDescent="0.15">
      <c r="A110" t="s">
        <v>663</v>
      </c>
      <c r="B110" t="s">
        <v>209</v>
      </c>
      <c r="C110" s="35" t="str">
        <f>VLOOKUP(G110, '2018 - 2019 Code Ontology'!$A:$D,3, FALSE)</f>
        <v>FACILITIES ‐ OPERATIONS</v>
      </c>
      <c r="D110" s="35" t="str">
        <f>VLOOKUP(G110, '2018 - 2019 Code Ontology'!$A:$D,3, FALSE)</f>
        <v>FACILITIES ‐ OPERATIONS</v>
      </c>
      <c r="E110" s="35" t="str">
        <f>VLOOKUP(G110, '2018 - 2019 Code Ontology'!$A:$D,4, FALSE)</f>
        <v>CENTRAL SERVICES</v>
      </c>
      <c r="F110" t="s">
        <v>210</v>
      </c>
      <c r="G110" s="13" t="s">
        <v>688</v>
      </c>
      <c r="H110" s="18" t="s">
        <v>689</v>
      </c>
      <c r="I110" s="20">
        <v>9000</v>
      </c>
      <c r="J110" s="17"/>
      <c r="K110" s="17"/>
      <c r="L110" s="17"/>
    </row>
    <row r="111" spans="1:12" ht="17" customHeight="1" x14ac:dyDescent="0.15">
      <c r="A111" t="s">
        <v>663</v>
      </c>
      <c r="B111" t="s">
        <v>209</v>
      </c>
      <c r="C111" s="35" t="str">
        <f>VLOOKUP(G111, '2018 - 2019 Code Ontology'!$A:$D,3, FALSE)</f>
        <v>FACILITIES ‐ OPERATIONS</v>
      </c>
      <c r="D111" s="35" t="str">
        <f>VLOOKUP(G111, '2018 - 2019 Code Ontology'!$A:$D,3, FALSE)</f>
        <v>FACILITIES ‐ OPERATIONS</v>
      </c>
      <c r="E111" s="35" t="str">
        <f>VLOOKUP(G111, '2018 - 2019 Code Ontology'!$A:$D,4, FALSE)</f>
        <v>CENTRAL SERVICES</v>
      </c>
      <c r="F111" t="s">
        <v>210</v>
      </c>
      <c r="G111" s="13" t="s">
        <v>690</v>
      </c>
      <c r="H111" s="18" t="s">
        <v>691</v>
      </c>
      <c r="I111" s="20">
        <v>20000</v>
      </c>
      <c r="J111" s="17"/>
      <c r="K111" s="17"/>
      <c r="L111" s="17"/>
    </row>
    <row r="112" spans="1:12" ht="17" customHeight="1" x14ac:dyDescent="0.15">
      <c r="A112" t="s">
        <v>663</v>
      </c>
      <c r="B112" t="s">
        <v>209</v>
      </c>
      <c r="C112" s="35" t="str">
        <f>VLOOKUP(G112, '2018 - 2019 Code Ontology'!$A:$D,3, FALSE)</f>
        <v>FACILITIES ‐ OPERATIONS</v>
      </c>
      <c r="D112" s="35" t="str">
        <f>VLOOKUP(G112, '2018 - 2019 Code Ontology'!$A:$D,3, FALSE)</f>
        <v>FACILITIES ‐ OPERATIONS</v>
      </c>
      <c r="E112" s="35" t="str">
        <f>VLOOKUP(G112, '2018 - 2019 Code Ontology'!$A:$D,4, FALSE)</f>
        <v>CENTRAL SERVICES</v>
      </c>
      <c r="F112" t="s">
        <v>210</v>
      </c>
      <c r="G112" s="13" t="s">
        <v>692</v>
      </c>
      <c r="H112" s="18" t="s">
        <v>693</v>
      </c>
      <c r="I112" s="20">
        <v>350000</v>
      </c>
      <c r="J112" s="17"/>
      <c r="K112" s="17"/>
      <c r="L112" s="17"/>
    </row>
    <row r="113" spans="1:12" ht="17" customHeight="1" x14ac:dyDescent="0.15">
      <c r="A113" t="s">
        <v>663</v>
      </c>
      <c r="B113" t="s">
        <v>209</v>
      </c>
      <c r="C113" s="35" t="str">
        <f>VLOOKUP(G113, '2018 - 2019 Code Ontology'!$A:$D,3, FALSE)</f>
        <v>FACILITIES ‐ OPERATIONS</v>
      </c>
      <c r="D113" s="35" t="str">
        <f>VLOOKUP(G113, '2018 - 2019 Code Ontology'!$A:$D,3, FALSE)</f>
        <v>FACILITIES ‐ OPERATIONS</v>
      </c>
      <c r="E113" s="35" t="str">
        <f>VLOOKUP(G113, '2018 - 2019 Code Ontology'!$A:$D,4, FALSE)</f>
        <v>CENTRAL SERVICES</v>
      </c>
      <c r="F113" t="s">
        <v>210</v>
      </c>
      <c r="G113" s="13" t="s">
        <v>694</v>
      </c>
      <c r="H113" s="18" t="s">
        <v>695</v>
      </c>
      <c r="I113" s="20">
        <v>440000</v>
      </c>
      <c r="J113" s="17"/>
      <c r="K113" s="17"/>
      <c r="L113" s="17"/>
    </row>
    <row r="114" spans="1:12" ht="17" customHeight="1" x14ac:dyDescent="0.15">
      <c r="A114" t="s">
        <v>663</v>
      </c>
      <c r="B114" t="s">
        <v>209</v>
      </c>
      <c r="C114" s="35" t="str">
        <f>VLOOKUP(G114, '2018 - 2019 Code Ontology'!$A:$D,3, FALSE)</f>
        <v>FACILITIES ‐ OPERATIONS</v>
      </c>
      <c r="D114" s="35" t="str">
        <f>VLOOKUP(G114, '2018 - 2019 Code Ontology'!$A:$D,3, FALSE)</f>
        <v>FACILITIES ‐ OPERATIONS</v>
      </c>
      <c r="E114" s="35" t="str">
        <f>VLOOKUP(G114, '2018 - 2019 Code Ontology'!$A:$D,4, FALSE)</f>
        <v>CENTRAL SERVICES</v>
      </c>
      <c r="F114" t="s">
        <v>210</v>
      </c>
      <c r="G114" s="13" t="s">
        <v>696</v>
      </c>
      <c r="H114" s="18" t="s">
        <v>697</v>
      </c>
      <c r="I114" s="21">
        <v>0</v>
      </c>
      <c r="J114" s="18"/>
      <c r="K114" s="18"/>
      <c r="L114" s="18"/>
    </row>
    <row r="115" spans="1:12" ht="17" customHeight="1" x14ac:dyDescent="0.15">
      <c r="A115" t="s">
        <v>663</v>
      </c>
      <c r="B115" t="s">
        <v>209</v>
      </c>
      <c r="C115" s="35" t="str">
        <f>VLOOKUP(G115, '2018 - 2019 Code Ontology'!$A:$D,3, FALSE)</f>
        <v>FACILITIES ‐ OPERATIONS</v>
      </c>
      <c r="D115" s="35" t="str">
        <f>VLOOKUP(G115, '2018 - 2019 Code Ontology'!$A:$D,3, FALSE)</f>
        <v>FACILITIES ‐ OPERATIONS</v>
      </c>
      <c r="E115" s="35" t="str">
        <f>VLOOKUP(G115, '2018 - 2019 Code Ontology'!$A:$D,4, FALSE)</f>
        <v>CENTRAL SERVICES</v>
      </c>
      <c r="F115" t="s">
        <v>210</v>
      </c>
      <c r="G115" s="13" t="s">
        <v>698</v>
      </c>
      <c r="H115" s="18" t="s">
        <v>699</v>
      </c>
      <c r="I115" s="21">
        <v>0</v>
      </c>
      <c r="J115" s="18"/>
      <c r="K115" s="18"/>
      <c r="L115" s="18"/>
    </row>
    <row r="116" spans="1:12" ht="17" customHeight="1" x14ac:dyDescent="0.15">
      <c r="A116" t="s">
        <v>663</v>
      </c>
      <c r="B116" t="s">
        <v>209</v>
      </c>
      <c r="C116" s="35" t="str">
        <f>VLOOKUP(G116, '2018 - 2019 Code Ontology'!$A:$D,3, FALSE)</f>
        <v>FACILITIES ‐ OPERATIONS</v>
      </c>
      <c r="D116" s="35" t="str">
        <f>VLOOKUP(G116, '2018 - 2019 Code Ontology'!$A:$D,3, FALSE)</f>
        <v>FACILITIES ‐ OPERATIONS</v>
      </c>
      <c r="E116" s="35" t="str">
        <f>VLOOKUP(G116, '2018 - 2019 Code Ontology'!$A:$D,4, FALSE)</f>
        <v>CENTRAL SERVICES</v>
      </c>
      <c r="F116" t="s">
        <v>210</v>
      </c>
      <c r="G116" s="13" t="s">
        <v>700</v>
      </c>
      <c r="H116" s="18" t="s">
        <v>701</v>
      </c>
      <c r="I116" s="21">
        <v>0</v>
      </c>
      <c r="J116" s="18"/>
      <c r="K116" s="18"/>
      <c r="L116" s="18"/>
    </row>
    <row r="117" spans="1:12" ht="17" customHeight="1" x14ac:dyDescent="0.15">
      <c r="A117" t="s">
        <v>663</v>
      </c>
      <c r="B117" t="s">
        <v>209</v>
      </c>
      <c r="C117" s="35" t="str">
        <f>VLOOKUP(G117, '2018 - 2019 Code Ontology'!$A:$D,3, FALSE)</f>
        <v>FACILITIES ‐ OPERATIONS</v>
      </c>
      <c r="D117" s="35" t="str">
        <f>VLOOKUP(G117, '2018 - 2019 Code Ontology'!$A:$D,3, FALSE)</f>
        <v>FACILITIES ‐ OPERATIONS</v>
      </c>
      <c r="E117" s="35" t="str">
        <f>VLOOKUP(G117, '2018 - 2019 Code Ontology'!$A:$D,4, FALSE)</f>
        <v>CENTRAL SERVICES</v>
      </c>
      <c r="F117" t="s">
        <v>210</v>
      </c>
      <c r="G117" s="13" t="s">
        <v>702</v>
      </c>
      <c r="H117" s="18" t="s">
        <v>703</v>
      </c>
      <c r="I117" s="21">
        <v>0</v>
      </c>
      <c r="J117" s="18"/>
      <c r="K117" s="18"/>
      <c r="L117" s="18"/>
    </row>
    <row r="118" spans="1:12" ht="17" customHeight="1" x14ac:dyDescent="0.15">
      <c r="A118" t="s">
        <v>663</v>
      </c>
      <c r="B118" t="s">
        <v>209</v>
      </c>
      <c r="C118" s="35" t="str">
        <f>VLOOKUP(G118, '2018 - 2019 Code Ontology'!$A:$D,3, FALSE)</f>
        <v>FACILITIES ‐ OPERATIONS</v>
      </c>
      <c r="D118" s="35" t="str">
        <f>VLOOKUP(G118, '2018 - 2019 Code Ontology'!$A:$D,3, FALSE)</f>
        <v>FACILITIES ‐ OPERATIONS</v>
      </c>
      <c r="E118" s="35" t="str">
        <f>VLOOKUP(G118, '2018 - 2019 Code Ontology'!$A:$D,4, FALSE)</f>
        <v>CENTRAL SERVICES</v>
      </c>
      <c r="F118" t="s">
        <v>210</v>
      </c>
      <c r="G118" s="13" t="s">
        <v>704</v>
      </c>
      <c r="H118" s="18" t="s">
        <v>705</v>
      </c>
      <c r="I118" s="21">
        <v>0</v>
      </c>
      <c r="J118" s="18"/>
      <c r="K118" s="18"/>
      <c r="L118" s="18"/>
    </row>
    <row r="119" spans="1:12" ht="17" customHeight="1" x14ac:dyDescent="0.15">
      <c r="A119" t="s">
        <v>663</v>
      </c>
      <c r="B119" t="s">
        <v>209</v>
      </c>
      <c r="C119" s="35" t="str">
        <f>VLOOKUP(G119, '2018 - 2019 Code Ontology'!$A:$D,3, FALSE)</f>
        <v>FACILITIES ‐ OPERATIONS</v>
      </c>
      <c r="D119" s="35" t="str">
        <f>VLOOKUP(G119, '2018 - 2019 Code Ontology'!$A:$D,3, FALSE)</f>
        <v>FACILITIES ‐ OPERATIONS</v>
      </c>
      <c r="E119" s="35" t="str">
        <f>VLOOKUP(G119, '2018 - 2019 Code Ontology'!$A:$D,4, FALSE)</f>
        <v>CENTRAL SERVICES</v>
      </c>
      <c r="F119" t="s">
        <v>210</v>
      </c>
      <c r="G119" s="13" t="s">
        <v>706</v>
      </c>
      <c r="H119" s="18" t="s">
        <v>707</v>
      </c>
      <c r="I119" s="20">
        <v>58000</v>
      </c>
      <c r="J119" s="17"/>
      <c r="K119" s="17"/>
      <c r="L119" s="17"/>
    </row>
    <row r="120" spans="1:12" ht="17" customHeight="1" x14ac:dyDescent="0.15">
      <c r="A120" t="s">
        <v>663</v>
      </c>
      <c r="B120" t="s">
        <v>209</v>
      </c>
      <c r="C120" s="35" t="str">
        <f>VLOOKUP(G120, '2018 - 2019 Code Ontology'!$A:$D,3, FALSE)</f>
        <v>FACILITIES ‐ OPERATIONS</v>
      </c>
      <c r="D120" s="35" t="str">
        <f>VLOOKUP(G120, '2018 - 2019 Code Ontology'!$A:$D,3, FALSE)</f>
        <v>FACILITIES ‐ OPERATIONS</v>
      </c>
      <c r="E120" s="35" t="str">
        <f>VLOOKUP(G120, '2018 - 2019 Code Ontology'!$A:$D,4, FALSE)</f>
        <v>CENTRAL SERVICES</v>
      </c>
      <c r="F120" t="s">
        <v>210</v>
      </c>
      <c r="G120" s="13" t="s">
        <v>708</v>
      </c>
      <c r="H120" s="18" t="s">
        <v>709</v>
      </c>
      <c r="I120" s="21">
        <v>0</v>
      </c>
      <c r="J120" s="18"/>
      <c r="K120" s="18"/>
      <c r="L120" s="18"/>
    </row>
    <row r="121" spans="1:12" ht="17" customHeight="1" x14ac:dyDescent="0.15">
      <c r="A121" t="s">
        <v>663</v>
      </c>
      <c r="B121" t="s">
        <v>209</v>
      </c>
      <c r="C121" s="35" t="str">
        <f>VLOOKUP(G121, '2018 - 2019 Code Ontology'!$A:$D,3, FALSE)</f>
        <v>FACILITIES ‐ OPERATIONS</v>
      </c>
      <c r="D121" s="35" t="str">
        <f>VLOOKUP(G121, '2018 - 2019 Code Ontology'!$A:$D,3, FALSE)</f>
        <v>FACILITIES ‐ OPERATIONS</v>
      </c>
      <c r="E121" s="35" t="str">
        <f>VLOOKUP(G121, '2018 - 2019 Code Ontology'!$A:$D,4, FALSE)</f>
        <v>CENTRAL SERVICES</v>
      </c>
      <c r="F121" t="s">
        <v>210</v>
      </c>
      <c r="G121" s="13" t="s">
        <v>710</v>
      </c>
      <c r="H121" s="18" t="s">
        <v>711</v>
      </c>
      <c r="I121" s="21">
        <v>0</v>
      </c>
      <c r="J121" s="18"/>
      <c r="K121" s="18"/>
      <c r="L121" s="18"/>
    </row>
    <row r="122" spans="1:12" ht="17" customHeight="1" x14ac:dyDescent="0.15">
      <c r="A122" t="s">
        <v>663</v>
      </c>
      <c r="B122" t="s">
        <v>209</v>
      </c>
      <c r="C122" s="35" t="str">
        <f>VLOOKUP(G122, '2018 - 2019 Code Ontology'!$A:$D,3, FALSE)</f>
        <v>FACILITIES ‐ OPERATIONS</v>
      </c>
      <c r="D122" s="35" t="str">
        <f>VLOOKUP(G122, '2018 - 2019 Code Ontology'!$A:$D,3, FALSE)</f>
        <v>FACILITIES ‐ OPERATIONS</v>
      </c>
      <c r="E122" s="35" t="str">
        <f>VLOOKUP(G122, '2018 - 2019 Code Ontology'!$A:$D,4, FALSE)</f>
        <v>CENTRAL SERVICES</v>
      </c>
      <c r="F122" t="s">
        <v>210</v>
      </c>
      <c r="G122" s="13" t="s">
        <v>712</v>
      </c>
      <c r="H122" s="18" t="s">
        <v>713</v>
      </c>
      <c r="I122" s="21">
        <v>0</v>
      </c>
      <c r="J122" s="18"/>
      <c r="K122" s="18"/>
      <c r="L122" s="18"/>
    </row>
    <row r="123" spans="1:12" ht="17" customHeight="1" x14ac:dyDescent="0.15">
      <c r="A123" t="s">
        <v>663</v>
      </c>
      <c r="B123" t="s">
        <v>209</v>
      </c>
      <c r="C123" s="35" t="str">
        <f>VLOOKUP(G123, '2018 - 2019 Code Ontology'!$A:$D,3, FALSE)</f>
        <v>FACILITIES ‐ OPERATIONS</v>
      </c>
      <c r="D123" s="35" t="str">
        <f>VLOOKUP(G123, '2018 - 2019 Code Ontology'!$A:$D,3, FALSE)</f>
        <v>FACILITIES ‐ OPERATIONS</v>
      </c>
      <c r="E123" s="35" t="str">
        <f>VLOOKUP(G123, '2018 - 2019 Code Ontology'!$A:$D,4, FALSE)</f>
        <v>CENTRAL SERVICES</v>
      </c>
      <c r="F123" t="s">
        <v>210</v>
      </c>
      <c r="G123" s="13" t="s">
        <v>714</v>
      </c>
      <c r="H123" s="18" t="s">
        <v>715</v>
      </c>
      <c r="I123" s="21">
        <v>0</v>
      </c>
      <c r="J123" s="18"/>
      <c r="K123" s="18"/>
      <c r="L123" s="18"/>
    </row>
    <row r="124" spans="1:12" ht="17" customHeight="1" x14ac:dyDescent="0.15">
      <c r="A124" t="s">
        <v>663</v>
      </c>
      <c r="B124" t="s">
        <v>209</v>
      </c>
      <c r="C124" s="35" t="str">
        <f>VLOOKUP(G124, '2018 - 2019 Code Ontology'!$A:$D,3, FALSE)</f>
        <v>FACILITIES ‐ OPERATIONS</v>
      </c>
      <c r="D124" s="35" t="str">
        <f>VLOOKUP(G124, '2018 - 2019 Code Ontology'!$A:$D,3, FALSE)</f>
        <v>FACILITIES ‐ OPERATIONS</v>
      </c>
      <c r="E124" s="35" t="str">
        <f>VLOOKUP(G124, '2018 - 2019 Code Ontology'!$A:$D,4, FALSE)</f>
        <v>CENTRAL SERVICES</v>
      </c>
      <c r="F124" t="s">
        <v>210</v>
      </c>
      <c r="G124" s="13" t="s">
        <v>716</v>
      </c>
      <c r="H124" s="18" t="s">
        <v>717</v>
      </c>
      <c r="I124" s="21">
        <v>0</v>
      </c>
      <c r="J124" s="18"/>
      <c r="K124" s="18"/>
      <c r="L124" s="18"/>
    </row>
    <row r="125" spans="1:12" ht="17" customHeight="1" x14ac:dyDescent="0.15">
      <c r="A125" t="s">
        <v>663</v>
      </c>
      <c r="B125" t="s">
        <v>209</v>
      </c>
      <c r="C125" s="35" t="str">
        <f>VLOOKUP(G125, '2018 - 2019 Code Ontology'!$A:$D,3, FALSE)</f>
        <v>FACILITIES ‐ OPERATIONS</v>
      </c>
      <c r="D125" s="35" t="str">
        <f>VLOOKUP(G125, '2018 - 2019 Code Ontology'!$A:$D,3, FALSE)</f>
        <v>FACILITIES ‐ OPERATIONS</v>
      </c>
      <c r="E125" s="35" t="str">
        <f>VLOOKUP(G125, '2018 - 2019 Code Ontology'!$A:$D,4, FALSE)</f>
        <v>CENTRAL SERVICES</v>
      </c>
      <c r="F125" t="s">
        <v>210</v>
      </c>
      <c r="G125" s="13" t="s">
        <v>718</v>
      </c>
      <c r="H125" s="18" t="s">
        <v>719</v>
      </c>
      <c r="I125" s="20">
        <v>75000</v>
      </c>
      <c r="J125" s="17"/>
      <c r="K125" s="17"/>
      <c r="L125" s="17"/>
    </row>
    <row r="126" spans="1:12" ht="17" customHeight="1" x14ac:dyDescent="0.15">
      <c r="A126" t="s">
        <v>663</v>
      </c>
      <c r="B126" t="s">
        <v>209</v>
      </c>
      <c r="C126" s="35" t="str">
        <f>VLOOKUP(G126, '2018 - 2019 Code Ontology'!$A:$D,3, FALSE)</f>
        <v>FACILITIES ‐ OPERATIONS</v>
      </c>
      <c r="D126" s="35" t="str">
        <f>VLOOKUP(G126, '2018 - 2019 Code Ontology'!$A:$D,3, FALSE)</f>
        <v>FACILITIES ‐ OPERATIONS</v>
      </c>
      <c r="E126" s="35" t="str">
        <f>VLOOKUP(G126, '2018 - 2019 Code Ontology'!$A:$D,4, FALSE)</f>
        <v>CENTRAL SERVICES</v>
      </c>
      <c r="F126" t="s">
        <v>210</v>
      </c>
      <c r="G126" s="13" t="s">
        <v>720</v>
      </c>
      <c r="H126" s="18" t="s">
        <v>721</v>
      </c>
      <c r="I126" s="21">
        <v>0</v>
      </c>
      <c r="J126" s="18"/>
      <c r="K126" s="18"/>
      <c r="L126" s="18"/>
    </row>
    <row r="127" spans="1:12" ht="17" customHeight="1" x14ac:dyDescent="0.15">
      <c r="A127" t="s">
        <v>663</v>
      </c>
      <c r="B127" t="s">
        <v>209</v>
      </c>
      <c r="C127" s="35" t="str">
        <f>VLOOKUP(G127, '2018 - 2019 Code Ontology'!$A:$D,3, FALSE)</f>
        <v>FACILITIES ‐ OPERATIONS</v>
      </c>
      <c r="D127" s="35" t="str">
        <f>VLOOKUP(G127, '2018 - 2019 Code Ontology'!$A:$D,3, FALSE)</f>
        <v>FACILITIES ‐ OPERATIONS</v>
      </c>
      <c r="E127" s="35" t="str">
        <f>VLOOKUP(G127, '2018 - 2019 Code Ontology'!$A:$D,4, FALSE)</f>
        <v>CENTRAL SERVICES</v>
      </c>
      <c r="F127" t="s">
        <v>210</v>
      </c>
      <c r="G127" s="13" t="s">
        <v>722</v>
      </c>
      <c r="H127" s="18" t="s">
        <v>723</v>
      </c>
      <c r="I127" s="21">
        <v>0</v>
      </c>
      <c r="J127" s="18"/>
      <c r="K127" s="18"/>
      <c r="L127" s="18"/>
    </row>
    <row r="128" spans="1:12" ht="17" customHeight="1" x14ac:dyDescent="0.15">
      <c r="A128" t="s">
        <v>663</v>
      </c>
      <c r="B128" t="s">
        <v>209</v>
      </c>
      <c r="C128" s="35" t="str">
        <f>VLOOKUP(G128, '2018 - 2019 Code Ontology'!$A:$D,3, FALSE)</f>
        <v>FACILITIES ‐ OPERATIONS</v>
      </c>
      <c r="D128" s="35" t="str">
        <f>VLOOKUP(G128, '2018 - 2019 Code Ontology'!$A:$D,3, FALSE)</f>
        <v>FACILITIES ‐ OPERATIONS</v>
      </c>
      <c r="E128" s="35" t="str">
        <f>VLOOKUP(G128, '2018 - 2019 Code Ontology'!$A:$D,4, FALSE)</f>
        <v>CENTRAL SERVICES</v>
      </c>
      <c r="F128" t="s">
        <v>210</v>
      </c>
      <c r="G128" s="13" t="s">
        <v>724</v>
      </c>
      <c r="H128" s="18" t="s">
        <v>725</v>
      </c>
      <c r="I128" s="21">
        <v>0</v>
      </c>
      <c r="J128" s="18"/>
      <c r="K128" s="18"/>
      <c r="L128" s="18"/>
    </row>
    <row r="129" spans="1:12" ht="17" customHeight="1" x14ac:dyDescent="0.15">
      <c r="A129" t="s">
        <v>663</v>
      </c>
      <c r="B129" t="s">
        <v>209</v>
      </c>
      <c r="C129" s="35" t="str">
        <f>VLOOKUP(G129, '2018 - 2019 Code Ontology'!$A:$D,3, FALSE)</f>
        <v>FACILITIES ‐ OPERATIONS</v>
      </c>
      <c r="D129" s="35" t="str">
        <f>VLOOKUP(G129, '2018 - 2019 Code Ontology'!$A:$D,3, FALSE)</f>
        <v>FACILITIES ‐ OPERATIONS</v>
      </c>
      <c r="E129" s="35" t="str">
        <f>VLOOKUP(G129, '2018 - 2019 Code Ontology'!$A:$D,4, FALSE)</f>
        <v>CENTRAL SERVICES</v>
      </c>
      <c r="F129" t="s">
        <v>210</v>
      </c>
      <c r="G129" s="13" t="s">
        <v>726</v>
      </c>
      <c r="H129" s="18" t="s">
        <v>727</v>
      </c>
      <c r="I129" s="21">
        <v>0</v>
      </c>
      <c r="J129" s="18"/>
      <c r="K129" s="18"/>
      <c r="L129" s="18"/>
    </row>
    <row r="130" spans="1:12" ht="17" customHeight="1" x14ac:dyDescent="0.15">
      <c r="A130" t="s">
        <v>663</v>
      </c>
      <c r="B130" t="s">
        <v>209</v>
      </c>
      <c r="C130" s="35" t="str">
        <f>VLOOKUP(G130, '2018 - 2019 Code Ontology'!$A:$D,3, FALSE)</f>
        <v>FACILITIES ‐ OPERATIONS</v>
      </c>
      <c r="D130" s="35" t="str">
        <f>VLOOKUP(G130, '2018 - 2019 Code Ontology'!$A:$D,3, FALSE)</f>
        <v>FACILITIES ‐ OPERATIONS</v>
      </c>
      <c r="E130" s="35" t="str">
        <f>VLOOKUP(G130, '2018 - 2019 Code Ontology'!$A:$D,4, FALSE)</f>
        <v>CENTRAL SERVICES</v>
      </c>
      <c r="F130" t="s">
        <v>210</v>
      </c>
      <c r="G130" s="13" t="s">
        <v>728</v>
      </c>
      <c r="H130" s="18" t="s">
        <v>729</v>
      </c>
      <c r="I130" s="21">
        <v>0</v>
      </c>
      <c r="J130" s="18"/>
      <c r="K130" s="18"/>
      <c r="L130" s="18"/>
    </row>
    <row r="131" spans="1:12" ht="17" customHeight="1" x14ac:dyDescent="0.15">
      <c r="A131" t="s">
        <v>663</v>
      </c>
      <c r="B131" t="s">
        <v>209</v>
      </c>
      <c r="C131" s="35" t="str">
        <f>VLOOKUP(G131, '2018 - 2019 Code Ontology'!$A:$D,3, FALSE)</f>
        <v>FACILITIES ‐ OPERATIONS</v>
      </c>
      <c r="D131" s="35" t="str">
        <f>VLOOKUP(G131, '2018 - 2019 Code Ontology'!$A:$D,3, FALSE)</f>
        <v>FACILITIES ‐ OPERATIONS</v>
      </c>
      <c r="E131" s="35" t="str">
        <f>VLOOKUP(G131, '2018 - 2019 Code Ontology'!$A:$D,4, FALSE)</f>
        <v>CENTRAL SERVICES</v>
      </c>
      <c r="F131" t="s">
        <v>210</v>
      </c>
      <c r="G131" s="13" t="s">
        <v>730</v>
      </c>
      <c r="H131" s="18" t="s">
        <v>731</v>
      </c>
      <c r="I131" s="21">
        <v>0</v>
      </c>
      <c r="J131" s="18"/>
      <c r="K131" s="18"/>
      <c r="L131" s="18"/>
    </row>
    <row r="132" spans="1:12" ht="17" customHeight="1" x14ac:dyDescent="0.15">
      <c r="A132" t="s">
        <v>663</v>
      </c>
      <c r="B132" t="s">
        <v>209</v>
      </c>
      <c r="C132" s="35" t="str">
        <f>VLOOKUP(G132, '2018 - 2019 Code Ontology'!$A:$D,3, FALSE)</f>
        <v>FACILITIES ‐ OPERATIONS</v>
      </c>
      <c r="D132" s="35" t="str">
        <f>VLOOKUP(G132, '2018 - 2019 Code Ontology'!$A:$D,3, FALSE)</f>
        <v>FACILITIES ‐ OPERATIONS</v>
      </c>
      <c r="E132" s="35" t="str">
        <f>VLOOKUP(G132, '2018 - 2019 Code Ontology'!$A:$D,4, FALSE)</f>
        <v>CENTRAL SERVICES</v>
      </c>
      <c r="F132" t="s">
        <v>210</v>
      </c>
      <c r="G132" s="13" t="s">
        <v>732</v>
      </c>
      <c r="H132" s="18" t="s">
        <v>733</v>
      </c>
      <c r="I132" s="20">
        <v>98000</v>
      </c>
      <c r="J132" s="17"/>
      <c r="K132" s="17"/>
      <c r="L132" s="17"/>
    </row>
    <row r="133" spans="1:12" ht="17" customHeight="1" x14ac:dyDescent="0.15">
      <c r="A133" t="s">
        <v>663</v>
      </c>
      <c r="B133" t="s">
        <v>209</v>
      </c>
      <c r="C133" s="35" t="str">
        <f>VLOOKUP(G133, '2018 - 2019 Code Ontology'!$A:$D,3, FALSE)</f>
        <v>FACILITIES ‐ OPERATIONS</v>
      </c>
      <c r="D133" s="35" t="str">
        <f>VLOOKUP(G133, '2018 - 2019 Code Ontology'!$A:$D,3, FALSE)</f>
        <v>FACILITIES ‐ OPERATIONS</v>
      </c>
      <c r="E133" s="35" t="str">
        <f>VLOOKUP(G133, '2018 - 2019 Code Ontology'!$A:$D,4, FALSE)</f>
        <v>CENTRAL SERVICES</v>
      </c>
      <c r="F133" t="s">
        <v>210</v>
      </c>
      <c r="G133" s="13" t="s">
        <v>734</v>
      </c>
      <c r="H133" s="18" t="s">
        <v>735</v>
      </c>
      <c r="I133" s="21">
        <v>0</v>
      </c>
      <c r="J133" s="18"/>
      <c r="K133" s="18"/>
      <c r="L133" s="18"/>
    </row>
    <row r="134" spans="1:12" ht="17" customHeight="1" x14ac:dyDescent="0.15">
      <c r="A134" t="s">
        <v>663</v>
      </c>
      <c r="B134" t="s">
        <v>209</v>
      </c>
      <c r="C134" s="35" t="str">
        <f>VLOOKUP(G134, '2018 - 2019 Code Ontology'!$A:$D,3, FALSE)</f>
        <v>FACILITIES ‐ OPERATIONS</v>
      </c>
      <c r="D134" s="35" t="str">
        <f>VLOOKUP(G134, '2018 - 2019 Code Ontology'!$A:$D,3, FALSE)</f>
        <v>FACILITIES ‐ OPERATIONS</v>
      </c>
      <c r="E134" s="35" t="str">
        <f>VLOOKUP(G134, '2018 - 2019 Code Ontology'!$A:$D,4, FALSE)</f>
        <v>CENTRAL SERVICES</v>
      </c>
      <c r="F134" t="s">
        <v>210</v>
      </c>
      <c r="G134" s="13" t="s">
        <v>736</v>
      </c>
      <c r="H134" s="18" t="s">
        <v>737</v>
      </c>
      <c r="I134" s="21">
        <v>0</v>
      </c>
      <c r="J134" s="18"/>
      <c r="K134" s="18"/>
      <c r="L134" s="18"/>
    </row>
    <row r="135" spans="1:12" ht="17" customHeight="1" x14ac:dyDescent="0.15">
      <c r="A135" t="s">
        <v>663</v>
      </c>
      <c r="B135" t="s">
        <v>209</v>
      </c>
      <c r="C135" s="35" t="str">
        <f>VLOOKUP(G135, '2018 - 2019 Code Ontology'!$A:$D,3, FALSE)</f>
        <v>FACILITIES ‐ OPERATIONS</v>
      </c>
      <c r="D135" s="35" t="str">
        <f>VLOOKUP(G135, '2018 - 2019 Code Ontology'!$A:$D,3, FALSE)</f>
        <v>FACILITIES ‐ OPERATIONS</v>
      </c>
      <c r="E135" s="35" t="str">
        <f>VLOOKUP(G135, '2018 - 2019 Code Ontology'!$A:$D,4, FALSE)</f>
        <v>CENTRAL SERVICES</v>
      </c>
      <c r="F135" t="s">
        <v>210</v>
      </c>
      <c r="G135" s="13" t="s">
        <v>738</v>
      </c>
      <c r="H135" s="18" t="s">
        <v>739</v>
      </c>
      <c r="I135" s="21">
        <v>0</v>
      </c>
      <c r="J135" s="18"/>
      <c r="K135" s="18"/>
      <c r="L135" s="18"/>
    </row>
    <row r="136" spans="1:12" ht="17" customHeight="1" x14ac:dyDescent="0.15">
      <c r="A136" t="s">
        <v>663</v>
      </c>
      <c r="B136" t="s">
        <v>209</v>
      </c>
      <c r="C136" s="35" t="str">
        <f>VLOOKUP(G136, '2018 - 2019 Code Ontology'!$A:$D,3, FALSE)</f>
        <v>FACILITIES ‐ OPERATIONS</v>
      </c>
      <c r="D136" s="35" t="str">
        <f>VLOOKUP(G136, '2018 - 2019 Code Ontology'!$A:$D,3, FALSE)</f>
        <v>FACILITIES ‐ OPERATIONS</v>
      </c>
      <c r="E136" s="35" t="str">
        <f>VLOOKUP(G136, '2018 - 2019 Code Ontology'!$A:$D,4, FALSE)</f>
        <v>CENTRAL SERVICES</v>
      </c>
      <c r="F136" t="s">
        <v>210</v>
      </c>
      <c r="G136" s="13" t="s">
        <v>740</v>
      </c>
      <c r="H136" s="18" t="s">
        <v>741</v>
      </c>
      <c r="I136" s="21">
        <v>0</v>
      </c>
      <c r="J136" s="18"/>
      <c r="K136" s="18"/>
      <c r="L136" s="18"/>
    </row>
    <row r="137" spans="1:12" ht="17" customHeight="1" x14ac:dyDescent="0.15">
      <c r="A137" t="s">
        <v>663</v>
      </c>
      <c r="B137" t="s">
        <v>209</v>
      </c>
      <c r="C137" s="35" t="str">
        <f>VLOOKUP(G137, '2018 - 2019 Code Ontology'!$A:$D,3, FALSE)</f>
        <v>FACILITIES ‐ OPERATIONS</v>
      </c>
      <c r="D137" s="35" t="str">
        <f>VLOOKUP(G137, '2018 - 2019 Code Ontology'!$A:$D,3, FALSE)</f>
        <v>FACILITIES ‐ OPERATIONS</v>
      </c>
      <c r="E137" s="35" t="str">
        <f>VLOOKUP(G137, '2018 - 2019 Code Ontology'!$A:$D,4, FALSE)</f>
        <v>CENTRAL SERVICES</v>
      </c>
      <c r="F137" t="s">
        <v>210</v>
      </c>
      <c r="G137" s="13" t="s">
        <v>742</v>
      </c>
      <c r="H137" s="18" t="s">
        <v>743</v>
      </c>
      <c r="I137" s="21">
        <v>0</v>
      </c>
      <c r="J137" s="18"/>
      <c r="K137" s="18"/>
      <c r="L137" s="18"/>
    </row>
    <row r="138" spans="1:12" ht="17" customHeight="1" x14ac:dyDescent="0.15">
      <c r="A138" t="s">
        <v>663</v>
      </c>
      <c r="B138" t="s">
        <v>209</v>
      </c>
      <c r="C138" s="35" t="str">
        <f>VLOOKUP(G138, '2018 - 2019 Code Ontology'!$A:$D,3, FALSE)</f>
        <v>FACILITIES ‐ OPERATIONS</v>
      </c>
      <c r="D138" s="35" t="str">
        <f>VLOOKUP(G138, '2018 - 2019 Code Ontology'!$A:$D,3, FALSE)</f>
        <v>FACILITIES ‐ OPERATIONS</v>
      </c>
      <c r="E138" s="35" t="str">
        <f>VLOOKUP(G138, '2018 - 2019 Code Ontology'!$A:$D,4, FALSE)</f>
        <v>CENTRAL SERVICES</v>
      </c>
      <c r="F138" t="s">
        <v>210</v>
      </c>
      <c r="G138" s="13" t="s">
        <v>744</v>
      </c>
      <c r="H138" s="18" t="s">
        <v>745</v>
      </c>
      <c r="I138" s="20">
        <v>55000</v>
      </c>
      <c r="J138" s="17"/>
      <c r="K138" s="17"/>
      <c r="L138" s="17"/>
    </row>
    <row r="139" spans="1:12" ht="17" customHeight="1" x14ac:dyDescent="0.15">
      <c r="A139" t="s">
        <v>663</v>
      </c>
      <c r="B139" t="s">
        <v>209</v>
      </c>
      <c r="C139" s="35" t="str">
        <f>VLOOKUP(G139, '2018 - 2019 Code Ontology'!$A:$D,3, FALSE)</f>
        <v>FACILITIES ‐ OPERATIONS</v>
      </c>
      <c r="D139" s="35" t="str">
        <f>VLOOKUP(G139, '2018 - 2019 Code Ontology'!$A:$D,3, FALSE)</f>
        <v>FACILITIES ‐ OPERATIONS</v>
      </c>
      <c r="E139" s="35" t="str">
        <f>VLOOKUP(G139, '2018 - 2019 Code Ontology'!$A:$D,4, FALSE)</f>
        <v>CENTRAL SERVICES</v>
      </c>
      <c r="F139" t="s">
        <v>210</v>
      </c>
      <c r="G139" s="13" t="s">
        <v>746</v>
      </c>
      <c r="H139" s="18" t="s">
        <v>747</v>
      </c>
      <c r="I139" s="21">
        <v>0</v>
      </c>
      <c r="J139" s="18"/>
      <c r="K139" s="18"/>
      <c r="L139" s="18"/>
    </row>
    <row r="140" spans="1:12" ht="17" customHeight="1" x14ac:dyDescent="0.15">
      <c r="A140" t="s">
        <v>663</v>
      </c>
      <c r="B140" t="s">
        <v>209</v>
      </c>
      <c r="C140" s="35" t="str">
        <f>VLOOKUP(G140, '2018 - 2019 Code Ontology'!$A:$D,3, FALSE)</f>
        <v>FACILITIES ‐ OPERATIONS</v>
      </c>
      <c r="D140" s="35" t="str">
        <f>VLOOKUP(G140, '2018 - 2019 Code Ontology'!$A:$D,3, FALSE)</f>
        <v>FACILITIES ‐ OPERATIONS</v>
      </c>
      <c r="E140" s="35" t="str">
        <f>VLOOKUP(G140, '2018 - 2019 Code Ontology'!$A:$D,4, FALSE)</f>
        <v>CENTRAL SERVICES</v>
      </c>
      <c r="F140" t="s">
        <v>210</v>
      </c>
      <c r="G140" s="13" t="s">
        <v>748</v>
      </c>
      <c r="H140" s="18" t="s">
        <v>749</v>
      </c>
      <c r="I140" s="21">
        <v>0</v>
      </c>
      <c r="J140" s="18"/>
      <c r="K140" s="18"/>
      <c r="L140" s="18"/>
    </row>
    <row r="141" spans="1:12" ht="17" customHeight="1" x14ac:dyDescent="0.15">
      <c r="A141" t="s">
        <v>663</v>
      </c>
      <c r="B141" t="s">
        <v>209</v>
      </c>
      <c r="C141" s="35" t="str">
        <f>VLOOKUP(G141, '2018 - 2019 Code Ontology'!$A:$D,3, FALSE)</f>
        <v>FACILITIES ‐ OPERATIONS</v>
      </c>
      <c r="D141" s="35" t="str">
        <f>VLOOKUP(G141, '2018 - 2019 Code Ontology'!$A:$D,3, FALSE)</f>
        <v>FACILITIES ‐ OPERATIONS</v>
      </c>
      <c r="E141" s="35" t="str">
        <f>VLOOKUP(G141, '2018 - 2019 Code Ontology'!$A:$D,4, FALSE)</f>
        <v>CENTRAL SERVICES</v>
      </c>
      <c r="F141" t="s">
        <v>210</v>
      </c>
      <c r="G141" s="13" t="s">
        <v>750</v>
      </c>
      <c r="H141" s="18" t="s">
        <v>751</v>
      </c>
      <c r="I141" s="21">
        <v>0</v>
      </c>
      <c r="J141" s="18"/>
      <c r="K141" s="18"/>
      <c r="L141" s="18"/>
    </row>
    <row r="142" spans="1:12" ht="17" customHeight="1" x14ac:dyDescent="0.15">
      <c r="A142" t="s">
        <v>663</v>
      </c>
      <c r="B142" t="s">
        <v>209</v>
      </c>
      <c r="C142" s="35" t="str">
        <f>VLOOKUP(G142, '2018 - 2019 Code Ontology'!$A:$D,3, FALSE)</f>
        <v>FACILITIES ‐ OPERATIONS</v>
      </c>
      <c r="D142" s="35" t="str">
        <f>VLOOKUP(G142, '2018 - 2019 Code Ontology'!$A:$D,3, FALSE)</f>
        <v>FACILITIES ‐ OPERATIONS</v>
      </c>
      <c r="E142" s="35" t="str">
        <f>VLOOKUP(G142, '2018 - 2019 Code Ontology'!$A:$D,4, FALSE)</f>
        <v>CENTRAL SERVICES</v>
      </c>
      <c r="F142" t="s">
        <v>210</v>
      </c>
      <c r="G142" s="13" t="s">
        <v>752</v>
      </c>
      <c r="H142" s="18" t="s">
        <v>753</v>
      </c>
      <c r="I142" s="21">
        <v>0</v>
      </c>
      <c r="J142" s="18"/>
      <c r="K142" s="18"/>
      <c r="L142" s="18"/>
    </row>
    <row r="143" spans="1:12" ht="17" customHeight="1" x14ac:dyDescent="0.15">
      <c r="A143" t="s">
        <v>663</v>
      </c>
      <c r="B143" t="s">
        <v>209</v>
      </c>
      <c r="C143" s="35" t="str">
        <f>VLOOKUP(G143, '2018 - 2019 Code Ontology'!$A:$D,3, FALSE)</f>
        <v>FACILITIES ‐ OPERATIONS</v>
      </c>
      <c r="D143" s="35" t="str">
        <f>VLOOKUP(G143, '2018 - 2019 Code Ontology'!$A:$D,3, FALSE)</f>
        <v>FACILITIES ‐ OPERATIONS</v>
      </c>
      <c r="E143" s="35" t="str">
        <f>VLOOKUP(G143, '2018 - 2019 Code Ontology'!$A:$D,4, FALSE)</f>
        <v>CENTRAL SERVICES</v>
      </c>
      <c r="F143" t="s">
        <v>210</v>
      </c>
      <c r="G143" s="13" t="s">
        <v>754</v>
      </c>
      <c r="H143" s="18" t="s">
        <v>755</v>
      </c>
      <c r="I143" s="21">
        <v>0</v>
      </c>
      <c r="J143" s="18"/>
      <c r="K143" s="18"/>
      <c r="L143" s="18"/>
    </row>
    <row r="144" spans="1:12" ht="17" customHeight="1" x14ac:dyDescent="0.15">
      <c r="A144" t="s">
        <v>663</v>
      </c>
      <c r="B144" t="s">
        <v>209</v>
      </c>
      <c r="C144" s="35" t="str">
        <f>VLOOKUP(G144, '2018 - 2019 Code Ontology'!$A:$D,3, FALSE)</f>
        <v>FACILITIES ‐ OPERATIONS</v>
      </c>
      <c r="D144" s="35" t="str">
        <f>VLOOKUP(G144, '2018 - 2019 Code Ontology'!$A:$D,3, FALSE)</f>
        <v>FACILITIES ‐ OPERATIONS</v>
      </c>
      <c r="E144" s="35" t="str">
        <f>VLOOKUP(G144, '2018 - 2019 Code Ontology'!$A:$D,4, FALSE)</f>
        <v>CENTRAL SERVICES</v>
      </c>
      <c r="F144" t="s">
        <v>210</v>
      </c>
      <c r="G144" s="13" t="s">
        <v>756</v>
      </c>
      <c r="H144" s="18" t="s">
        <v>757</v>
      </c>
      <c r="I144" s="20">
        <v>32000</v>
      </c>
      <c r="J144" s="17"/>
      <c r="K144" s="17"/>
      <c r="L144" s="17"/>
    </row>
    <row r="145" spans="1:12" ht="17" customHeight="1" x14ac:dyDescent="0.15">
      <c r="A145" t="s">
        <v>663</v>
      </c>
      <c r="B145" t="s">
        <v>209</v>
      </c>
      <c r="C145" s="35" t="str">
        <f>VLOOKUP(G145, '2018 - 2019 Code Ontology'!$A:$D,3, FALSE)</f>
        <v>FACILITIES ‐ MAINTENANCE</v>
      </c>
      <c r="D145" s="35" t="str">
        <f>VLOOKUP(G145, '2018 - 2019 Code Ontology'!$A:$D,3, FALSE)</f>
        <v>FACILITIES ‐ MAINTENANCE</v>
      </c>
      <c r="E145" s="35" t="str">
        <f>VLOOKUP(G145, '2018 - 2019 Code Ontology'!$A:$D,4, FALSE)</f>
        <v>CENTRAL SERVICES</v>
      </c>
      <c r="F145" t="s">
        <v>210</v>
      </c>
      <c r="G145" s="13" t="s">
        <v>758</v>
      </c>
      <c r="H145" s="18" t="s">
        <v>759</v>
      </c>
      <c r="I145" s="20">
        <v>16300</v>
      </c>
      <c r="J145" s="17"/>
      <c r="K145" s="17"/>
      <c r="L145" s="17"/>
    </row>
    <row r="146" spans="1:12" ht="17" customHeight="1" x14ac:dyDescent="0.15">
      <c r="A146" t="s">
        <v>663</v>
      </c>
      <c r="B146" t="s">
        <v>209</v>
      </c>
      <c r="C146" s="35" t="str">
        <f>VLOOKUP(G146, '2018 - 2019 Code Ontology'!$A:$D,3, FALSE)</f>
        <v>FACILITIES ‐ MAINTENANCE</v>
      </c>
      <c r="D146" s="35" t="str">
        <f>VLOOKUP(G146, '2018 - 2019 Code Ontology'!$A:$D,3, FALSE)</f>
        <v>FACILITIES ‐ MAINTENANCE</v>
      </c>
      <c r="E146" s="35" t="str">
        <f>VLOOKUP(G146, '2018 - 2019 Code Ontology'!$A:$D,4, FALSE)</f>
        <v>CENTRAL SERVICES</v>
      </c>
      <c r="F146" t="s">
        <v>210</v>
      </c>
      <c r="G146" s="13" t="s">
        <v>760</v>
      </c>
      <c r="H146" s="18" t="s">
        <v>761</v>
      </c>
      <c r="I146" s="20">
        <v>5000</v>
      </c>
      <c r="J146" s="17"/>
      <c r="K146" s="17"/>
      <c r="L146" s="17"/>
    </row>
    <row r="147" spans="1:12" ht="17" customHeight="1" x14ac:dyDescent="0.15">
      <c r="A147" t="s">
        <v>663</v>
      </c>
      <c r="B147" t="s">
        <v>209</v>
      </c>
      <c r="C147" s="35" t="str">
        <f>VLOOKUP(G147, '2018 - 2019 Code Ontology'!$A:$D,3, FALSE)</f>
        <v>FACILITIES ‐ MAINTENANCE</v>
      </c>
      <c r="D147" s="35" t="str">
        <f>VLOOKUP(G147, '2018 - 2019 Code Ontology'!$A:$D,3, FALSE)</f>
        <v>FACILITIES ‐ MAINTENANCE</v>
      </c>
      <c r="E147" s="35" t="str">
        <f>VLOOKUP(G147, '2018 - 2019 Code Ontology'!$A:$D,4, FALSE)</f>
        <v>CENTRAL SERVICES</v>
      </c>
      <c r="F147" t="s">
        <v>210</v>
      </c>
      <c r="G147" s="13" t="s">
        <v>762</v>
      </c>
      <c r="H147" s="18" t="s">
        <v>763</v>
      </c>
      <c r="I147" s="20">
        <v>10000</v>
      </c>
      <c r="J147" s="17"/>
      <c r="K147" s="17"/>
      <c r="L147" s="17"/>
    </row>
    <row r="148" spans="1:12" ht="17" customHeight="1" x14ac:dyDescent="0.15">
      <c r="A148" t="s">
        <v>663</v>
      </c>
      <c r="B148" t="s">
        <v>209</v>
      </c>
      <c r="C148" s="35" t="str">
        <f>VLOOKUP(G148, '2018 - 2019 Code Ontology'!$A:$D,3, FALSE)</f>
        <v>FACILITIES ‐ MAINTENANCE</v>
      </c>
      <c r="D148" s="35" t="str">
        <f>VLOOKUP(G148, '2018 - 2019 Code Ontology'!$A:$D,3, FALSE)</f>
        <v>FACILITIES ‐ MAINTENANCE</v>
      </c>
      <c r="E148" s="35" t="str">
        <f>VLOOKUP(G148, '2018 - 2019 Code Ontology'!$A:$D,4, FALSE)</f>
        <v>CENTRAL SERVICES</v>
      </c>
      <c r="F148" t="s">
        <v>210</v>
      </c>
      <c r="G148" s="13" t="s">
        <v>764</v>
      </c>
      <c r="H148" s="18" t="s">
        <v>765</v>
      </c>
      <c r="I148" s="20">
        <v>10000</v>
      </c>
      <c r="J148" s="17"/>
      <c r="K148" s="17"/>
      <c r="L148" s="17"/>
    </row>
    <row r="149" spans="1:12" ht="17" customHeight="1" x14ac:dyDescent="0.15">
      <c r="A149" t="s">
        <v>663</v>
      </c>
      <c r="B149" t="s">
        <v>209</v>
      </c>
      <c r="C149" s="35" t="str">
        <f>VLOOKUP(G149, '2018 - 2019 Code Ontology'!$A:$D,3, FALSE)</f>
        <v>FACILITIES ‐ MAINTENANCE</v>
      </c>
      <c r="D149" s="35" t="str">
        <f>VLOOKUP(G149, '2018 - 2019 Code Ontology'!$A:$D,3, FALSE)</f>
        <v>FACILITIES ‐ MAINTENANCE</v>
      </c>
      <c r="E149" s="35" t="str">
        <f>VLOOKUP(G149, '2018 - 2019 Code Ontology'!$A:$D,4, FALSE)</f>
        <v>CENTRAL SERVICES</v>
      </c>
      <c r="F149" t="s">
        <v>210</v>
      </c>
      <c r="G149" s="13" t="s">
        <v>766</v>
      </c>
      <c r="H149" s="18" t="s">
        <v>767</v>
      </c>
      <c r="I149" s="20">
        <v>15000</v>
      </c>
      <c r="J149" s="17"/>
      <c r="K149" s="17"/>
      <c r="L149" s="17"/>
    </row>
    <row r="150" spans="1:12" ht="17" customHeight="1" x14ac:dyDescent="0.15">
      <c r="A150" t="s">
        <v>663</v>
      </c>
      <c r="B150" t="s">
        <v>209</v>
      </c>
      <c r="C150" s="35" t="str">
        <f>VLOOKUP(G150, '2018 - 2019 Code Ontology'!$A:$D,3, FALSE)</f>
        <v>FACILITIES ‐ MAINTENANCE</v>
      </c>
      <c r="D150" s="35" t="str">
        <f>VLOOKUP(G150, '2018 - 2019 Code Ontology'!$A:$D,3, FALSE)</f>
        <v>FACILITIES ‐ MAINTENANCE</v>
      </c>
      <c r="E150" s="35" t="str">
        <f>VLOOKUP(G150, '2018 - 2019 Code Ontology'!$A:$D,4, FALSE)</f>
        <v>CENTRAL SERVICES</v>
      </c>
      <c r="F150" t="s">
        <v>210</v>
      </c>
      <c r="G150" s="13" t="s">
        <v>768</v>
      </c>
      <c r="H150" s="18" t="s">
        <v>769</v>
      </c>
      <c r="I150" s="20">
        <v>27500</v>
      </c>
      <c r="J150" s="17"/>
      <c r="K150" s="17"/>
      <c r="L150" s="17"/>
    </row>
    <row r="151" spans="1:12" ht="17" customHeight="1" x14ac:dyDescent="0.15">
      <c r="A151" t="s">
        <v>663</v>
      </c>
      <c r="B151" t="s">
        <v>209</v>
      </c>
      <c r="C151" s="35" t="str">
        <f>VLOOKUP(G151, '2018 - 2019 Code Ontology'!$A:$D,3, FALSE)</f>
        <v>FACILITIES ‐ MAINTENANCE</v>
      </c>
      <c r="D151" s="35" t="str">
        <f>VLOOKUP(G151, '2018 - 2019 Code Ontology'!$A:$D,3, FALSE)</f>
        <v>FACILITIES ‐ MAINTENANCE</v>
      </c>
      <c r="E151" s="35" t="str">
        <f>VLOOKUP(G151, '2018 - 2019 Code Ontology'!$A:$D,4, FALSE)</f>
        <v>CENTRAL SERVICES</v>
      </c>
      <c r="F151" t="s">
        <v>210</v>
      </c>
      <c r="G151" s="13" t="s">
        <v>770</v>
      </c>
      <c r="H151" s="18" t="s">
        <v>771</v>
      </c>
      <c r="I151" s="20">
        <v>133000</v>
      </c>
      <c r="J151" s="17"/>
      <c r="K151" s="17"/>
      <c r="L151" s="17"/>
    </row>
    <row r="152" spans="1:12" ht="17" customHeight="1" x14ac:dyDescent="0.15">
      <c r="A152" t="s">
        <v>663</v>
      </c>
      <c r="B152" t="s">
        <v>209</v>
      </c>
      <c r="C152" s="35" t="str">
        <f>VLOOKUP(G152, '2018 - 2019 Code Ontology'!$A:$D,3, FALSE)</f>
        <v>FACILITIES ‐ MAINTENANCE</v>
      </c>
      <c r="D152" s="35" t="str">
        <f>VLOOKUP(G152, '2018 - 2019 Code Ontology'!$A:$D,3, FALSE)</f>
        <v>FACILITIES ‐ MAINTENANCE</v>
      </c>
      <c r="E152" s="35" t="str">
        <f>VLOOKUP(G152, '2018 - 2019 Code Ontology'!$A:$D,4, FALSE)</f>
        <v>CENTRAL SERVICES</v>
      </c>
      <c r="F152" t="s">
        <v>210</v>
      </c>
      <c r="G152" s="13" t="s">
        <v>772</v>
      </c>
      <c r="H152" s="18" t="s">
        <v>773</v>
      </c>
      <c r="I152" s="21">
        <v>0</v>
      </c>
      <c r="J152" s="18"/>
      <c r="K152" s="18"/>
      <c r="L152" s="18"/>
    </row>
    <row r="153" spans="1:12" ht="17" customHeight="1" x14ac:dyDescent="0.15">
      <c r="A153" t="s">
        <v>663</v>
      </c>
      <c r="B153" t="s">
        <v>209</v>
      </c>
      <c r="C153" s="35" t="str">
        <f>VLOOKUP(G153, '2018 - 2019 Code Ontology'!$A:$D,3, FALSE)</f>
        <v>FACILITIES ‐ MAINTENANCE</v>
      </c>
      <c r="D153" s="35" t="str">
        <f>VLOOKUP(G153, '2018 - 2019 Code Ontology'!$A:$D,3, FALSE)</f>
        <v>FACILITIES ‐ MAINTENANCE</v>
      </c>
      <c r="E153" s="35" t="str">
        <f>VLOOKUP(G153, '2018 - 2019 Code Ontology'!$A:$D,4, FALSE)</f>
        <v>CENTRAL SERVICES</v>
      </c>
      <c r="F153" t="s">
        <v>210</v>
      </c>
      <c r="G153" s="13" t="s">
        <v>774</v>
      </c>
      <c r="H153" s="18" t="s">
        <v>775</v>
      </c>
      <c r="I153" s="21">
        <v>0</v>
      </c>
      <c r="J153" s="18"/>
      <c r="K153" s="18"/>
      <c r="L153" s="18"/>
    </row>
    <row r="154" spans="1:12" ht="17" customHeight="1" x14ac:dyDescent="0.15">
      <c r="A154" t="s">
        <v>663</v>
      </c>
      <c r="B154" t="s">
        <v>209</v>
      </c>
      <c r="C154" s="35" t="str">
        <f>VLOOKUP(G154, '2018 - 2019 Code Ontology'!$A:$D,3, FALSE)</f>
        <v>FACILITIES ‐ MAINTENANCE</v>
      </c>
      <c r="D154" s="35" t="str">
        <f>VLOOKUP(G154, '2018 - 2019 Code Ontology'!$A:$D,3, FALSE)</f>
        <v>FACILITIES ‐ MAINTENANCE</v>
      </c>
      <c r="E154" s="35" t="str">
        <f>VLOOKUP(G154, '2018 - 2019 Code Ontology'!$A:$D,4, FALSE)</f>
        <v>CENTRAL SERVICES</v>
      </c>
      <c r="F154" t="s">
        <v>210</v>
      </c>
      <c r="G154" s="13" t="s">
        <v>776</v>
      </c>
      <c r="H154" s="18" t="s">
        <v>777</v>
      </c>
      <c r="I154" s="21">
        <v>0</v>
      </c>
      <c r="J154" s="18"/>
      <c r="K154" s="18"/>
      <c r="L154" s="18"/>
    </row>
    <row r="155" spans="1:12" ht="17" customHeight="1" x14ac:dyDescent="0.15">
      <c r="A155" t="s">
        <v>663</v>
      </c>
      <c r="B155" t="s">
        <v>209</v>
      </c>
      <c r="C155" s="35" t="str">
        <f>VLOOKUP(G155, '2018 - 2019 Code Ontology'!$A:$D,3, FALSE)</f>
        <v>FACILITIES ‐ MAINTENANCE</v>
      </c>
      <c r="D155" s="35" t="str">
        <f>VLOOKUP(G155, '2018 - 2019 Code Ontology'!$A:$D,3, FALSE)</f>
        <v>FACILITIES ‐ MAINTENANCE</v>
      </c>
      <c r="E155" s="35" t="str">
        <f>VLOOKUP(G155, '2018 - 2019 Code Ontology'!$A:$D,4, FALSE)</f>
        <v>CENTRAL SERVICES</v>
      </c>
      <c r="F155" t="s">
        <v>210</v>
      </c>
      <c r="G155" s="13" t="s">
        <v>778</v>
      </c>
      <c r="H155" s="18" t="s">
        <v>779</v>
      </c>
      <c r="I155" s="21">
        <v>0</v>
      </c>
      <c r="J155" s="18"/>
      <c r="K155" s="18"/>
      <c r="L155" s="18"/>
    </row>
    <row r="156" spans="1:12" ht="17" customHeight="1" x14ac:dyDescent="0.15">
      <c r="A156" t="s">
        <v>663</v>
      </c>
      <c r="B156" t="s">
        <v>209</v>
      </c>
      <c r="C156" s="35" t="str">
        <f>VLOOKUP(G156, '2018 - 2019 Code Ontology'!$A:$D,3, FALSE)</f>
        <v>FACILITIES ‐ MAINTENANCE</v>
      </c>
      <c r="D156" s="35" t="str">
        <f>VLOOKUP(G156, '2018 - 2019 Code Ontology'!$A:$D,3, FALSE)</f>
        <v>FACILITIES ‐ MAINTENANCE</v>
      </c>
      <c r="E156" s="35" t="str">
        <f>VLOOKUP(G156, '2018 - 2019 Code Ontology'!$A:$D,4, FALSE)</f>
        <v>CENTRAL SERVICES</v>
      </c>
      <c r="F156" t="s">
        <v>210</v>
      </c>
      <c r="G156" s="13" t="s">
        <v>780</v>
      </c>
      <c r="H156" s="18" t="s">
        <v>781</v>
      </c>
      <c r="I156" s="21">
        <v>0</v>
      </c>
      <c r="J156" s="18"/>
      <c r="K156" s="18"/>
      <c r="L156" s="18"/>
    </row>
    <row r="157" spans="1:12" ht="17" customHeight="1" x14ac:dyDescent="0.15">
      <c r="A157" t="s">
        <v>663</v>
      </c>
      <c r="B157" t="s">
        <v>209</v>
      </c>
      <c r="C157" s="35" t="str">
        <f>VLOOKUP(G157, '2018 - 2019 Code Ontology'!$A:$D,3, FALSE)</f>
        <v>FACILITIES ‐ MAINTENANCE</v>
      </c>
      <c r="D157" s="35" t="str">
        <f>VLOOKUP(G157, '2018 - 2019 Code Ontology'!$A:$D,3, FALSE)</f>
        <v>FACILITIES ‐ MAINTENANCE</v>
      </c>
      <c r="E157" s="35" t="str">
        <f>VLOOKUP(G157, '2018 - 2019 Code Ontology'!$A:$D,4, FALSE)</f>
        <v>CENTRAL SERVICES</v>
      </c>
      <c r="F157" t="s">
        <v>210</v>
      </c>
      <c r="G157" s="13" t="s">
        <v>782</v>
      </c>
      <c r="H157" s="18" t="s">
        <v>783</v>
      </c>
      <c r="I157" s="21">
        <v>0</v>
      </c>
      <c r="J157" s="18"/>
      <c r="K157" s="18"/>
      <c r="L157" s="18"/>
    </row>
    <row r="158" spans="1:12" ht="17" customHeight="1" x14ac:dyDescent="0.15">
      <c r="A158" t="s">
        <v>663</v>
      </c>
      <c r="B158" t="s">
        <v>209</v>
      </c>
      <c r="C158" s="35" t="str">
        <f>VLOOKUP(G158, '2018 - 2019 Code Ontology'!$A:$D,3, FALSE)</f>
        <v>FACILITIES ‐ MAINTENANCE</v>
      </c>
      <c r="D158" s="35" t="str">
        <f>VLOOKUP(G158, '2018 - 2019 Code Ontology'!$A:$D,3, FALSE)</f>
        <v>FACILITIES ‐ MAINTENANCE</v>
      </c>
      <c r="E158" s="35" t="str">
        <f>VLOOKUP(G158, '2018 - 2019 Code Ontology'!$A:$D,4, FALSE)</f>
        <v>CENTRAL SERVICES</v>
      </c>
      <c r="F158" t="s">
        <v>210</v>
      </c>
      <c r="G158" s="13" t="s">
        <v>784</v>
      </c>
      <c r="H158" s="18" t="s">
        <v>785</v>
      </c>
      <c r="I158" s="20">
        <v>20000</v>
      </c>
      <c r="J158" s="17"/>
      <c r="K158" s="17"/>
      <c r="L158" s="17"/>
    </row>
    <row r="159" spans="1:12" ht="17" customHeight="1" x14ac:dyDescent="0.15">
      <c r="A159" t="s">
        <v>663</v>
      </c>
      <c r="B159" t="s">
        <v>209</v>
      </c>
      <c r="C159" s="35" t="str">
        <f>VLOOKUP(G159, '2018 - 2019 Code Ontology'!$A:$D,3, FALSE)</f>
        <v>FACILITIES ‐ MAINTENANCE</v>
      </c>
      <c r="D159" s="35" t="str">
        <f>VLOOKUP(G159, '2018 - 2019 Code Ontology'!$A:$D,3, FALSE)</f>
        <v>FACILITIES ‐ MAINTENANCE</v>
      </c>
      <c r="E159" s="35" t="str">
        <f>VLOOKUP(G159, '2018 - 2019 Code Ontology'!$A:$D,4, FALSE)</f>
        <v>CENTRAL SERVICES</v>
      </c>
      <c r="F159" t="s">
        <v>210</v>
      </c>
      <c r="G159" s="13" t="s">
        <v>786</v>
      </c>
      <c r="H159" s="18" t="s">
        <v>787</v>
      </c>
      <c r="I159" s="21">
        <v>0</v>
      </c>
      <c r="J159" s="18"/>
      <c r="K159" s="18"/>
      <c r="L159" s="18"/>
    </row>
    <row r="160" spans="1:12" ht="17" customHeight="1" x14ac:dyDescent="0.15">
      <c r="A160" t="s">
        <v>663</v>
      </c>
      <c r="B160" t="s">
        <v>209</v>
      </c>
      <c r="C160" s="35" t="str">
        <f>VLOOKUP(G160, '2018 - 2019 Code Ontology'!$A:$D,3, FALSE)</f>
        <v>FACILITIES ‐ MAINTENANCE</v>
      </c>
      <c r="D160" s="35" t="str">
        <f>VLOOKUP(G160, '2018 - 2019 Code Ontology'!$A:$D,3, FALSE)</f>
        <v>FACILITIES ‐ MAINTENANCE</v>
      </c>
      <c r="E160" s="35" t="str">
        <f>VLOOKUP(G160, '2018 - 2019 Code Ontology'!$A:$D,4, FALSE)</f>
        <v>CENTRAL SERVICES</v>
      </c>
      <c r="F160" t="s">
        <v>210</v>
      </c>
      <c r="G160" s="13" t="s">
        <v>788</v>
      </c>
      <c r="H160" s="18" t="s">
        <v>789</v>
      </c>
      <c r="I160" s="21">
        <v>0</v>
      </c>
      <c r="J160" s="18"/>
      <c r="K160" s="18"/>
      <c r="L160" s="18"/>
    </row>
    <row r="161" spans="1:12" ht="17" customHeight="1" x14ac:dyDescent="0.15">
      <c r="A161" t="s">
        <v>663</v>
      </c>
      <c r="B161" t="s">
        <v>209</v>
      </c>
      <c r="C161" s="35" t="str">
        <f>VLOOKUP(G161, '2018 - 2019 Code Ontology'!$A:$D,3, FALSE)</f>
        <v>FACILITIES ‐ MAINTENANCE</v>
      </c>
      <c r="D161" s="35" t="str">
        <f>VLOOKUP(G161, '2018 - 2019 Code Ontology'!$A:$D,3, FALSE)</f>
        <v>FACILITIES ‐ MAINTENANCE</v>
      </c>
      <c r="E161" s="35" t="str">
        <f>VLOOKUP(G161, '2018 - 2019 Code Ontology'!$A:$D,4, FALSE)</f>
        <v>CENTRAL SERVICES</v>
      </c>
      <c r="F161" t="s">
        <v>210</v>
      </c>
      <c r="G161" s="13" t="s">
        <v>790</v>
      </c>
      <c r="H161" s="18" t="s">
        <v>791</v>
      </c>
      <c r="I161" s="21">
        <v>0</v>
      </c>
      <c r="J161" s="18"/>
      <c r="K161" s="18"/>
      <c r="L161" s="18"/>
    </row>
    <row r="162" spans="1:12" ht="17" customHeight="1" x14ac:dyDescent="0.15">
      <c r="A162" t="s">
        <v>663</v>
      </c>
      <c r="B162" t="s">
        <v>209</v>
      </c>
      <c r="C162" s="35" t="str">
        <f>VLOOKUP(G162, '2018 - 2019 Code Ontology'!$A:$D,3, FALSE)</f>
        <v>FACILITIES ‐ MAINTENANCE</v>
      </c>
      <c r="D162" s="35" t="str">
        <f>VLOOKUP(G162, '2018 - 2019 Code Ontology'!$A:$D,3, FALSE)</f>
        <v>FACILITIES ‐ MAINTENANCE</v>
      </c>
      <c r="E162" s="35" t="str">
        <f>VLOOKUP(G162, '2018 - 2019 Code Ontology'!$A:$D,4, FALSE)</f>
        <v>CENTRAL SERVICES</v>
      </c>
      <c r="F162" t="s">
        <v>210</v>
      </c>
      <c r="G162" s="13" t="s">
        <v>792</v>
      </c>
      <c r="H162" s="18" t="s">
        <v>793</v>
      </c>
      <c r="I162" s="21">
        <v>0</v>
      </c>
      <c r="J162" s="18"/>
      <c r="K162" s="18"/>
      <c r="L162" s="18"/>
    </row>
    <row r="163" spans="1:12" ht="17" customHeight="1" x14ac:dyDescent="0.15">
      <c r="A163" t="s">
        <v>663</v>
      </c>
      <c r="B163" t="s">
        <v>209</v>
      </c>
      <c r="C163" s="35" t="str">
        <f>VLOOKUP(G163, '2018 - 2019 Code Ontology'!$A:$D,3, FALSE)</f>
        <v>FACILITIES ‐ MAINTENANCE</v>
      </c>
      <c r="D163" s="35" t="str">
        <f>VLOOKUP(G163, '2018 - 2019 Code Ontology'!$A:$D,3, FALSE)</f>
        <v>FACILITIES ‐ MAINTENANCE</v>
      </c>
      <c r="E163" s="35" t="str">
        <f>VLOOKUP(G163, '2018 - 2019 Code Ontology'!$A:$D,4, FALSE)</f>
        <v>CENTRAL SERVICES</v>
      </c>
      <c r="F163" t="s">
        <v>210</v>
      </c>
      <c r="G163" s="13" t="s">
        <v>794</v>
      </c>
      <c r="H163" s="18" t="s">
        <v>795</v>
      </c>
      <c r="I163" s="21">
        <v>0</v>
      </c>
      <c r="J163" s="18"/>
      <c r="K163" s="18"/>
      <c r="L163" s="18"/>
    </row>
    <row r="164" spans="1:12" ht="17" customHeight="1" x14ac:dyDescent="0.15">
      <c r="A164" t="s">
        <v>663</v>
      </c>
      <c r="B164" t="s">
        <v>209</v>
      </c>
      <c r="C164" s="35" t="str">
        <f>VLOOKUP(G164, '2018 - 2019 Code Ontology'!$A:$D,3, FALSE)</f>
        <v>FACILITIES ‐ MAINTENANCE</v>
      </c>
      <c r="D164" s="35" t="str">
        <f>VLOOKUP(G164, '2018 - 2019 Code Ontology'!$A:$D,3, FALSE)</f>
        <v>FACILITIES ‐ MAINTENANCE</v>
      </c>
      <c r="E164" s="35" t="str">
        <f>VLOOKUP(G164, '2018 - 2019 Code Ontology'!$A:$D,4, FALSE)</f>
        <v>CENTRAL SERVICES</v>
      </c>
      <c r="F164" t="s">
        <v>210</v>
      </c>
      <c r="G164" s="13" t="s">
        <v>796</v>
      </c>
      <c r="H164" s="18" t="s">
        <v>797</v>
      </c>
      <c r="I164" s="20">
        <v>522500</v>
      </c>
      <c r="J164" s="17"/>
      <c r="K164" s="17"/>
      <c r="L164" s="17"/>
    </row>
    <row r="165" spans="1:12" ht="17" customHeight="1" x14ac:dyDescent="0.15">
      <c r="A165" t="s">
        <v>663</v>
      </c>
      <c r="B165" t="s">
        <v>209</v>
      </c>
      <c r="C165" s="35" t="str">
        <f>VLOOKUP(G165, '2018 - 2019 Code Ontology'!$A:$D,3, FALSE)</f>
        <v>FACILITIES ‐ MAINTENANCE</v>
      </c>
      <c r="D165" s="35" t="str">
        <f>VLOOKUP(G165, '2018 - 2019 Code Ontology'!$A:$D,3, FALSE)</f>
        <v>FACILITIES ‐ MAINTENANCE</v>
      </c>
      <c r="E165" s="35" t="str">
        <f>VLOOKUP(G165, '2018 - 2019 Code Ontology'!$A:$D,4, FALSE)</f>
        <v>CENTRAL SERVICES</v>
      </c>
      <c r="F165" t="s">
        <v>210</v>
      </c>
      <c r="G165" s="13" t="s">
        <v>798</v>
      </c>
      <c r="H165" s="18" t="s">
        <v>799</v>
      </c>
      <c r="I165" s="20">
        <v>25000</v>
      </c>
      <c r="J165" s="17"/>
      <c r="K165" s="17"/>
      <c r="L165" s="17"/>
    </row>
    <row r="166" spans="1:12" ht="17" customHeight="1" x14ac:dyDescent="0.15">
      <c r="A166" t="s">
        <v>663</v>
      </c>
      <c r="B166" t="s">
        <v>209</v>
      </c>
      <c r="C166" s="35" t="str">
        <f>VLOOKUP(G166, '2018 - 2019 Code Ontology'!$A:$D,3, FALSE)</f>
        <v>FACILITIES ‐ MAINTENANCE</v>
      </c>
      <c r="D166" s="35" t="str">
        <f>VLOOKUP(G166, '2018 - 2019 Code Ontology'!$A:$D,3, FALSE)</f>
        <v>FACILITIES ‐ MAINTENANCE</v>
      </c>
      <c r="E166" s="35" t="str">
        <f>VLOOKUP(G166, '2018 - 2019 Code Ontology'!$A:$D,4, FALSE)</f>
        <v>CENTRAL SERVICES</v>
      </c>
      <c r="F166" t="s">
        <v>210</v>
      </c>
      <c r="G166" s="13" t="s">
        <v>800</v>
      </c>
      <c r="H166" s="18" t="s">
        <v>801</v>
      </c>
      <c r="I166" s="20">
        <v>15000</v>
      </c>
      <c r="J166" s="17"/>
      <c r="K166" s="17"/>
      <c r="L166" s="17"/>
    </row>
    <row r="167" spans="1:12" ht="17" customHeight="1" x14ac:dyDescent="0.15">
      <c r="A167" t="s">
        <v>663</v>
      </c>
      <c r="B167" t="s">
        <v>209</v>
      </c>
      <c r="C167" s="35" t="str">
        <f>VLOOKUP(G167, '2018 - 2019 Code Ontology'!$A:$D,3, FALSE)</f>
        <v>FACILITIES ‐ MAINTENANCE</v>
      </c>
      <c r="D167" s="35" t="str">
        <f>VLOOKUP(G167, '2018 - 2019 Code Ontology'!$A:$D,3, FALSE)</f>
        <v>FACILITIES ‐ MAINTENANCE</v>
      </c>
      <c r="E167" s="35" t="str">
        <f>VLOOKUP(G167, '2018 - 2019 Code Ontology'!$A:$D,4, FALSE)</f>
        <v>CENTRAL SERVICES</v>
      </c>
      <c r="F167" t="s">
        <v>210</v>
      </c>
      <c r="G167" s="13" t="s">
        <v>802</v>
      </c>
      <c r="H167" s="18" t="s">
        <v>803</v>
      </c>
      <c r="I167" s="20">
        <v>7000</v>
      </c>
      <c r="J167" s="17"/>
      <c r="K167" s="17"/>
      <c r="L167" s="17"/>
    </row>
    <row r="168" spans="1:12" ht="17" customHeight="1" x14ac:dyDescent="0.15">
      <c r="A168" t="s">
        <v>663</v>
      </c>
      <c r="B168" t="s">
        <v>209</v>
      </c>
      <c r="C168" s="35" t="str">
        <f>VLOOKUP(G168, '2018 - 2019 Code Ontology'!$A:$D,3, FALSE)</f>
        <v>FACILITIES ‐ MAINTENANCE</v>
      </c>
      <c r="D168" s="35" t="str">
        <f>VLOOKUP(G168, '2018 - 2019 Code Ontology'!$A:$D,3, FALSE)</f>
        <v>FACILITIES ‐ MAINTENANCE</v>
      </c>
      <c r="E168" s="35" t="str">
        <f>VLOOKUP(G168, '2018 - 2019 Code Ontology'!$A:$D,4, FALSE)</f>
        <v>CENTRAL SERVICES</v>
      </c>
      <c r="F168" t="s">
        <v>210</v>
      </c>
      <c r="G168" s="13" t="s">
        <v>804</v>
      </c>
      <c r="H168" s="18" t="s">
        <v>805</v>
      </c>
      <c r="I168" s="20">
        <v>34110</v>
      </c>
      <c r="J168" s="17"/>
      <c r="K168" s="17"/>
      <c r="L168" s="17"/>
    </row>
    <row r="169" spans="1:12" ht="17" customHeight="1" x14ac:dyDescent="0.15">
      <c r="A169" t="s">
        <v>663</v>
      </c>
      <c r="B169" t="s">
        <v>209</v>
      </c>
      <c r="C169" s="35" t="str">
        <f>VLOOKUP(G169, '2018 - 2019 Code Ontology'!$A:$D,3, FALSE)</f>
        <v>FACILITIES ‐ MAINTENANCE</v>
      </c>
      <c r="D169" s="35" t="str">
        <f>VLOOKUP(G169, '2018 - 2019 Code Ontology'!$A:$D,3, FALSE)</f>
        <v>FACILITIES ‐ MAINTENANCE</v>
      </c>
      <c r="E169" s="35" t="str">
        <f>VLOOKUP(G169, '2018 - 2019 Code Ontology'!$A:$D,4, FALSE)</f>
        <v>CENTRAL SERVICES</v>
      </c>
      <c r="F169" t="s">
        <v>210</v>
      </c>
      <c r="G169" s="13" t="s">
        <v>806</v>
      </c>
      <c r="H169" s="18" t="s">
        <v>807</v>
      </c>
      <c r="I169" s="20">
        <v>27500</v>
      </c>
      <c r="J169" s="17"/>
      <c r="K169" s="17"/>
      <c r="L169" s="17"/>
    </row>
    <row r="170" spans="1:12" ht="17" customHeight="1" x14ac:dyDescent="0.15">
      <c r="A170" t="s">
        <v>663</v>
      </c>
      <c r="B170" t="s">
        <v>209</v>
      </c>
      <c r="C170" s="35" t="str">
        <f>VLOOKUP(G170, '2018 - 2019 Code Ontology'!$A:$D,3, FALSE)</f>
        <v>FACILITIES ‐ MAINTENANCE</v>
      </c>
      <c r="D170" s="35" t="str">
        <f>VLOOKUP(G170, '2018 - 2019 Code Ontology'!$A:$D,3, FALSE)</f>
        <v>FACILITIES ‐ MAINTENANCE</v>
      </c>
      <c r="E170" s="35" t="str">
        <f>VLOOKUP(G170, '2018 - 2019 Code Ontology'!$A:$D,4, FALSE)</f>
        <v>CENTRAL SERVICES</v>
      </c>
      <c r="F170" t="s">
        <v>210</v>
      </c>
      <c r="G170" s="13" t="s">
        <v>808</v>
      </c>
      <c r="H170" s="18" t="s">
        <v>809</v>
      </c>
      <c r="I170" s="20">
        <v>55000</v>
      </c>
      <c r="J170" s="17"/>
      <c r="K170" s="17"/>
      <c r="L170" s="17"/>
    </row>
    <row r="171" spans="1:12" ht="17" customHeight="1" x14ac:dyDescent="0.15">
      <c r="A171" t="s">
        <v>663</v>
      </c>
      <c r="B171" t="s">
        <v>209</v>
      </c>
      <c r="C171" s="35" t="str">
        <f>VLOOKUP(G171, '2018 - 2019 Code Ontology'!$A:$D,3, FALSE)</f>
        <v>FACILITIES ‐ MAINTENANCE</v>
      </c>
      <c r="D171" s="35" t="str">
        <f>VLOOKUP(G171, '2018 - 2019 Code Ontology'!$A:$D,3, FALSE)</f>
        <v>FACILITIES ‐ MAINTENANCE</v>
      </c>
      <c r="E171" s="35" t="str">
        <f>VLOOKUP(G171, '2018 - 2019 Code Ontology'!$A:$D,4, FALSE)</f>
        <v>CENTRAL SERVICES</v>
      </c>
      <c r="F171" t="s">
        <v>210</v>
      </c>
      <c r="G171" s="13" t="s">
        <v>810</v>
      </c>
      <c r="H171" s="18" t="s">
        <v>811</v>
      </c>
      <c r="I171" s="20">
        <v>326699</v>
      </c>
      <c r="J171" s="17"/>
      <c r="K171" s="17"/>
      <c r="L171" s="17"/>
    </row>
    <row r="172" spans="1:12" ht="17" customHeight="1" x14ac:dyDescent="0.15">
      <c r="A172" t="s">
        <v>663</v>
      </c>
      <c r="B172" t="s">
        <v>209</v>
      </c>
      <c r="C172" s="35" t="str">
        <f>VLOOKUP(G172, '2018 - 2019 Code Ontology'!$A:$D,3, FALSE)</f>
        <v>FACILITIES ‐ MAINTENANCE</v>
      </c>
      <c r="D172" s="35" t="str">
        <f>VLOOKUP(G172, '2018 - 2019 Code Ontology'!$A:$D,3, FALSE)</f>
        <v>FACILITIES ‐ MAINTENANCE</v>
      </c>
      <c r="E172" s="35" t="str">
        <f>VLOOKUP(G172, '2018 - 2019 Code Ontology'!$A:$D,4, FALSE)</f>
        <v>CENTRAL SERVICES</v>
      </c>
      <c r="F172" t="s">
        <v>210</v>
      </c>
      <c r="G172" s="13" t="s">
        <v>812</v>
      </c>
      <c r="H172" s="18" t="s">
        <v>813</v>
      </c>
      <c r="I172" s="21">
        <v>0</v>
      </c>
      <c r="J172" s="18"/>
      <c r="K172" s="18"/>
      <c r="L172" s="18"/>
    </row>
    <row r="173" spans="1:12" ht="17" customHeight="1" x14ac:dyDescent="0.15">
      <c r="A173" t="s">
        <v>663</v>
      </c>
      <c r="B173" t="s">
        <v>209</v>
      </c>
      <c r="C173" s="35" t="str">
        <f>VLOOKUP(G173, '2018 - 2019 Code Ontology'!$A:$D,3, FALSE)</f>
        <v>FACILITIES ‐ MAINTENANCE</v>
      </c>
      <c r="D173" s="35" t="str">
        <f>VLOOKUP(G173, '2018 - 2019 Code Ontology'!$A:$D,3, FALSE)</f>
        <v>FACILITIES ‐ MAINTENANCE</v>
      </c>
      <c r="E173" s="35" t="str">
        <f>VLOOKUP(G173, '2018 - 2019 Code Ontology'!$A:$D,4, FALSE)</f>
        <v>CENTRAL SERVICES</v>
      </c>
      <c r="F173" t="s">
        <v>210</v>
      </c>
      <c r="G173" s="13" t="s">
        <v>814</v>
      </c>
      <c r="H173" s="18" t="s">
        <v>815</v>
      </c>
      <c r="I173" s="21">
        <v>0</v>
      </c>
      <c r="J173" s="18"/>
      <c r="K173" s="18"/>
      <c r="L173" s="18"/>
    </row>
    <row r="174" spans="1:12" ht="17" customHeight="1" x14ac:dyDescent="0.15">
      <c r="A174" t="s">
        <v>663</v>
      </c>
      <c r="B174" t="s">
        <v>209</v>
      </c>
      <c r="C174" s="35" t="str">
        <f>VLOOKUP(G174, '2018 - 2019 Code Ontology'!$A:$D,3, FALSE)</f>
        <v>FACILITIES ‐ MAINTENANCE</v>
      </c>
      <c r="D174" s="35" t="str">
        <f>VLOOKUP(G174, '2018 - 2019 Code Ontology'!$A:$D,3, FALSE)</f>
        <v>FACILITIES ‐ MAINTENANCE</v>
      </c>
      <c r="E174" s="35" t="str">
        <f>VLOOKUP(G174, '2018 - 2019 Code Ontology'!$A:$D,4, FALSE)</f>
        <v>CENTRAL SERVICES</v>
      </c>
      <c r="F174" t="s">
        <v>210</v>
      </c>
      <c r="G174" s="13" t="s">
        <v>816</v>
      </c>
      <c r="H174" s="18" t="s">
        <v>817</v>
      </c>
      <c r="I174" s="21">
        <v>0</v>
      </c>
      <c r="J174" s="18"/>
      <c r="K174" s="18"/>
      <c r="L174" s="18"/>
    </row>
    <row r="175" spans="1:12" ht="17" customHeight="1" x14ac:dyDescent="0.15">
      <c r="A175" t="s">
        <v>663</v>
      </c>
      <c r="B175" t="s">
        <v>209</v>
      </c>
      <c r="C175" s="35" t="str">
        <f>VLOOKUP(G175, '2018 - 2019 Code Ontology'!$A:$D,3, FALSE)</f>
        <v>FACILITIES ‐ MAINTENANCE</v>
      </c>
      <c r="D175" s="35" t="str">
        <f>VLOOKUP(G175, '2018 - 2019 Code Ontology'!$A:$D,3, FALSE)</f>
        <v>FACILITIES ‐ MAINTENANCE</v>
      </c>
      <c r="E175" s="35" t="str">
        <f>VLOOKUP(G175, '2018 - 2019 Code Ontology'!$A:$D,4, FALSE)</f>
        <v>CENTRAL SERVICES</v>
      </c>
      <c r="F175" t="s">
        <v>210</v>
      </c>
      <c r="G175" s="13" t="s">
        <v>818</v>
      </c>
      <c r="H175" s="18" t="s">
        <v>819</v>
      </c>
      <c r="I175" s="21">
        <v>0</v>
      </c>
      <c r="J175" s="18"/>
      <c r="K175" s="18"/>
      <c r="L175" s="18"/>
    </row>
    <row r="176" spans="1:12" ht="17" customHeight="1" x14ac:dyDescent="0.15">
      <c r="A176" t="s">
        <v>663</v>
      </c>
      <c r="B176" t="s">
        <v>209</v>
      </c>
      <c r="C176" s="35" t="str">
        <f>VLOOKUP(G176, '2018 - 2019 Code Ontology'!$A:$D,3, FALSE)</f>
        <v>FACILITIES ‐ MAINTENANCE</v>
      </c>
      <c r="D176" s="35" t="str">
        <f>VLOOKUP(G176, '2018 - 2019 Code Ontology'!$A:$D,3, FALSE)</f>
        <v>FACILITIES ‐ MAINTENANCE</v>
      </c>
      <c r="E176" s="35" t="str">
        <f>VLOOKUP(G176, '2018 - 2019 Code Ontology'!$A:$D,4, FALSE)</f>
        <v>CENTRAL SERVICES</v>
      </c>
      <c r="F176" t="s">
        <v>210</v>
      </c>
      <c r="G176" s="13" t="s">
        <v>820</v>
      </c>
      <c r="H176" s="18" t="s">
        <v>821</v>
      </c>
      <c r="I176" s="21">
        <v>0</v>
      </c>
      <c r="J176" s="18"/>
      <c r="K176" s="18"/>
      <c r="L176" s="18"/>
    </row>
    <row r="177" spans="1:12" ht="17" customHeight="1" x14ac:dyDescent="0.15">
      <c r="A177" t="s">
        <v>663</v>
      </c>
      <c r="B177" t="s">
        <v>209</v>
      </c>
      <c r="C177" s="35" t="str">
        <f>VLOOKUP(G177, '2018 - 2019 Code Ontology'!$A:$D,3, FALSE)</f>
        <v>FACILITIES ‐ MAINTENANCE</v>
      </c>
      <c r="D177" s="35" t="str">
        <f>VLOOKUP(G177, '2018 - 2019 Code Ontology'!$A:$D,3, FALSE)</f>
        <v>FACILITIES ‐ MAINTENANCE</v>
      </c>
      <c r="E177" s="35" t="str">
        <f>VLOOKUP(G177, '2018 - 2019 Code Ontology'!$A:$D,4, FALSE)</f>
        <v>CENTRAL SERVICES</v>
      </c>
      <c r="F177" t="s">
        <v>210</v>
      </c>
      <c r="G177" s="13" t="s">
        <v>822</v>
      </c>
      <c r="H177" s="18" t="s">
        <v>823</v>
      </c>
      <c r="I177" s="20">
        <v>47300</v>
      </c>
      <c r="J177" s="17"/>
      <c r="K177" s="17"/>
      <c r="L177" s="17"/>
    </row>
    <row r="178" spans="1:12" ht="17" customHeight="1" x14ac:dyDescent="0.15">
      <c r="A178" t="s">
        <v>663</v>
      </c>
      <c r="B178" t="s">
        <v>209</v>
      </c>
      <c r="C178" s="35" t="str">
        <f>VLOOKUP(G178, '2018 - 2019 Code Ontology'!$A:$D,3, FALSE)</f>
        <v>FACILITIES ‐ MAINTENANCE</v>
      </c>
      <c r="D178" s="35" t="str">
        <f>VLOOKUP(G178, '2018 - 2019 Code Ontology'!$A:$D,3, FALSE)</f>
        <v>FACILITIES ‐ MAINTENANCE</v>
      </c>
      <c r="E178" s="35" t="str">
        <f>VLOOKUP(G178, '2018 - 2019 Code Ontology'!$A:$D,4, FALSE)</f>
        <v>CENTRAL SERVICES</v>
      </c>
      <c r="F178" t="s">
        <v>210</v>
      </c>
      <c r="G178" s="13" t="s">
        <v>824</v>
      </c>
      <c r="H178" s="18" t="s">
        <v>825</v>
      </c>
      <c r="I178" s="20">
        <v>133500</v>
      </c>
      <c r="J178" s="17"/>
      <c r="K178" s="17"/>
      <c r="L178" s="17"/>
    </row>
    <row r="179" spans="1:12" ht="17" customHeight="1" x14ac:dyDescent="0.15">
      <c r="A179" t="s">
        <v>663</v>
      </c>
      <c r="B179" t="s">
        <v>209</v>
      </c>
      <c r="C179" s="35" t="str">
        <f>VLOOKUP(G179, '2018 - 2019 Code Ontology'!$A:$D,3, FALSE)</f>
        <v>FACILITIES ‐ MAINTENANCE</v>
      </c>
      <c r="D179" s="35" t="str">
        <f>VLOOKUP(G179, '2018 - 2019 Code Ontology'!$A:$D,3, FALSE)</f>
        <v>FACILITIES ‐ MAINTENANCE</v>
      </c>
      <c r="E179" s="35" t="str">
        <f>VLOOKUP(G179, '2018 - 2019 Code Ontology'!$A:$D,4, FALSE)</f>
        <v>CENTRAL SERVICES</v>
      </c>
      <c r="F179" t="s">
        <v>210</v>
      </c>
      <c r="G179" s="13" t="s">
        <v>826</v>
      </c>
      <c r="H179" s="18" t="s">
        <v>827</v>
      </c>
      <c r="I179" s="21">
        <v>0</v>
      </c>
      <c r="J179" s="18"/>
      <c r="K179" s="18"/>
      <c r="L179" s="18"/>
    </row>
    <row r="180" spans="1:12" ht="17" customHeight="1" x14ac:dyDescent="0.15">
      <c r="A180" t="s">
        <v>663</v>
      </c>
      <c r="B180" t="s">
        <v>209</v>
      </c>
      <c r="C180" s="35" t="str">
        <f>VLOOKUP(G180, '2018 - 2019 Code Ontology'!$A:$D,3, FALSE)</f>
        <v>FACILITIES ‐ MAINTENANCE</v>
      </c>
      <c r="D180" s="35" t="str">
        <f>VLOOKUP(G180, '2018 - 2019 Code Ontology'!$A:$D,3, FALSE)</f>
        <v>FACILITIES ‐ MAINTENANCE</v>
      </c>
      <c r="E180" s="35" t="str">
        <f>VLOOKUP(G180, '2018 - 2019 Code Ontology'!$A:$D,4, FALSE)</f>
        <v>CENTRAL SERVICES</v>
      </c>
      <c r="F180" t="s">
        <v>210</v>
      </c>
      <c r="G180" s="13" t="s">
        <v>828</v>
      </c>
      <c r="H180" s="18" t="s">
        <v>829</v>
      </c>
      <c r="I180" s="21">
        <v>0</v>
      </c>
      <c r="J180" s="18"/>
      <c r="K180" s="18"/>
      <c r="L180" s="18"/>
    </row>
    <row r="181" spans="1:12" ht="17" customHeight="1" x14ac:dyDescent="0.15">
      <c r="A181" t="s">
        <v>663</v>
      </c>
      <c r="B181" t="s">
        <v>209</v>
      </c>
      <c r="C181" s="35" t="str">
        <f>VLOOKUP(G181, '2018 - 2019 Code Ontology'!$A:$D,3, FALSE)</f>
        <v>FACILITIES ‐ MAINTENANCE</v>
      </c>
      <c r="D181" s="35" t="str">
        <f>VLOOKUP(G181, '2018 - 2019 Code Ontology'!$A:$D,3, FALSE)</f>
        <v>FACILITIES ‐ MAINTENANCE</v>
      </c>
      <c r="E181" s="35" t="str">
        <f>VLOOKUP(G181, '2018 - 2019 Code Ontology'!$A:$D,4, FALSE)</f>
        <v>CENTRAL SERVICES</v>
      </c>
      <c r="F181" t="s">
        <v>210</v>
      </c>
      <c r="G181" s="13" t="s">
        <v>830</v>
      </c>
      <c r="H181" s="18" t="s">
        <v>831</v>
      </c>
      <c r="I181" s="21">
        <v>0</v>
      </c>
      <c r="J181" s="18"/>
      <c r="K181" s="18"/>
      <c r="L181" s="18"/>
    </row>
    <row r="182" spans="1:12" ht="17" customHeight="1" x14ac:dyDescent="0.15">
      <c r="A182" t="s">
        <v>663</v>
      </c>
      <c r="B182" t="s">
        <v>209</v>
      </c>
      <c r="C182" s="35" t="str">
        <f>VLOOKUP(G182, '2018 - 2019 Code Ontology'!$A:$D,3, FALSE)</f>
        <v>FACILITIES ‐ MAINTENANCE</v>
      </c>
      <c r="D182" s="35" t="str">
        <f>VLOOKUP(G182, '2018 - 2019 Code Ontology'!$A:$D,3, FALSE)</f>
        <v>FACILITIES ‐ MAINTENANCE</v>
      </c>
      <c r="E182" s="35" t="str">
        <f>VLOOKUP(G182, '2018 - 2019 Code Ontology'!$A:$D,4, FALSE)</f>
        <v>CENTRAL SERVICES</v>
      </c>
      <c r="F182" t="s">
        <v>210</v>
      </c>
      <c r="G182" s="13" t="s">
        <v>832</v>
      </c>
      <c r="H182" s="18" t="s">
        <v>833</v>
      </c>
      <c r="I182" s="21">
        <v>0</v>
      </c>
      <c r="J182" s="18"/>
      <c r="K182" s="18"/>
      <c r="L182" s="18"/>
    </row>
    <row r="183" spans="1:12" ht="17" x14ac:dyDescent="0.15">
      <c r="A183" t="s">
        <v>663</v>
      </c>
      <c r="B183" t="s">
        <v>209</v>
      </c>
      <c r="C183" s="35" t="str">
        <f>VLOOKUP(G183, '2018 - 2019 Code Ontology'!$A:$D,3, FALSE)</f>
        <v>FACILITIES ‐ MAINTENANCE</v>
      </c>
      <c r="D183" s="35" t="str">
        <f>VLOOKUP(G183, '2018 - 2019 Code Ontology'!$A:$D,3, FALSE)</f>
        <v>FACILITIES ‐ MAINTENANCE</v>
      </c>
      <c r="E183" s="35" t="str">
        <f>VLOOKUP(G183, '2018 - 2019 Code Ontology'!$A:$D,4, FALSE)</f>
        <v>CENTRAL SERVICES</v>
      </c>
      <c r="F183" t="s">
        <v>210</v>
      </c>
      <c r="G183" s="13" t="s">
        <v>834</v>
      </c>
      <c r="H183" s="18" t="s">
        <v>835</v>
      </c>
      <c r="I183" s="20">
        <v>150000</v>
      </c>
      <c r="J183" s="17"/>
      <c r="K183" s="17"/>
      <c r="L183" s="17"/>
    </row>
    <row r="184" spans="1:12" ht="17" customHeight="1" x14ac:dyDescent="0.15">
      <c r="A184" t="s">
        <v>663</v>
      </c>
      <c r="B184" t="s">
        <v>209</v>
      </c>
      <c r="C184" s="35" t="str">
        <f>VLOOKUP(G184, '2018 - 2019 Code Ontology'!$A:$D,3, FALSE)</f>
        <v>FACILITIES ‐ MAINTENANCE</v>
      </c>
      <c r="D184" s="35" t="str">
        <f>VLOOKUP(G184, '2018 - 2019 Code Ontology'!$A:$D,3, FALSE)</f>
        <v>FACILITIES ‐ MAINTENANCE</v>
      </c>
      <c r="E184" s="35" t="str">
        <f>VLOOKUP(G184, '2018 - 2019 Code Ontology'!$A:$D,4, FALSE)</f>
        <v>CENTRAL SERVICES</v>
      </c>
      <c r="F184" t="s">
        <v>210</v>
      </c>
      <c r="G184" s="13" t="s">
        <v>836</v>
      </c>
      <c r="H184" s="18" t="s">
        <v>837</v>
      </c>
      <c r="I184" s="21">
        <v>0</v>
      </c>
      <c r="J184" s="18"/>
      <c r="K184" s="18"/>
      <c r="L184" s="18"/>
    </row>
    <row r="185" spans="1:12" ht="17" customHeight="1" x14ac:dyDescent="0.15">
      <c r="A185" t="s">
        <v>663</v>
      </c>
      <c r="B185" t="s">
        <v>209</v>
      </c>
      <c r="C185" s="35" t="str">
        <f>VLOOKUP(G185, '2018 - 2019 Code Ontology'!$A:$D,3, FALSE)</f>
        <v>FACILITIES ‐ MAINTENANCE</v>
      </c>
      <c r="D185" s="35" t="str">
        <f>VLOOKUP(G185, '2018 - 2019 Code Ontology'!$A:$D,3, FALSE)</f>
        <v>FACILITIES ‐ MAINTENANCE</v>
      </c>
      <c r="E185" s="35" t="str">
        <f>VLOOKUP(G185, '2018 - 2019 Code Ontology'!$A:$D,4, FALSE)</f>
        <v>CENTRAL SERVICES</v>
      </c>
      <c r="F185" t="s">
        <v>210</v>
      </c>
      <c r="G185" s="13" t="s">
        <v>838</v>
      </c>
      <c r="H185" s="18" t="s">
        <v>839</v>
      </c>
      <c r="I185" s="21">
        <v>0</v>
      </c>
      <c r="J185" s="18"/>
      <c r="K185" s="18"/>
      <c r="L185" s="18"/>
    </row>
    <row r="186" spans="1:12" ht="17" customHeight="1" x14ac:dyDescent="0.15">
      <c r="A186" t="s">
        <v>663</v>
      </c>
      <c r="B186" t="s">
        <v>209</v>
      </c>
      <c r="C186" s="35" t="str">
        <f>VLOOKUP(G186, '2018 - 2019 Code Ontology'!$A:$D,3, FALSE)</f>
        <v>FACILITIES ‐ MAINTENANCE</v>
      </c>
      <c r="D186" s="35" t="str">
        <f>VLOOKUP(G186, '2018 - 2019 Code Ontology'!$A:$D,3, FALSE)</f>
        <v>FACILITIES ‐ MAINTENANCE</v>
      </c>
      <c r="E186" s="35" t="str">
        <f>VLOOKUP(G186, '2018 - 2019 Code Ontology'!$A:$D,4, FALSE)</f>
        <v>CENTRAL SERVICES</v>
      </c>
      <c r="F186" t="s">
        <v>210</v>
      </c>
      <c r="G186" s="13" t="s">
        <v>840</v>
      </c>
      <c r="H186" s="18" t="s">
        <v>841</v>
      </c>
      <c r="I186" s="21">
        <v>0</v>
      </c>
      <c r="J186" s="18"/>
      <c r="K186" s="18"/>
      <c r="L186" s="18"/>
    </row>
    <row r="187" spans="1:12" ht="17" customHeight="1" x14ac:dyDescent="0.15">
      <c r="A187" t="s">
        <v>663</v>
      </c>
      <c r="B187" t="s">
        <v>209</v>
      </c>
      <c r="C187" s="35" t="str">
        <f>VLOOKUP(G187, '2018 - 2019 Code Ontology'!$A:$D,3, FALSE)</f>
        <v>FACILITIES ‐ MAINTENANCE</v>
      </c>
      <c r="D187" s="35" t="str">
        <f>VLOOKUP(G187, '2018 - 2019 Code Ontology'!$A:$D,3, FALSE)</f>
        <v>FACILITIES ‐ MAINTENANCE</v>
      </c>
      <c r="E187" s="35" t="str">
        <f>VLOOKUP(G187, '2018 - 2019 Code Ontology'!$A:$D,4, FALSE)</f>
        <v>CENTRAL SERVICES</v>
      </c>
      <c r="F187" t="s">
        <v>210</v>
      </c>
      <c r="G187" s="13" t="s">
        <v>842</v>
      </c>
      <c r="H187" s="18" t="s">
        <v>843</v>
      </c>
      <c r="I187" s="21">
        <v>0</v>
      </c>
      <c r="J187" s="18"/>
      <c r="K187" s="18"/>
      <c r="L187" s="18"/>
    </row>
    <row r="188" spans="1:12" ht="17" customHeight="1" x14ac:dyDescent="0.15">
      <c r="A188" t="s">
        <v>663</v>
      </c>
      <c r="B188" t="s">
        <v>209</v>
      </c>
      <c r="C188" s="35" t="str">
        <f>VLOOKUP(G188, '2018 - 2019 Code Ontology'!$A:$D,3, FALSE)</f>
        <v>FACILITIES ‐ MAINTENANCE</v>
      </c>
      <c r="D188" s="35" t="str">
        <f>VLOOKUP(G188, '2018 - 2019 Code Ontology'!$A:$D,3, FALSE)</f>
        <v>FACILITIES ‐ MAINTENANCE</v>
      </c>
      <c r="E188" s="35" t="str">
        <f>VLOOKUP(G188, '2018 - 2019 Code Ontology'!$A:$D,4, FALSE)</f>
        <v>CENTRAL SERVICES</v>
      </c>
      <c r="F188" t="s">
        <v>210</v>
      </c>
      <c r="G188" s="13" t="s">
        <v>844</v>
      </c>
      <c r="H188" s="18" t="s">
        <v>845</v>
      </c>
      <c r="I188" s="21">
        <v>0</v>
      </c>
      <c r="J188" s="18"/>
      <c r="K188" s="18"/>
      <c r="L188" s="18"/>
    </row>
    <row r="189" spans="1:12" ht="17" customHeight="1" x14ac:dyDescent="0.15">
      <c r="A189" t="s">
        <v>663</v>
      </c>
      <c r="B189" t="s">
        <v>209</v>
      </c>
      <c r="C189" s="35" t="str">
        <f>VLOOKUP(G189, '2018 - 2019 Code Ontology'!$A:$D,3, FALSE)</f>
        <v>FACILITIES ‐ MAINTENANCE</v>
      </c>
      <c r="D189" s="35" t="str">
        <f>VLOOKUP(G189, '2018 - 2019 Code Ontology'!$A:$D,3, FALSE)</f>
        <v>FACILITIES ‐ MAINTENANCE</v>
      </c>
      <c r="E189" s="35" t="str">
        <f>VLOOKUP(G189, '2018 - 2019 Code Ontology'!$A:$D,4, FALSE)</f>
        <v>CENTRAL SERVICES</v>
      </c>
      <c r="F189" t="s">
        <v>210</v>
      </c>
      <c r="G189" s="13" t="s">
        <v>846</v>
      </c>
      <c r="H189" s="18" t="s">
        <v>847</v>
      </c>
      <c r="I189" s="20">
        <v>10000</v>
      </c>
      <c r="J189" s="17"/>
      <c r="K189" s="17"/>
      <c r="L189" s="17"/>
    </row>
    <row r="190" spans="1:12" ht="17" customHeight="1" x14ac:dyDescent="0.15">
      <c r="A190" t="s">
        <v>663</v>
      </c>
      <c r="B190" t="s">
        <v>209</v>
      </c>
      <c r="C190" s="35" t="str">
        <f>VLOOKUP(G190, '2018 - 2019 Code Ontology'!$A:$D,3, FALSE)</f>
        <v>DATA PROCESSING</v>
      </c>
      <c r="D190" s="35" t="str">
        <f>VLOOKUP(G190, '2018 - 2019 Code Ontology'!$A:$D,3, FALSE)</f>
        <v>DATA PROCESSING</v>
      </c>
      <c r="E190" s="35" t="str">
        <f>VLOOKUP(G190, '2018 - 2019 Code Ontology'!$A:$D,4, FALSE)</f>
        <v>CENTRAL SERVICES</v>
      </c>
      <c r="F190" t="s">
        <v>210</v>
      </c>
      <c r="G190" s="13" t="s">
        <v>848</v>
      </c>
      <c r="H190" s="18" t="s">
        <v>849</v>
      </c>
      <c r="I190" s="20">
        <v>272758</v>
      </c>
      <c r="J190" s="17"/>
      <c r="K190" s="17"/>
      <c r="L190" s="17"/>
    </row>
    <row r="191" spans="1:12" ht="17" customHeight="1" x14ac:dyDescent="0.15">
      <c r="A191" t="s">
        <v>663</v>
      </c>
      <c r="B191" t="s">
        <v>209</v>
      </c>
      <c r="C191" s="35" t="str">
        <f>VLOOKUP(G191, '2018 - 2019 Code Ontology'!$A:$D,3, FALSE)</f>
        <v>DATA PROCESSING</v>
      </c>
      <c r="D191" s="35" t="str">
        <f>VLOOKUP(G191, '2018 - 2019 Code Ontology'!$A:$D,3, FALSE)</f>
        <v>DATA PROCESSING</v>
      </c>
      <c r="E191" s="35" t="str">
        <f>VLOOKUP(G191, '2018 - 2019 Code Ontology'!$A:$D,4, FALSE)</f>
        <v>CENTRAL SERVICES</v>
      </c>
      <c r="F191" t="s">
        <v>210</v>
      </c>
      <c r="G191" s="13" t="s">
        <v>850</v>
      </c>
      <c r="H191" s="18" t="s">
        <v>851</v>
      </c>
      <c r="I191" s="20">
        <v>55650</v>
      </c>
      <c r="J191" s="17"/>
      <c r="K191" s="17"/>
      <c r="L191" s="17"/>
    </row>
    <row r="192" spans="1:12" ht="17" customHeight="1" x14ac:dyDescent="0.15">
      <c r="A192" t="s">
        <v>663</v>
      </c>
      <c r="B192" t="s">
        <v>209</v>
      </c>
      <c r="C192" s="35" t="str">
        <f>VLOOKUP(G192, '2018 - 2019 Code Ontology'!$A:$D,3, FALSE)</f>
        <v>DATA PROCESSING</v>
      </c>
      <c r="D192" s="35" t="str">
        <f>VLOOKUP(G192, '2018 - 2019 Code Ontology'!$A:$D,3, FALSE)</f>
        <v>DATA PROCESSING</v>
      </c>
      <c r="E192" s="35" t="str">
        <f>VLOOKUP(G192, '2018 - 2019 Code Ontology'!$A:$D,4, FALSE)</f>
        <v>CENTRAL SERVICES</v>
      </c>
      <c r="F192" t="s">
        <v>210</v>
      </c>
      <c r="G192" s="13" t="s">
        <v>852</v>
      </c>
      <c r="H192" s="18" t="s">
        <v>853</v>
      </c>
      <c r="I192" s="21">
        <v>0</v>
      </c>
      <c r="J192" s="18"/>
      <c r="K192" s="18"/>
      <c r="L192" s="18"/>
    </row>
    <row r="193" spans="1:12" ht="17" customHeight="1" x14ac:dyDescent="0.15">
      <c r="A193" t="s">
        <v>663</v>
      </c>
      <c r="B193" t="s">
        <v>209</v>
      </c>
      <c r="C193" s="35" t="str">
        <f>VLOOKUP(G193, '2018 - 2019 Code Ontology'!$A:$D,3, FALSE)</f>
        <v>DATA PROCESSING</v>
      </c>
      <c r="D193" s="35" t="str">
        <f>VLOOKUP(G193, '2018 - 2019 Code Ontology'!$A:$D,3, FALSE)</f>
        <v>DATA PROCESSING</v>
      </c>
      <c r="E193" s="35" t="str">
        <f>VLOOKUP(G193, '2018 - 2019 Code Ontology'!$A:$D,4, FALSE)</f>
        <v>CENTRAL SERVICES</v>
      </c>
      <c r="F193" t="s">
        <v>210</v>
      </c>
      <c r="G193" s="13" t="s">
        <v>854</v>
      </c>
      <c r="H193" s="18" t="s">
        <v>855</v>
      </c>
      <c r="I193" s="21">
        <v>0</v>
      </c>
      <c r="J193" s="18"/>
      <c r="K193" s="18"/>
      <c r="L193" s="18"/>
    </row>
    <row r="194" spans="1:12" ht="17" customHeight="1" x14ac:dyDescent="0.15">
      <c r="A194" t="s">
        <v>663</v>
      </c>
      <c r="B194" t="s">
        <v>209</v>
      </c>
      <c r="C194" s="35" t="str">
        <f>VLOOKUP(G194, '2018 - 2019 Code Ontology'!$A:$D,3, FALSE)</f>
        <v>DATA PROCESSING</v>
      </c>
      <c r="D194" s="35" t="str">
        <f>VLOOKUP(G194, '2018 - 2019 Code Ontology'!$A:$D,3, FALSE)</f>
        <v>DATA PROCESSING</v>
      </c>
      <c r="E194" s="35" t="str">
        <f>VLOOKUP(G194, '2018 - 2019 Code Ontology'!$A:$D,4, FALSE)</f>
        <v>CENTRAL SERVICES</v>
      </c>
      <c r="F194" t="s">
        <v>210</v>
      </c>
      <c r="G194" s="13" t="s">
        <v>856</v>
      </c>
      <c r="H194" s="18" t="s">
        <v>857</v>
      </c>
      <c r="I194" s="21">
        <v>0</v>
      </c>
      <c r="J194" s="18"/>
      <c r="K194" s="18"/>
      <c r="L194" s="18"/>
    </row>
    <row r="195" spans="1:12" ht="17" customHeight="1" x14ac:dyDescent="0.15">
      <c r="A195" t="s">
        <v>663</v>
      </c>
      <c r="B195" t="s">
        <v>209</v>
      </c>
      <c r="C195" s="35" t="str">
        <f>VLOOKUP(G195, '2018 - 2019 Code Ontology'!$A:$D,3, FALSE)</f>
        <v>DATA PROCESSING</v>
      </c>
      <c r="D195" s="35" t="str">
        <f>VLOOKUP(G195, '2018 - 2019 Code Ontology'!$A:$D,3, FALSE)</f>
        <v>DATA PROCESSING</v>
      </c>
      <c r="E195" s="35" t="str">
        <f>VLOOKUP(G195, '2018 - 2019 Code Ontology'!$A:$D,4, FALSE)</f>
        <v>CENTRAL SERVICES</v>
      </c>
      <c r="F195" t="s">
        <v>210</v>
      </c>
      <c r="G195" s="13" t="s">
        <v>858</v>
      </c>
      <c r="H195" s="18" t="s">
        <v>859</v>
      </c>
      <c r="I195" s="21">
        <v>0</v>
      </c>
      <c r="J195" s="18"/>
      <c r="K195" s="18"/>
      <c r="L195" s="18"/>
    </row>
    <row r="196" spans="1:12" ht="17" customHeight="1" x14ac:dyDescent="0.15">
      <c r="A196" t="s">
        <v>663</v>
      </c>
      <c r="B196" t="s">
        <v>209</v>
      </c>
      <c r="C196" s="35" t="str">
        <f>VLOOKUP(G196, '2018 - 2019 Code Ontology'!$A:$D,3, FALSE)</f>
        <v>DATA PROCESSING</v>
      </c>
      <c r="D196" s="35" t="str">
        <f>VLOOKUP(G196, '2018 - 2019 Code Ontology'!$A:$D,3, FALSE)</f>
        <v>DATA PROCESSING</v>
      </c>
      <c r="E196" s="35" t="str">
        <f>VLOOKUP(G196, '2018 - 2019 Code Ontology'!$A:$D,4, FALSE)</f>
        <v>CENTRAL SERVICES</v>
      </c>
      <c r="F196" t="s">
        <v>210</v>
      </c>
      <c r="G196" s="13" t="s">
        <v>860</v>
      </c>
      <c r="H196" s="18" t="s">
        <v>861</v>
      </c>
      <c r="I196" s="21">
        <v>0</v>
      </c>
      <c r="J196" s="18"/>
      <c r="K196" s="18"/>
      <c r="L196" s="18"/>
    </row>
    <row r="197" spans="1:12" ht="17" customHeight="1" x14ac:dyDescent="0.15">
      <c r="A197" t="s">
        <v>663</v>
      </c>
      <c r="B197" t="s">
        <v>209</v>
      </c>
      <c r="C197" s="35" t="str">
        <f>VLOOKUP(G197, '2018 - 2019 Code Ontology'!$A:$D,3, FALSE)</f>
        <v>DATA PROCESSING</v>
      </c>
      <c r="D197" s="35" t="str">
        <f>VLOOKUP(G197, '2018 - 2019 Code Ontology'!$A:$D,3, FALSE)</f>
        <v>DATA PROCESSING</v>
      </c>
      <c r="E197" s="35" t="str">
        <f>VLOOKUP(G197, '2018 - 2019 Code Ontology'!$A:$D,4, FALSE)</f>
        <v>CENTRAL SERVICES</v>
      </c>
      <c r="F197" t="s">
        <v>210</v>
      </c>
      <c r="G197" s="13" t="s">
        <v>862</v>
      </c>
      <c r="H197" s="18" t="s">
        <v>863</v>
      </c>
      <c r="I197" s="20">
        <v>170000</v>
      </c>
      <c r="J197" s="17"/>
      <c r="K197" s="17"/>
      <c r="L197" s="17"/>
    </row>
    <row r="198" spans="1:12" ht="17" customHeight="1" x14ac:dyDescent="0.15">
      <c r="A198" t="s">
        <v>663</v>
      </c>
      <c r="B198" t="s">
        <v>209</v>
      </c>
      <c r="C198" s="35" t="str">
        <f>VLOOKUP(G198, '2018 - 2019 Code Ontology'!$A:$D,3, FALSE)</f>
        <v>DATA PROCESSING</v>
      </c>
      <c r="D198" s="35" t="str">
        <f>VLOOKUP(G198, '2018 - 2019 Code Ontology'!$A:$D,3, FALSE)</f>
        <v>DATA PROCESSING</v>
      </c>
      <c r="E198" s="35" t="str">
        <f>VLOOKUP(G198, '2018 - 2019 Code Ontology'!$A:$D,4, FALSE)</f>
        <v>CENTRAL SERVICES</v>
      </c>
      <c r="F198" t="s">
        <v>210</v>
      </c>
      <c r="G198" s="13" t="s">
        <v>864</v>
      </c>
      <c r="H198" s="18" t="s">
        <v>865</v>
      </c>
      <c r="I198" s="20">
        <v>8000</v>
      </c>
      <c r="J198" s="17"/>
      <c r="K198" s="17"/>
      <c r="L198" s="17"/>
    </row>
    <row r="199" spans="1:12" ht="17" customHeight="1" x14ac:dyDescent="0.15">
      <c r="A199" t="s">
        <v>663</v>
      </c>
      <c r="B199" t="s">
        <v>209</v>
      </c>
      <c r="C199" s="35" t="str">
        <f>VLOOKUP(G199, '2018 - 2019 Code Ontology'!$A:$D,3, FALSE)</f>
        <v>DATA PROCESSING</v>
      </c>
      <c r="D199" s="35" t="str">
        <f>VLOOKUP(G199, '2018 - 2019 Code Ontology'!$A:$D,3, FALSE)</f>
        <v>DATA PROCESSING</v>
      </c>
      <c r="E199" s="35" t="str">
        <f>VLOOKUP(G199, '2018 - 2019 Code Ontology'!$A:$D,4, FALSE)</f>
        <v>CENTRAL SERVICES</v>
      </c>
      <c r="F199" t="s">
        <v>210</v>
      </c>
      <c r="G199" s="13" t="s">
        <v>866</v>
      </c>
      <c r="H199" s="18" t="s">
        <v>867</v>
      </c>
      <c r="I199" s="20">
        <v>247350</v>
      </c>
      <c r="J199" s="17"/>
      <c r="K199" s="17"/>
      <c r="L199" s="17"/>
    </row>
    <row r="200" spans="1:12" ht="17" customHeight="1" x14ac:dyDescent="0.15">
      <c r="A200" t="s">
        <v>663</v>
      </c>
      <c r="B200" t="s">
        <v>209</v>
      </c>
      <c r="C200" s="35" t="str">
        <f>VLOOKUP(G200, '2018 - 2019 Code Ontology'!$A:$D,3, FALSE)</f>
        <v>SPECIAL ITEMS</v>
      </c>
      <c r="D200" s="35" t="str">
        <f>VLOOKUP(G200, '2018 - 2019 Code Ontology'!$A:$D,3, FALSE)</f>
        <v>SPECIAL ITEMS</v>
      </c>
      <c r="E200" s="35" t="str">
        <f>VLOOKUP(G200, '2018 - 2019 Code Ontology'!$A:$D,4, FALSE)</f>
        <v>TOTAL GENERAL SUPPORT</v>
      </c>
      <c r="F200" t="s">
        <v>210</v>
      </c>
      <c r="G200" s="13" t="s">
        <v>868</v>
      </c>
      <c r="H200" s="18" t="s">
        <v>869</v>
      </c>
      <c r="I200" s="20">
        <v>285109</v>
      </c>
      <c r="J200" s="17"/>
      <c r="K200" s="17"/>
      <c r="L200" s="17"/>
    </row>
    <row r="201" spans="1:12" ht="17" customHeight="1" x14ac:dyDescent="0.15">
      <c r="A201" t="s">
        <v>663</v>
      </c>
      <c r="B201" t="s">
        <v>209</v>
      </c>
      <c r="C201" s="35" t="str">
        <f>VLOOKUP(G201, '2018 - 2019 Code Ontology'!$A:$D,3, FALSE)</f>
        <v>SPECIAL ITEMS</v>
      </c>
      <c r="D201" s="35" t="str">
        <f>VLOOKUP(G201, '2018 - 2019 Code Ontology'!$A:$D,3, FALSE)</f>
        <v>SPECIAL ITEMS</v>
      </c>
      <c r="E201" s="35" t="str">
        <f>VLOOKUP(G201, '2018 - 2019 Code Ontology'!$A:$D,4, FALSE)</f>
        <v>TOTAL GENERAL SUPPORT</v>
      </c>
      <c r="F201" t="s">
        <v>210</v>
      </c>
      <c r="G201" s="13" t="s">
        <v>870</v>
      </c>
      <c r="H201" s="18" t="s">
        <v>871</v>
      </c>
      <c r="I201" s="20">
        <v>19709</v>
      </c>
      <c r="J201" s="17"/>
      <c r="K201" s="17"/>
      <c r="L201" s="17"/>
    </row>
    <row r="202" spans="1:12" ht="17" customHeight="1" x14ac:dyDescent="0.15">
      <c r="A202" t="s">
        <v>663</v>
      </c>
      <c r="B202" t="s">
        <v>209</v>
      </c>
      <c r="C202" s="35" t="str">
        <f>VLOOKUP(G202, '2018 - 2019 Code Ontology'!$A:$D,3, FALSE)</f>
        <v>SPECIAL ITEMS</v>
      </c>
      <c r="D202" s="35" t="str">
        <f>VLOOKUP(G202, '2018 - 2019 Code Ontology'!$A:$D,3, FALSE)</f>
        <v>SPECIAL ITEMS</v>
      </c>
      <c r="E202" s="35" t="str">
        <f>VLOOKUP(G202, '2018 - 2019 Code Ontology'!$A:$D,4, FALSE)</f>
        <v>TOTAL GENERAL SUPPORT</v>
      </c>
      <c r="F202" t="s">
        <v>210</v>
      </c>
      <c r="G202" s="13" t="s">
        <v>872</v>
      </c>
      <c r="H202" s="18" t="s">
        <v>873</v>
      </c>
      <c r="I202" s="20">
        <v>35000</v>
      </c>
      <c r="J202" s="17"/>
      <c r="K202" s="17"/>
      <c r="L202" s="17"/>
    </row>
    <row r="203" spans="1:12" ht="17" x14ac:dyDescent="0.15">
      <c r="A203" t="s">
        <v>663</v>
      </c>
      <c r="B203" t="s">
        <v>209</v>
      </c>
      <c r="C203" s="35" t="str">
        <f>VLOOKUP(G203, '2018 - 2019 Code Ontology'!$A:$D,3, FALSE)</f>
        <v>SPECIAL ITEMS</v>
      </c>
      <c r="D203" s="35" t="str">
        <f>VLOOKUP(G203, '2018 - 2019 Code Ontology'!$A:$D,3, FALSE)</f>
        <v>SPECIAL ITEMS</v>
      </c>
      <c r="E203" s="35" t="str">
        <f>VLOOKUP(G203, '2018 - 2019 Code Ontology'!$A:$D,4, FALSE)</f>
        <v>TOTAL GENERAL SUPPORT</v>
      </c>
      <c r="F203" t="s">
        <v>210</v>
      </c>
      <c r="G203" s="13" t="s">
        <v>874</v>
      </c>
      <c r="H203" s="18" t="s">
        <v>875</v>
      </c>
      <c r="I203" s="20">
        <v>100000</v>
      </c>
      <c r="J203" s="17"/>
      <c r="K203" s="17"/>
      <c r="L203" s="17"/>
    </row>
    <row r="204" spans="1:12" ht="17" customHeight="1" x14ac:dyDescent="0.15">
      <c r="A204" t="s">
        <v>663</v>
      </c>
      <c r="B204" t="s">
        <v>209</v>
      </c>
      <c r="C204" s="35" t="str">
        <f>VLOOKUP(G204, '2018 - 2019 Code Ontology'!$A:$D,3, FALSE)</f>
        <v>SPECIAL ITEMS</v>
      </c>
      <c r="D204" s="35" t="str">
        <f>VLOOKUP(G204, '2018 - 2019 Code Ontology'!$A:$D,3, FALSE)</f>
        <v>SPECIAL ITEMS</v>
      </c>
      <c r="E204" s="35" t="str">
        <f>VLOOKUP(G204, '2018 - 2019 Code Ontology'!$A:$D,4, FALSE)</f>
        <v>TOTAL GENERAL SUPPORT</v>
      </c>
      <c r="F204" t="s">
        <v>210</v>
      </c>
      <c r="G204" s="13" t="s">
        <v>876</v>
      </c>
      <c r="H204" s="18" t="s">
        <v>877</v>
      </c>
      <c r="I204" s="20">
        <v>425000</v>
      </c>
      <c r="J204" s="17"/>
      <c r="K204" s="17"/>
      <c r="L204" s="17"/>
    </row>
    <row r="205" spans="1:12" ht="17" customHeight="1" x14ac:dyDescent="0.15">
      <c r="A205" t="s">
        <v>663</v>
      </c>
      <c r="B205" t="s">
        <v>209</v>
      </c>
      <c r="C205" s="35" t="str">
        <f>VLOOKUP(G205, '2018 - 2019 Code Ontology'!$A:$D,3, FALSE)</f>
        <v>SPECIAL ITEMS</v>
      </c>
      <c r="D205" s="35" t="str">
        <f>VLOOKUP(G205, '2018 - 2019 Code Ontology'!$A:$D,3, FALSE)</f>
        <v>SPECIAL ITEMS</v>
      </c>
      <c r="E205" s="35" t="str">
        <f>VLOOKUP(G205, '2018 - 2019 Code Ontology'!$A:$D,4, FALSE)</f>
        <v>TOTAL GENERAL SUPPORT</v>
      </c>
      <c r="F205" t="s">
        <v>210</v>
      </c>
      <c r="G205" s="13" t="s">
        <v>878</v>
      </c>
      <c r="H205" s="18" t="s">
        <v>879</v>
      </c>
      <c r="I205" s="20">
        <v>213000</v>
      </c>
      <c r="J205" s="17"/>
      <c r="K205" s="17"/>
      <c r="L205" s="17"/>
    </row>
    <row r="206" spans="1:12" ht="17" customHeight="1" x14ac:dyDescent="0.15">
      <c r="A206" t="s">
        <v>663</v>
      </c>
      <c r="B206" t="s">
        <v>209</v>
      </c>
      <c r="C206" s="35" t="str">
        <f>VLOOKUP(G206, '2018 - 2019 Code Ontology'!$A:$D,3, FALSE)</f>
        <v>CURRICULUM DEVELOPMENT &amp; SUPERVISION</v>
      </c>
      <c r="D206" s="35" t="str">
        <f>VLOOKUP(G206, '2018 - 2019 Code Ontology'!$A:$D,3, FALSE)</f>
        <v>CURRICULUM DEVELOPMENT &amp; SUPERVISION</v>
      </c>
      <c r="E206" s="35" t="str">
        <f>VLOOKUP(G206, '2018 - 2019 Code Ontology'!$A:$D,4, FALSE)</f>
        <v>TOTAL SUPERVISION &amp; TRAINING</v>
      </c>
      <c r="F206" t="s">
        <v>210</v>
      </c>
      <c r="G206" s="13" t="s">
        <v>880</v>
      </c>
      <c r="H206" s="18" t="s">
        <v>881</v>
      </c>
      <c r="I206" s="20">
        <v>192850</v>
      </c>
      <c r="J206" s="17"/>
      <c r="K206" s="17"/>
      <c r="L206" s="17"/>
    </row>
    <row r="207" spans="1:12" ht="17" customHeight="1" x14ac:dyDescent="0.15">
      <c r="A207" t="s">
        <v>663</v>
      </c>
      <c r="B207" t="s">
        <v>209</v>
      </c>
      <c r="C207" s="35" t="str">
        <f>VLOOKUP(G207, '2018 - 2019 Code Ontology'!$A:$D,3, FALSE)</f>
        <v>CURRICULUM DEVELOPMENT &amp; SUPERVISION</v>
      </c>
      <c r="D207" s="35" t="str">
        <f>VLOOKUP(G207, '2018 - 2019 Code Ontology'!$A:$D,3, FALSE)</f>
        <v>CURRICULUM DEVELOPMENT &amp; SUPERVISION</v>
      </c>
      <c r="E207" s="35" t="str">
        <f>VLOOKUP(G207, '2018 - 2019 Code Ontology'!$A:$D,4, FALSE)</f>
        <v>TOTAL SUPERVISION &amp; TRAINING</v>
      </c>
      <c r="F207" t="s">
        <v>210</v>
      </c>
      <c r="G207" s="13" t="s">
        <v>882</v>
      </c>
      <c r="H207" s="18" t="s">
        <v>883</v>
      </c>
      <c r="I207" s="20">
        <v>28290</v>
      </c>
      <c r="J207" s="17"/>
      <c r="K207" s="17"/>
      <c r="L207" s="17"/>
    </row>
    <row r="208" spans="1:12" ht="17" customHeight="1" x14ac:dyDescent="0.15">
      <c r="A208" t="s">
        <v>663</v>
      </c>
      <c r="B208" t="s">
        <v>209</v>
      </c>
      <c r="C208" s="35" t="str">
        <f>VLOOKUP(G208, '2018 - 2019 Code Ontology'!$A:$D,3, FALSE)</f>
        <v>CURRICULUM DEVELOPMENT &amp; SUPERVISION</v>
      </c>
      <c r="D208" s="35" t="str">
        <f>VLOOKUP(G208, '2018 - 2019 Code Ontology'!$A:$D,3, FALSE)</f>
        <v>CURRICULUM DEVELOPMENT &amp; SUPERVISION</v>
      </c>
      <c r="E208" s="35" t="str">
        <f>VLOOKUP(G208, '2018 - 2019 Code Ontology'!$A:$D,4, FALSE)</f>
        <v>TOTAL SUPERVISION &amp; TRAINING</v>
      </c>
      <c r="F208" t="s">
        <v>210</v>
      </c>
      <c r="G208" s="13" t="s">
        <v>884</v>
      </c>
      <c r="H208" s="18" t="s">
        <v>885</v>
      </c>
      <c r="I208" s="20">
        <v>81530</v>
      </c>
      <c r="J208" s="17"/>
      <c r="K208" s="17"/>
      <c r="L208" s="17"/>
    </row>
    <row r="209" spans="1:12" ht="17" customHeight="1" x14ac:dyDescent="0.15">
      <c r="A209" t="s">
        <v>663</v>
      </c>
      <c r="B209" t="s">
        <v>209</v>
      </c>
      <c r="C209" s="35" t="str">
        <f>VLOOKUP(G209, '2018 - 2019 Code Ontology'!$A:$D,3, FALSE)</f>
        <v>CURRICULUM DEVELOPMENT &amp; SUPERVISION</v>
      </c>
      <c r="D209" s="35" t="str">
        <f>VLOOKUP(G209, '2018 - 2019 Code Ontology'!$A:$D,3, FALSE)</f>
        <v>CURRICULUM DEVELOPMENT &amp; SUPERVISION</v>
      </c>
      <c r="E209" s="35" t="str">
        <f>VLOOKUP(G209, '2018 - 2019 Code Ontology'!$A:$D,4, FALSE)</f>
        <v>TOTAL SUPERVISION &amp; TRAINING</v>
      </c>
      <c r="F209" t="s">
        <v>210</v>
      </c>
      <c r="G209" s="13" t="s">
        <v>886</v>
      </c>
      <c r="H209" s="18" t="s">
        <v>887</v>
      </c>
      <c r="I209" s="20">
        <v>1000</v>
      </c>
      <c r="J209" s="17"/>
      <c r="K209" s="17"/>
      <c r="L209" s="17"/>
    </row>
    <row r="210" spans="1:12" ht="17" customHeight="1" x14ac:dyDescent="0.15">
      <c r="A210" t="s">
        <v>663</v>
      </c>
      <c r="B210" t="s">
        <v>209</v>
      </c>
      <c r="C210" s="35" t="str">
        <f>VLOOKUP(G210, '2018 - 2019 Code Ontology'!$A:$D,3, FALSE)</f>
        <v>CURRICULUM DEVELOPMENT &amp; SUPERVISION</v>
      </c>
      <c r="D210" s="35" t="str">
        <f>VLOOKUP(G210, '2018 - 2019 Code Ontology'!$A:$D,3, FALSE)</f>
        <v>CURRICULUM DEVELOPMENT &amp; SUPERVISION</v>
      </c>
      <c r="E210" s="35" t="str">
        <f>VLOOKUP(G210, '2018 - 2019 Code Ontology'!$A:$D,4, FALSE)</f>
        <v>TOTAL SUPERVISION &amp; TRAINING</v>
      </c>
      <c r="F210" t="s">
        <v>210</v>
      </c>
      <c r="G210" s="13" t="s">
        <v>888</v>
      </c>
      <c r="H210" s="18" t="s">
        <v>889</v>
      </c>
      <c r="I210" s="20">
        <v>2750</v>
      </c>
      <c r="J210" s="17"/>
      <c r="K210" s="17"/>
      <c r="L210" s="17"/>
    </row>
    <row r="211" spans="1:12" ht="17" customHeight="1" x14ac:dyDescent="0.15">
      <c r="A211" t="s">
        <v>663</v>
      </c>
      <c r="B211" t="s">
        <v>209</v>
      </c>
      <c r="C211" s="35" t="str">
        <f>VLOOKUP(G211, '2018 - 2019 Code Ontology'!$A:$D,3, FALSE)</f>
        <v>CURRICULUM DEVELOPMENT &amp; SUPERVISION</v>
      </c>
      <c r="D211" s="35" t="str">
        <f>VLOOKUP(G211, '2018 - 2019 Code Ontology'!$A:$D,3, FALSE)</f>
        <v>CURRICULUM DEVELOPMENT &amp; SUPERVISION</v>
      </c>
      <c r="E211" s="35" t="str">
        <f>VLOOKUP(G211, '2018 - 2019 Code Ontology'!$A:$D,4, FALSE)</f>
        <v>TOTAL SUPERVISION &amp; TRAINING</v>
      </c>
      <c r="F211" t="s">
        <v>210</v>
      </c>
      <c r="G211" s="13" t="s">
        <v>890</v>
      </c>
      <c r="H211" s="18" t="s">
        <v>891</v>
      </c>
      <c r="I211" s="20">
        <v>1000</v>
      </c>
      <c r="J211" s="17"/>
      <c r="K211" s="17"/>
      <c r="L211" s="17"/>
    </row>
    <row r="212" spans="1:12" ht="17" x14ac:dyDescent="0.15">
      <c r="A212" t="s">
        <v>663</v>
      </c>
      <c r="B212" t="s">
        <v>209</v>
      </c>
      <c r="C212" s="35" t="str">
        <f>VLOOKUP(G212, '2018 - 2019 Code Ontology'!$A:$D,3, FALSE)</f>
        <v>CURRICULUM DEVELOPMENT &amp; SUPERVISION</v>
      </c>
      <c r="D212" s="35" t="str">
        <f>VLOOKUP(G212, '2018 - 2019 Code Ontology'!$A:$D,3, FALSE)</f>
        <v>CURRICULUM DEVELOPMENT &amp; SUPERVISION</v>
      </c>
      <c r="E212" s="35" t="str">
        <f>VLOOKUP(G212, '2018 - 2019 Code Ontology'!$A:$D,4, FALSE)</f>
        <v>TOTAL SUPERVISION &amp; TRAINING</v>
      </c>
      <c r="F212" t="s">
        <v>210</v>
      </c>
      <c r="G212" s="13" t="s">
        <v>892</v>
      </c>
      <c r="H212" s="18" t="s">
        <v>893</v>
      </c>
      <c r="I212" s="20">
        <v>2250</v>
      </c>
      <c r="J212" s="17"/>
      <c r="K212" s="17"/>
      <c r="L212" s="17"/>
    </row>
    <row r="213" spans="1:12" ht="17" customHeight="1" x14ac:dyDescent="0.15">
      <c r="A213" t="s">
        <v>663</v>
      </c>
      <c r="B213" t="s">
        <v>209</v>
      </c>
      <c r="C213" s="35" t="str">
        <f>VLOOKUP(G213, '2018 - 2019 Code Ontology'!$A:$D,3, FALSE)</f>
        <v>CURRICULUM DEVELOPMENT &amp; SUPERVISION</v>
      </c>
      <c r="D213" s="35" t="str">
        <f>VLOOKUP(G213, '2018 - 2019 Code Ontology'!$A:$D,3, FALSE)</f>
        <v>CURRICULUM DEVELOPMENT &amp; SUPERVISION</v>
      </c>
      <c r="E213" s="35" t="str">
        <f>VLOOKUP(G213, '2018 - 2019 Code Ontology'!$A:$D,4, FALSE)</f>
        <v>TOTAL SUPERVISION &amp; TRAINING</v>
      </c>
      <c r="F213" t="s">
        <v>210</v>
      </c>
      <c r="G213" s="13" t="s">
        <v>894</v>
      </c>
      <c r="H213" s="18" t="s">
        <v>895</v>
      </c>
      <c r="I213" s="20">
        <v>2000</v>
      </c>
      <c r="J213" s="17"/>
      <c r="K213" s="17"/>
      <c r="L213" s="17"/>
    </row>
    <row r="214" spans="1:12" ht="17" customHeight="1" x14ac:dyDescent="0.15">
      <c r="A214" t="s">
        <v>663</v>
      </c>
      <c r="B214" t="s">
        <v>209</v>
      </c>
      <c r="C214" s="35" t="str">
        <f>VLOOKUP(G214, '2018 - 2019 Code Ontology'!$A:$D,3, FALSE)</f>
        <v>CURRICULUM DEVELOPMENT &amp; SUPERVISION</v>
      </c>
      <c r="D214" s="35" t="str">
        <f>VLOOKUP(G214, '2018 - 2019 Code Ontology'!$A:$D,3, FALSE)</f>
        <v>CURRICULUM DEVELOPMENT &amp; SUPERVISION</v>
      </c>
      <c r="E214" s="35" t="str">
        <f>VLOOKUP(G214, '2018 - 2019 Code Ontology'!$A:$D,4, FALSE)</f>
        <v>TOTAL SUPERVISION &amp; TRAINING</v>
      </c>
      <c r="F214" t="s">
        <v>210</v>
      </c>
      <c r="G214" s="13" t="s">
        <v>896</v>
      </c>
      <c r="H214" s="18" t="s">
        <v>897</v>
      </c>
      <c r="I214" s="20">
        <v>1000</v>
      </c>
      <c r="J214" s="17"/>
      <c r="K214" s="17"/>
      <c r="L214" s="17"/>
    </row>
    <row r="215" spans="1:12" ht="17" customHeight="1" x14ac:dyDescent="0.15">
      <c r="A215" t="s">
        <v>663</v>
      </c>
      <c r="B215" t="s">
        <v>209</v>
      </c>
      <c r="C215" s="35" t="str">
        <f>VLOOKUP(G215, '2018 - 2019 Code Ontology'!$A:$D,3, FALSE)</f>
        <v>CURRICULUM DEVELOPMENT &amp; SUPERVISION</v>
      </c>
      <c r="D215" s="35" t="str">
        <f>VLOOKUP(G215, '2018 - 2019 Code Ontology'!$A:$D,3, FALSE)</f>
        <v>CURRICULUM DEVELOPMENT &amp; SUPERVISION</v>
      </c>
      <c r="E215" s="35" t="str">
        <f>VLOOKUP(G215, '2018 - 2019 Code Ontology'!$A:$D,4, FALSE)</f>
        <v>TOTAL SUPERVISION &amp; TRAINING</v>
      </c>
      <c r="F215" t="s">
        <v>210</v>
      </c>
      <c r="G215" s="13" t="s">
        <v>898</v>
      </c>
      <c r="H215" s="18" t="s">
        <v>899</v>
      </c>
      <c r="I215" s="20">
        <v>65000</v>
      </c>
      <c r="J215" s="17"/>
      <c r="K215" s="17"/>
      <c r="L215" s="17"/>
    </row>
    <row r="216" spans="1:12" ht="17" customHeight="1" x14ac:dyDescent="0.15">
      <c r="A216" t="s">
        <v>663</v>
      </c>
      <c r="B216" t="s">
        <v>209</v>
      </c>
      <c r="C216" s="35" t="str">
        <f>VLOOKUP(G216, '2018 - 2019 Code Ontology'!$A:$D,3, FALSE)</f>
        <v>CURRICULUM DEVELOPMENT &amp; SUPERVISION</v>
      </c>
      <c r="D216" s="35" t="str">
        <f>VLOOKUP(G216, '2018 - 2019 Code Ontology'!$A:$D,3, FALSE)</f>
        <v>CURRICULUM DEVELOPMENT &amp; SUPERVISION</v>
      </c>
      <c r="E216" s="35" t="str">
        <f>VLOOKUP(G216, '2018 - 2019 Code Ontology'!$A:$D,4, FALSE)</f>
        <v>TOTAL SUPERVISION &amp; TRAINING</v>
      </c>
      <c r="F216" t="s">
        <v>210</v>
      </c>
      <c r="G216" s="13" t="s">
        <v>900</v>
      </c>
      <c r="H216" s="18" t="s">
        <v>901</v>
      </c>
      <c r="I216" s="20">
        <v>6000</v>
      </c>
      <c r="J216" s="17"/>
      <c r="K216" s="17"/>
      <c r="L216" s="17"/>
    </row>
    <row r="217" spans="1:12" ht="17" customHeight="1" x14ac:dyDescent="0.15">
      <c r="A217" t="s">
        <v>663</v>
      </c>
      <c r="B217" t="s">
        <v>209</v>
      </c>
      <c r="C217" s="35" t="str">
        <f>VLOOKUP(G217, '2018 - 2019 Code Ontology'!$A:$D,3, FALSE)</f>
        <v>CURRICULUM DEVELOPMENT &amp; SUPERVISION</v>
      </c>
      <c r="D217" s="35" t="str">
        <f>VLOOKUP(G217, '2018 - 2019 Code Ontology'!$A:$D,3, FALSE)</f>
        <v>CURRICULUM DEVELOPMENT &amp; SUPERVISION</v>
      </c>
      <c r="E217" s="35" t="str">
        <f>VLOOKUP(G217, '2018 - 2019 Code Ontology'!$A:$D,4, FALSE)</f>
        <v>TOTAL SUPERVISION &amp; TRAINING</v>
      </c>
      <c r="F217" t="s">
        <v>210</v>
      </c>
      <c r="G217" s="13" t="s">
        <v>902</v>
      </c>
      <c r="H217" s="18" t="s">
        <v>903</v>
      </c>
      <c r="I217" s="20">
        <v>49500</v>
      </c>
      <c r="J217" s="17"/>
      <c r="K217" s="17"/>
      <c r="L217" s="17"/>
    </row>
    <row r="218" spans="1:12" ht="17" customHeight="1" x14ac:dyDescent="0.15">
      <c r="A218" t="s">
        <v>663</v>
      </c>
      <c r="B218" t="s">
        <v>209</v>
      </c>
      <c r="C218" s="35" t="str">
        <f>VLOOKUP(G218, '2018 - 2019 Code Ontology'!$A:$D,3, FALSE)</f>
        <v>CURRICULUM DEVELOPMENT &amp; SUPERVISION</v>
      </c>
      <c r="D218" s="35" t="str">
        <f>VLOOKUP(G218, '2018 - 2019 Code Ontology'!$A:$D,3, FALSE)</f>
        <v>CURRICULUM DEVELOPMENT &amp; SUPERVISION</v>
      </c>
      <c r="E218" s="35" t="str">
        <f>VLOOKUP(G218, '2018 - 2019 Code Ontology'!$A:$D,4, FALSE)</f>
        <v>TOTAL SUPERVISION &amp; TRAINING</v>
      </c>
      <c r="F218" t="s">
        <v>210</v>
      </c>
      <c r="G218" s="13" t="s">
        <v>904</v>
      </c>
      <c r="H218" s="18" t="s">
        <v>905</v>
      </c>
      <c r="I218" s="20">
        <v>6000</v>
      </c>
      <c r="J218" s="17"/>
      <c r="K218" s="17"/>
      <c r="L218" s="17"/>
    </row>
    <row r="219" spans="1:12" ht="17" customHeight="1" x14ac:dyDescent="0.15">
      <c r="A219" t="s">
        <v>663</v>
      </c>
      <c r="B219" t="s">
        <v>209</v>
      </c>
      <c r="C219" s="35" t="str">
        <f>VLOOKUP(G219, '2018 - 2019 Code Ontology'!$A:$D,3, FALSE)</f>
        <v>CURRICULUM DEVELOPMENT &amp; SUPERVISION</v>
      </c>
      <c r="D219" s="35" t="str">
        <f>VLOOKUP(G219, '2018 - 2019 Code Ontology'!$A:$D,3, FALSE)</f>
        <v>CURRICULUM DEVELOPMENT &amp; SUPERVISION</v>
      </c>
      <c r="E219" s="35" t="str">
        <f>VLOOKUP(G219, '2018 - 2019 Code Ontology'!$A:$D,4, FALSE)</f>
        <v>TOTAL SUPERVISION &amp; TRAINING</v>
      </c>
      <c r="F219" t="s">
        <v>210</v>
      </c>
      <c r="G219" s="13" t="s">
        <v>906</v>
      </c>
      <c r="H219" s="18" t="s">
        <v>907</v>
      </c>
      <c r="I219" s="20">
        <v>64400</v>
      </c>
      <c r="J219" s="17"/>
      <c r="K219" s="17"/>
      <c r="L219" s="17"/>
    </row>
    <row r="220" spans="1:12" ht="17" customHeight="1" x14ac:dyDescent="0.15">
      <c r="A220" t="s">
        <v>663</v>
      </c>
      <c r="B220" t="s">
        <v>209</v>
      </c>
      <c r="C220" s="35" t="str">
        <f>VLOOKUP(G220, '2018 - 2019 Code Ontology'!$A:$D,3, FALSE)</f>
        <v>SUPERVISION ‐ REGULAR SCHOOLS</v>
      </c>
      <c r="D220" s="35" t="str">
        <f>VLOOKUP(G220, '2018 - 2019 Code Ontology'!$A:$D,3, FALSE)</f>
        <v>SUPERVISION ‐ REGULAR SCHOOLS</v>
      </c>
      <c r="E220" s="35" t="str">
        <f>VLOOKUP(G220, '2018 - 2019 Code Ontology'!$A:$D,4, FALSE)</f>
        <v>TOTAL SUPERVISION &amp; TRAINING</v>
      </c>
      <c r="F220" t="s">
        <v>210</v>
      </c>
      <c r="G220" s="13" t="s">
        <v>908</v>
      </c>
      <c r="H220" s="18" t="s">
        <v>909</v>
      </c>
      <c r="I220" s="20">
        <v>437539</v>
      </c>
      <c r="J220" s="17"/>
      <c r="K220" s="17"/>
      <c r="L220" s="17"/>
    </row>
    <row r="221" spans="1:12" ht="17" x14ac:dyDescent="0.15">
      <c r="A221" t="s">
        <v>663</v>
      </c>
      <c r="B221" t="s">
        <v>209</v>
      </c>
      <c r="C221" s="35" t="str">
        <f>VLOOKUP(G221, '2018 - 2019 Code Ontology'!$A:$D,3, FALSE)</f>
        <v>SUPERVISION ‐ REGULAR SCHOOLS</v>
      </c>
      <c r="D221" s="35" t="str">
        <f>VLOOKUP(G221, '2018 - 2019 Code Ontology'!$A:$D,3, FALSE)</f>
        <v>SUPERVISION ‐ REGULAR SCHOOLS</v>
      </c>
      <c r="E221" s="35" t="str">
        <f>VLOOKUP(G221, '2018 - 2019 Code Ontology'!$A:$D,4, FALSE)</f>
        <v>TOTAL SUPERVISION &amp; TRAINING</v>
      </c>
      <c r="F221" t="s">
        <v>210</v>
      </c>
      <c r="G221" s="13" t="s">
        <v>910</v>
      </c>
      <c r="H221" s="18" t="s">
        <v>911</v>
      </c>
      <c r="I221" s="20">
        <v>45000</v>
      </c>
      <c r="J221" s="17"/>
      <c r="K221" s="17"/>
      <c r="L221" s="17"/>
    </row>
    <row r="222" spans="1:12" ht="17" customHeight="1" x14ac:dyDescent="0.15">
      <c r="A222" t="s">
        <v>663</v>
      </c>
      <c r="B222" t="s">
        <v>209</v>
      </c>
      <c r="C222" s="35" t="str">
        <f>VLOOKUP(G222, '2018 - 2019 Code Ontology'!$A:$D,3, FALSE)</f>
        <v>SUPERVISION ‐ REGULAR SCHOOLS</v>
      </c>
      <c r="D222" s="35" t="str">
        <f>VLOOKUP(G222, '2018 - 2019 Code Ontology'!$A:$D,3, FALSE)</f>
        <v>SUPERVISION ‐ REGULAR SCHOOLS</v>
      </c>
      <c r="E222" s="35" t="str">
        <f>VLOOKUP(G222, '2018 - 2019 Code Ontology'!$A:$D,4, FALSE)</f>
        <v>TOTAL SUPERVISION &amp; TRAINING</v>
      </c>
      <c r="F222" t="s">
        <v>210</v>
      </c>
      <c r="G222" s="13" t="s">
        <v>912</v>
      </c>
      <c r="H222" s="18" t="s">
        <v>913</v>
      </c>
      <c r="I222" s="20">
        <v>166265</v>
      </c>
      <c r="J222" s="17"/>
      <c r="K222" s="17"/>
      <c r="L222" s="17"/>
    </row>
    <row r="223" spans="1:12" ht="17" customHeight="1" x14ac:dyDescent="0.15">
      <c r="A223" t="s">
        <v>663</v>
      </c>
      <c r="B223" t="s">
        <v>209</v>
      </c>
      <c r="C223" s="35" t="str">
        <f>VLOOKUP(G223, '2018 - 2019 Code Ontology'!$A:$D,3, FALSE)</f>
        <v>SUPERVISION ‐ REGULAR SCHOOLS</v>
      </c>
      <c r="D223" s="35" t="str">
        <f>VLOOKUP(G223, '2018 - 2019 Code Ontology'!$A:$D,3, FALSE)</f>
        <v>SUPERVISION ‐ REGULAR SCHOOLS</v>
      </c>
      <c r="E223" s="35" t="str">
        <f>VLOOKUP(G223, '2018 - 2019 Code Ontology'!$A:$D,4, FALSE)</f>
        <v>TOTAL SUPERVISION &amp; TRAINING</v>
      </c>
      <c r="F223" t="s">
        <v>210</v>
      </c>
      <c r="G223" s="13" t="s">
        <v>914</v>
      </c>
      <c r="H223" s="18" t="s">
        <v>915</v>
      </c>
      <c r="I223" s="20">
        <v>163366</v>
      </c>
      <c r="J223" s="17"/>
      <c r="K223" s="17"/>
      <c r="L223" s="17"/>
    </row>
    <row r="224" spans="1:12" ht="17" customHeight="1" x14ac:dyDescent="0.15">
      <c r="A224" t="s">
        <v>663</v>
      </c>
      <c r="B224" t="s">
        <v>209</v>
      </c>
      <c r="C224" s="35" t="str">
        <f>VLOOKUP(G224, '2018 - 2019 Code Ontology'!$A:$D,3, FALSE)</f>
        <v>SUPERVISION ‐ REGULAR SCHOOLS</v>
      </c>
      <c r="D224" s="35" t="str">
        <f>VLOOKUP(G224, '2018 - 2019 Code Ontology'!$A:$D,3, FALSE)</f>
        <v>SUPERVISION ‐ REGULAR SCHOOLS</v>
      </c>
      <c r="E224" s="35" t="str">
        <f>VLOOKUP(G224, '2018 - 2019 Code Ontology'!$A:$D,4, FALSE)</f>
        <v>TOTAL SUPERVISION &amp; TRAINING</v>
      </c>
      <c r="F224" t="s">
        <v>210</v>
      </c>
      <c r="G224" s="13" t="s">
        <v>916</v>
      </c>
      <c r="H224" s="18" t="s">
        <v>917</v>
      </c>
      <c r="I224" s="20">
        <v>314936</v>
      </c>
      <c r="J224" s="17"/>
      <c r="K224" s="17"/>
      <c r="L224" s="17"/>
    </row>
    <row r="225" spans="1:12" ht="17" customHeight="1" x14ac:dyDescent="0.15">
      <c r="A225" t="s">
        <v>663</v>
      </c>
      <c r="B225" t="s">
        <v>209</v>
      </c>
      <c r="C225" s="35" t="str">
        <f>VLOOKUP(G225, '2018 - 2019 Code Ontology'!$A:$D,3, FALSE)</f>
        <v>SUPERVISION ‐ REGULAR SCHOOLS</v>
      </c>
      <c r="D225" s="35" t="str">
        <f>VLOOKUP(G225, '2018 - 2019 Code Ontology'!$A:$D,3, FALSE)</f>
        <v>SUPERVISION ‐ REGULAR SCHOOLS</v>
      </c>
      <c r="E225" s="35" t="str">
        <f>VLOOKUP(G225, '2018 - 2019 Code Ontology'!$A:$D,4, FALSE)</f>
        <v>TOTAL SUPERVISION &amp; TRAINING</v>
      </c>
      <c r="F225" t="s">
        <v>210</v>
      </c>
      <c r="G225" s="13" t="s">
        <v>918</v>
      </c>
      <c r="H225" s="18" t="s">
        <v>919</v>
      </c>
      <c r="I225" s="20">
        <v>448825</v>
      </c>
      <c r="J225" s="17"/>
      <c r="K225" s="17"/>
      <c r="L225" s="17"/>
    </row>
    <row r="226" spans="1:12" ht="17" customHeight="1" x14ac:dyDescent="0.15">
      <c r="A226" t="s">
        <v>663</v>
      </c>
      <c r="B226" t="s">
        <v>209</v>
      </c>
      <c r="C226" s="35" t="str">
        <f>VLOOKUP(G226, '2018 - 2019 Code Ontology'!$A:$D,3, FALSE)</f>
        <v>SUPERVISION ‐ REGULAR SCHOOLS</v>
      </c>
      <c r="D226" s="35" t="str">
        <f>VLOOKUP(G226, '2018 - 2019 Code Ontology'!$A:$D,3, FALSE)</f>
        <v>SUPERVISION ‐ REGULAR SCHOOLS</v>
      </c>
      <c r="E226" s="35" t="str">
        <f>VLOOKUP(G226, '2018 - 2019 Code Ontology'!$A:$D,4, FALSE)</f>
        <v>TOTAL SUPERVISION &amp; TRAINING</v>
      </c>
      <c r="F226" t="s">
        <v>210</v>
      </c>
      <c r="G226" s="13" t="s">
        <v>920</v>
      </c>
      <c r="H226" s="18" t="s">
        <v>921</v>
      </c>
      <c r="I226" s="20">
        <v>69062</v>
      </c>
      <c r="J226" s="17"/>
      <c r="K226" s="17"/>
      <c r="L226" s="17"/>
    </row>
    <row r="227" spans="1:12" ht="17" customHeight="1" x14ac:dyDescent="0.15">
      <c r="A227" t="s">
        <v>663</v>
      </c>
      <c r="B227" t="s">
        <v>209</v>
      </c>
      <c r="C227" s="35" t="str">
        <f>VLOOKUP(G227, '2018 - 2019 Code Ontology'!$A:$D,3, FALSE)</f>
        <v>SUPERVISION ‐ REGULAR SCHOOLS</v>
      </c>
      <c r="D227" s="35" t="str">
        <f>VLOOKUP(G227, '2018 - 2019 Code Ontology'!$A:$D,3, FALSE)</f>
        <v>SUPERVISION ‐ REGULAR SCHOOLS</v>
      </c>
      <c r="E227" s="35" t="str">
        <f>VLOOKUP(G227, '2018 - 2019 Code Ontology'!$A:$D,4, FALSE)</f>
        <v>TOTAL SUPERVISION &amp; TRAINING</v>
      </c>
      <c r="F227" t="s">
        <v>210</v>
      </c>
      <c r="G227" s="13" t="s">
        <v>922</v>
      </c>
      <c r="H227" s="18" t="s">
        <v>923</v>
      </c>
      <c r="I227" s="20">
        <v>120589</v>
      </c>
      <c r="J227" s="17"/>
      <c r="K227" s="17"/>
      <c r="L227" s="17"/>
    </row>
    <row r="228" spans="1:12" ht="17" customHeight="1" x14ac:dyDescent="0.15">
      <c r="A228" t="s">
        <v>663</v>
      </c>
      <c r="B228" t="s">
        <v>209</v>
      </c>
      <c r="C228" s="35" t="str">
        <f>VLOOKUP(G228, '2018 - 2019 Code Ontology'!$A:$D,3, FALSE)</f>
        <v>SUPERVISION ‐ REGULAR SCHOOLS</v>
      </c>
      <c r="D228" s="35" t="str">
        <f>VLOOKUP(G228, '2018 - 2019 Code Ontology'!$A:$D,3, FALSE)</f>
        <v>SUPERVISION ‐ REGULAR SCHOOLS</v>
      </c>
      <c r="E228" s="35" t="str">
        <f>VLOOKUP(G228, '2018 - 2019 Code Ontology'!$A:$D,4, FALSE)</f>
        <v>TOTAL SUPERVISION &amp; TRAINING</v>
      </c>
      <c r="F228" t="s">
        <v>210</v>
      </c>
      <c r="G228" s="13" t="s">
        <v>924</v>
      </c>
      <c r="H228" s="18" t="s">
        <v>925</v>
      </c>
      <c r="I228" s="20">
        <v>99726</v>
      </c>
      <c r="J228" s="17"/>
      <c r="K228" s="17"/>
      <c r="L228" s="17"/>
    </row>
    <row r="229" spans="1:12" ht="17" customHeight="1" x14ac:dyDescent="0.15">
      <c r="A229" t="s">
        <v>663</v>
      </c>
      <c r="B229" t="s">
        <v>209</v>
      </c>
      <c r="C229" s="35" t="str">
        <f>VLOOKUP(G229, '2018 - 2019 Code Ontology'!$A:$D,3, FALSE)</f>
        <v>SUPERVISION ‐ REGULAR SCHOOLS</v>
      </c>
      <c r="D229" s="35" t="str">
        <f>VLOOKUP(G229, '2018 - 2019 Code Ontology'!$A:$D,3, FALSE)</f>
        <v>SUPERVISION ‐ REGULAR SCHOOLS</v>
      </c>
      <c r="E229" s="35" t="str">
        <f>VLOOKUP(G229, '2018 - 2019 Code Ontology'!$A:$D,4, FALSE)</f>
        <v>TOTAL SUPERVISION &amp; TRAINING</v>
      </c>
      <c r="F229" t="s">
        <v>210</v>
      </c>
      <c r="G229" s="13" t="s">
        <v>926</v>
      </c>
      <c r="H229" s="18" t="s">
        <v>927</v>
      </c>
      <c r="I229" s="20">
        <v>123290</v>
      </c>
      <c r="J229" s="17"/>
      <c r="K229" s="17"/>
      <c r="L229" s="17"/>
    </row>
    <row r="230" spans="1:12" ht="17" customHeight="1" x14ac:dyDescent="0.15">
      <c r="A230" t="s">
        <v>663</v>
      </c>
      <c r="B230" t="s">
        <v>209</v>
      </c>
      <c r="C230" s="35" t="str">
        <f>VLOOKUP(G230, '2018 - 2019 Code Ontology'!$A:$D,3, FALSE)</f>
        <v>SUPERVISION ‐ REGULAR SCHOOLS</v>
      </c>
      <c r="D230" s="35" t="str">
        <f>VLOOKUP(G230, '2018 - 2019 Code Ontology'!$A:$D,3, FALSE)</f>
        <v>SUPERVISION ‐ REGULAR SCHOOLS</v>
      </c>
      <c r="E230" s="35" t="str">
        <f>VLOOKUP(G230, '2018 - 2019 Code Ontology'!$A:$D,4, FALSE)</f>
        <v>TOTAL SUPERVISION &amp; TRAINING</v>
      </c>
      <c r="F230" t="s">
        <v>210</v>
      </c>
      <c r="G230" s="13" t="s">
        <v>928</v>
      </c>
      <c r="H230" s="18" t="s">
        <v>929</v>
      </c>
      <c r="I230" s="20">
        <v>55290</v>
      </c>
      <c r="J230" s="17"/>
      <c r="K230" s="17"/>
      <c r="L230" s="17"/>
    </row>
    <row r="231" spans="1:12" ht="17" customHeight="1" x14ac:dyDescent="0.15">
      <c r="A231" t="s">
        <v>663</v>
      </c>
      <c r="B231" t="s">
        <v>209</v>
      </c>
      <c r="C231" s="35" t="str">
        <f>VLOOKUP(G231, '2018 - 2019 Code Ontology'!$A:$D,3, FALSE)</f>
        <v>SUPERVISION ‐ REGULAR SCHOOLS</v>
      </c>
      <c r="D231" s="35" t="str">
        <f>VLOOKUP(G231, '2018 - 2019 Code Ontology'!$A:$D,3, FALSE)</f>
        <v>SUPERVISION ‐ REGULAR SCHOOLS</v>
      </c>
      <c r="E231" s="35" t="str">
        <f>VLOOKUP(G231, '2018 - 2019 Code Ontology'!$A:$D,4, FALSE)</f>
        <v>TOTAL SUPERVISION &amp; TRAINING</v>
      </c>
      <c r="F231" t="s">
        <v>210</v>
      </c>
      <c r="G231" s="13" t="s">
        <v>930</v>
      </c>
      <c r="H231" s="18" t="s">
        <v>931</v>
      </c>
      <c r="I231" s="20">
        <v>185120</v>
      </c>
      <c r="J231" s="17"/>
      <c r="K231" s="17"/>
      <c r="L231" s="17"/>
    </row>
    <row r="232" spans="1:12" ht="17" customHeight="1" x14ac:dyDescent="0.15">
      <c r="A232" t="s">
        <v>663</v>
      </c>
      <c r="B232" t="s">
        <v>209</v>
      </c>
      <c r="C232" s="35" t="str">
        <f>VLOOKUP(G232, '2018 - 2019 Code Ontology'!$A:$D,3, FALSE)</f>
        <v>SUPERVISION ‐ REGULAR SCHOOLS</v>
      </c>
      <c r="D232" s="35" t="str">
        <f>VLOOKUP(G232, '2018 - 2019 Code Ontology'!$A:$D,3, FALSE)</f>
        <v>SUPERVISION ‐ REGULAR SCHOOLS</v>
      </c>
      <c r="E232" s="35" t="str">
        <f>VLOOKUP(G232, '2018 - 2019 Code Ontology'!$A:$D,4, FALSE)</f>
        <v>TOTAL SUPERVISION &amp; TRAINING</v>
      </c>
      <c r="F232" t="s">
        <v>210</v>
      </c>
      <c r="G232" s="13" t="s">
        <v>932</v>
      </c>
      <c r="H232" s="18" t="s">
        <v>933</v>
      </c>
      <c r="I232" s="20">
        <v>1000</v>
      </c>
      <c r="J232" s="17"/>
      <c r="K232" s="17"/>
      <c r="L232" s="17"/>
    </row>
    <row r="233" spans="1:12" ht="17" customHeight="1" x14ac:dyDescent="0.15">
      <c r="A233" t="s">
        <v>663</v>
      </c>
      <c r="B233" t="s">
        <v>209</v>
      </c>
      <c r="C233" s="35" t="str">
        <f>VLOOKUP(G233, '2018 - 2019 Code Ontology'!$A:$D,3, FALSE)</f>
        <v>SUPERVISION ‐ REGULAR SCHOOLS</v>
      </c>
      <c r="D233" s="35" t="str">
        <f>VLOOKUP(G233, '2018 - 2019 Code Ontology'!$A:$D,3, FALSE)</f>
        <v>SUPERVISION ‐ REGULAR SCHOOLS</v>
      </c>
      <c r="E233" s="35" t="str">
        <f>VLOOKUP(G233, '2018 - 2019 Code Ontology'!$A:$D,4, FALSE)</f>
        <v>TOTAL SUPERVISION &amp; TRAINING</v>
      </c>
      <c r="F233" t="s">
        <v>210</v>
      </c>
      <c r="G233" s="13" t="s">
        <v>934</v>
      </c>
      <c r="H233" s="18" t="s">
        <v>935</v>
      </c>
      <c r="I233" s="20">
        <v>1000</v>
      </c>
      <c r="J233" s="17"/>
      <c r="K233" s="17"/>
      <c r="L233" s="17"/>
    </row>
    <row r="234" spans="1:12" ht="17" customHeight="1" x14ac:dyDescent="0.15">
      <c r="A234" t="s">
        <v>663</v>
      </c>
      <c r="B234" t="s">
        <v>209</v>
      </c>
      <c r="C234" s="35" t="str">
        <f>VLOOKUP(G234, '2018 - 2019 Code Ontology'!$A:$D,3, FALSE)</f>
        <v>SUPERVISION ‐ REGULAR SCHOOLS</v>
      </c>
      <c r="D234" s="35" t="str">
        <f>VLOOKUP(G234, '2018 - 2019 Code Ontology'!$A:$D,3, FALSE)</f>
        <v>SUPERVISION ‐ REGULAR SCHOOLS</v>
      </c>
      <c r="E234" s="35" t="str">
        <f>VLOOKUP(G234, '2018 - 2019 Code Ontology'!$A:$D,4, FALSE)</f>
        <v>TOTAL SUPERVISION &amp; TRAINING</v>
      </c>
      <c r="F234" t="s">
        <v>210</v>
      </c>
      <c r="G234" s="13" t="s">
        <v>936</v>
      </c>
      <c r="H234" s="18" t="s">
        <v>937</v>
      </c>
      <c r="I234" s="20">
        <v>2000</v>
      </c>
      <c r="J234" s="17"/>
      <c r="K234" s="17"/>
      <c r="L234" s="17"/>
    </row>
    <row r="235" spans="1:12" ht="17" customHeight="1" x14ac:dyDescent="0.15">
      <c r="A235" t="s">
        <v>663</v>
      </c>
      <c r="B235" t="s">
        <v>209</v>
      </c>
      <c r="C235" s="35" t="str">
        <f>VLOOKUP(G235, '2018 - 2019 Code Ontology'!$A:$D,3, FALSE)</f>
        <v>SUPERVISION ‐ REGULAR SCHOOLS</v>
      </c>
      <c r="D235" s="35" t="str">
        <f>VLOOKUP(G235, '2018 - 2019 Code Ontology'!$A:$D,3, FALSE)</f>
        <v>SUPERVISION ‐ REGULAR SCHOOLS</v>
      </c>
      <c r="E235" s="35" t="str">
        <f>VLOOKUP(G235, '2018 - 2019 Code Ontology'!$A:$D,4, FALSE)</f>
        <v>TOTAL SUPERVISION &amp; TRAINING</v>
      </c>
      <c r="F235" t="s">
        <v>210</v>
      </c>
      <c r="G235" s="13" t="s">
        <v>938</v>
      </c>
      <c r="H235" s="18" t="s">
        <v>939</v>
      </c>
      <c r="I235" s="21">
        <v>0</v>
      </c>
      <c r="J235" s="18"/>
      <c r="K235" s="18"/>
      <c r="L235" s="18"/>
    </row>
    <row r="236" spans="1:12" ht="17" customHeight="1" x14ac:dyDescent="0.15">
      <c r="A236" t="s">
        <v>663</v>
      </c>
      <c r="B236" t="s">
        <v>209</v>
      </c>
      <c r="C236" s="35" t="str">
        <f>VLOOKUP(G236, '2018 - 2019 Code Ontology'!$A:$D,3, FALSE)</f>
        <v>SUPERVISION ‐ REGULAR SCHOOLS</v>
      </c>
      <c r="D236" s="35" t="str">
        <f>VLOOKUP(G236, '2018 - 2019 Code Ontology'!$A:$D,3, FALSE)</f>
        <v>SUPERVISION ‐ REGULAR SCHOOLS</v>
      </c>
      <c r="E236" s="35" t="str">
        <f>VLOOKUP(G236, '2018 - 2019 Code Ontology'!$A:$D,4, FALSE)</f>
        <v>TOTAL SUPERVISION &amp; TRAINING</v>
      </c>
      <c r="F236" t="s">
        <v>210</v>
      </c>
      <c r="G236" s="13" t="s">
        <v>940</v>
      </c>
      <c r="H236" s="18" t="s">
        <v>941</v>
      </c>
      <c r="I236" s="20">
        <v>7000</v>
      </c>
      <c r="J236" s="17"/>
      <c r="K236" s="17"/>
      <c r="L236" s="17"/>
    </row>
    <row r="237" spans="1:12" ht="17" customHeight="1" x14ac:dyDescent="0.15">
      <c r="A237" t="s">
        <v>663</v>
      </c>
      <c r="B237" t="s">
        <v>209</v>
      </c>
      <c r="C237" s="35" t="str">
        <f>VLOOKUP(G237, '2018 - 2019 Code Ontology'!$A:$D,3, FALSE)</f>
        <v>SUPERVISION ‐ REGULAR SCHOOLS</v>
      </c>
      <c r="D237" s="35" t="str">
        <f>VLOOKUP(G237, '2018 - 2019 Code Ontology'!$A:$D,3, FALSE)</f>
        <v>SUPERVISION ‐ REGULAR SCHOOLS</v>
      </c>
      <c r="E237" s="35" t="str">
        <f>VLOOKUP(G237, '2018 - 2019 Code Ontology'!$A:$D,4, FALSE)</f>
        <v>TOTAL SUPERVISION &amp; TRAINING</v>
      </c>
      <c r="F237" t="s">
        <v>210</v>
      </c>
      <c r="G237" s="13" t="s">
        <v>942</v>
      </c>
      <c r="H237" s="18" t="s">
        <v>943</v>
      </c>
      <c r="I237" s="21">
        <v>0</v>
      </c>
      <c r="J237" s="18"/>
      <c r="K237" s="18"/>
      <c r="L237" s="18"/>
    </row>
    <row r="238" spans="1:12" ht="17" customHeight="1" x14ac:dyDescent="0.15">
      <c r="A238" t="s">
        <v>663</v>
      </c>
      <c r="B238" t="s">
        <v>209</v>
      </c>
      <c r="C238" s="35" t="str">
        <f>VLOOKUP(G238, '2018 - 2019 Code Ontology'!$A:$D,3, FALSE)</f>
        <v>SUPERVISION ‐ REGULAR SCHOOLS</v>
      </c>
      <c r="D238" s="35" t="str">
        <f>VLOOKUP(G238, '2018 - 2019 Code Ontology'!$A:$D,3, FALSE)</f>
        <v>SUPERVISION ‐ REGULAR SCHOOLS</v>
      </c>
      <c r="E238" s="35" t="str">
        <f>VLOOKUP(G238, '2018 - 2019 Code Ontology'!$A:$D,4, FALSE)</f>
        <v>TOTAL SUPERVISION &amp; TRAINING</v>
      </c>
      <c r="F238" t="s">
        <v>210</v>
      </c>
      <c r="G238" s="13" t="s">
        <v>944</v>
      </c>
      <c r="H238" s="18" t="s">
        <v>945</v>
      </c>
      <c r="I238" s="20">
        <v>3000</v>
      </c>
      <c r="J238" s="17"/>
      <c r="K238" s="17"/>
      <c r="L238" s="17"/>
    </row>
    <row r="239" spans="1:12" ht="17" customHeight="1" x14ac:dyDescent="0.15">
      <c r="A239" t="s">
        <v>663</v>
      </c>
      <c r="B239" t="s">
        <v>209</v>
      </c>
      <c r="C239" s="35" t="str">
        <f>VLOOKUP(G239, '2018 - 2019 Code Ontology'!$A:$D,3, FALSE)</f>
        <v>SUPERVISION ‐ REGULAR SCHOOLS</v>
      </c>
      <c r="D239" s="35" t="str">
        <f>VLOOKUP(G239, '2018 - 2019 Code Ontology'!$A:$D,3, FALSE)</f>
        <v>SUPERVISION ‐ REGULAR SCHOOLS</v>
      </c>
      <c r="E239" s="35" t="str">
        <f>VLOOKUP(G239, '2018 - 2019 Code Ontology'!$A:$D,4, FALSE)</f>
        <v>TOTAL SUPERVISION &amp; TRAINING</v>
      </c>
      <c r="F239" t="s">
        <v>210</v>
      </c>
      <c r="G239" s="13" t="s">
        <v>946</v>
      </c>
      <c r="H239" s="18" t="s">
        <v>947</v>
      </c>
      <c r="I239" s="20">
        <v>3200</v>
      </c>
      <c r="J239" s="17"/>
      <c r="K239" s="17"/>
      <c r="L239" s="17"/>
    </row>
    <row r="240" spans="1:12" ht="17" customHeight="1" x14ac:dyDescent="0.15">
      <c r="A240" t="s">
        <v>663</v>
      </c>
      <c r="B240" t="s">
        <v>209</v>
      </c>
      <c r="C240" s="35" t="str">
        <f>VLOOKUP(G240, '2018 - 2019 Code Ontology'!$A:$D,3, FALSE)</f>
        <v>SUPERVISION ‐ REGULAR SCHOOLS</v>
      </c>
      <c r="D240" s="35" t="str">
        <f>VLOOKUP(G240, '2018 - 2019 Code Ontology'!$A:$D,3, FALSE)</f>
        <v>SUPERVISION ‐ REGULAR SCHOOLS</v>
      </c>
      <c r="E240" s="35" t="str">
        <f>VLOOKUP(G240, '2018 - 2019 Code Ontology'!$A:$D,4, FALSE)</f>
        <v>TOTAL SUPERVISION &amp; TRAINING</v>
      </c>
      <c r="F240" t="s">
        <v>210</v>
      </c>
      <c r="G240" s="13" t="s">
        <v>948</v>
      </c>
      <c r="H240" s="18" t="s">
        <v>949</v>
      </c>
      <c r="I240" s="20">
        <v>5000</v>
      </c>
      <c r="J240" s="17"/>
      <c r="K240" s="17"/>
      <c r="L240" s="17"/>
    </row>
    <row r="241" spans="1:12" ht="17" customHeight="1" x14ac:dyDescent="0.15">
      <c r="A241" t="s">
        <v>663</v>
      </c>
      <c r="B241" t="s">
        <v>209</v>
      </c>
      <c r="C241" s="35" t="str">
        <f>VLOOKUP(G241, '2018 - 2019 Code Ontology'!$A:$D,3, FALSE)</f>
        <v>SUPERVISION ‐ REGULAR SCHOOLS</v>
      </c>
      <c r="D241" s="35" t="str">
        <f>VLOOKUP(G241, '2018 - 2019 Code Ontology'!$A:$D,3, FALSE)</f>
        <v>SUPERVISION ‐ REGULAR SCHOOLS</v>
      </c>
      <c r="E241" s="35" t="str">
        <f>VLOOKUP(G241, '2018 - 2019 Code Ontology'!$A:$D,4, FALSE)</f>
        <v>TOTAL SUPERVISION &amp; TRAINING</v>
      </c>
      <c r="F241" t="s">
        <v>210</v>
      </c>
      <c r="G241" s="13" t="s">
        <v>950</v>
      </c>
      <c r="H241" s="18" t="s">
        <v>951</v>
      </c>
      <c r="I241" s="20">
        <v>5000</v>
      </c>
      <c r="J241" s="17"/>
      <c r="K241" s="17"/>
      <c r="L241" s="17"/>
    </row>
    <row r="242" spans="1:12" ht="17" customHeight="1" x14ac:dyDescent="0.15">
      <c r="A242" t="s">
        <v>663</v>
      </c>
      <c r="B242" t="s">
        <v>209</v>
      </c>
      <c r="C242" s="35" t="str">
        <f>VLOOKUP(G242, '2018 - 2019 Code Ontology'!$A:$D,3, FALSE)</f>
        <v>SUPERVISION ‐ REGULAR SCHOOLS</v>
      </c>
      <c r="D242" s="35" t="str">
        <f>VLOOKUP(G242, '2018 - 2019 Code Ontology'!$A:$D,3, FALSE)</f>
        <v>SUPERVISION ‐ REGULAR SCHOOLS</v>
      </c>
      <c r="E242" s="35" t="str">
        <f>VLOOKUP(G242, '2018 - 2019 Code Ontology'!$A:$D,4, FALSE)</f>
        <v>TOTAL SUPERVISION &amp; TRAINING</v>
      </c>
      <c r="F242" t="s">
        <v>210</v>
      </c>
      <c r="G242" s="13" t="s">
        <v>952</v>
      </c>
      <c r="H242" s="18" t="s">
        <v>953</v>
      </c>
      <c r="I242" s="20">
        <v>2750</v>
      </c>
      <c r="J242" s="17"/>
      <c r="K242" s="17"/>
      <c r="L242" s="17"/>
    </row>
    <row r="243" spans="1:12" ht="17" customHeight="1" x14ac:dyDescent="0.15">
      <c r="A243" t="s">
        <v>663</v>
      </c>
      <c r="B243" t="s">
        <v>209</v>
      </c>
      <c r="C243" s="35" t="str">
        <f>VLOOKUP(G243, '2018 - 2019 Code Ontology'!$A:$D,3, FALSE)</f>
        <v>SUPERVISION ‐ REGULAR SCHOOLS</v>
      </c>
      <c r="D243" s="35" t="str">
        <f>VLOOKUP(G243, '2018 - 2019 Code Ontology'!$A:$D,3, FALSE)</f>
        <v>SUPERVISION ‐ REGULAR SCHOOLS</v>
      </c>
      <c r="E243" s="35" t="str">
        <f>VLOOKUP(G243, '2018 - 2019 Code Ontology'!$A:$D,4, FALSE)</f>
        <v>TOTAL SUPERVISION &amp; TRAINING</v>
      </c>
      <c r="F243" t="s">
        <v>210</v>
      </c>
      <c r="G243" s="13" t="s">
        <v>954</v>
      </c>
      <c r="H243" s="18" t="s">
        <v>955</v>
      </c>
      <c r="I243" s="20">
        <v>5000</v>
      </c>
      <c r="J243" s="17"/>
      <c r="K243" s="17"/>
      <c r="L243" s="17"/>
    </row>
    <row r="244" spans="1:12" ht="17" customHeight="1" x14ac:dyDescent="0.15">
      <c r="A244" t="s">
        <v>663</v>
      </c>
      <c r="B244" t="s">
        <v>209</v>
      </c>
      <c r="C244" s="35" t="str">
        <f>VLOOKUP(G244, '2018 - 2019 Code Ontology'!$A:$D,3, FALSE)</f>
        <v>SUPERVISION ‐ REGULAR SCHOOLS</v>
      </c>
      <c r="D244" s="35" t="str">
        <f>VLOOKUP(G244, '2018 - 2019 Code Ontology'!$A:$D,3, FALSE)</f>
        <v>SUPERVISION ‐ REGULAR SCHOOLS</v>
      </c>
      <c r="E244" s="35" t="str">
        <f>VLOOKUP(G244, '2018 - 2019 Code Ontology'!$A:$D,4, FALSE)</f>
        <v>TOTAL SUPERVISION &amp; TRAINING</v>
      </c>
      <c r="F244" t="s">
        <v>210</v>
      </c>
      <c r="G244" s="13" t="s">
        <v>956</v>
      </c>
      <c r="H244" s="18" t="s">
        <v>957</v>
      </c>
      <c r="I244" s="20">
        <v>2000</v>
      </c>
      <c r="J244" s="17"/>
      <c r="K244" s="17"/>
      <c r="L244" s="17"/>
    </row>
    <row r="245" spans="1:12" ht="17" customHeight="1" x14ac:dyDescent="0.15">
      <c r="A245" t="s">
        <v>663</v>
      </c>
      <c r="B245" t="s">
        <v>209</v>
      </c>
      <c r="C245" s="35" t="str">
        <f>VLOOKUP(G245, '2018 - 2019 Code Ontology'!$A:$D,3, FALSE)</f>
        <v>SUPERVISION ‐ REGULAR SCHOOLS</v>
      </c>
      <c r="D245" s="35" t="str">
        <f>VLOOKUP(G245, '2018 - 2019 Code Ontology'!$A:$D,3, FALSE)</f>
        <v>SUPERVISION ‐ REGULAR SCHOOLS</v>
      </c>
      <c r="E245" s="35" t="str">
        <f>VLOOKUP(G245, '2018 - 2019 Code Ontology'!$A:$D,4, FALSE)</f>
        <v>TOTAL SUPERVISION &amp; TRAINING</v>
      </c>
      <c r="F245" t="s">
        <v>210</v>
      </c>
      <c r="G245" s="13" t="s">
        <v>958</v>
      </c>
      <c r="H245" s="18" t="s">
        <v>959</v>
      </c>
      <c r="I245" s="20">
        <v>4500</v>
      </c>
      <c r="J245" s="17"/>
      <c r="K245" s="17"/>
      <c r="L245" s="17"/>
    </row>
    <row r="246" spans="1:12" ht="17" x14ac:dyDescent="0.15">
      <c r="A246" t="s">
        <v>663</v>
      </c>
      <c r="B246" t="s">
        <v>209</v>
      </c>
      <c r="C246" s="35" t="str">
        <f>VLOOKUP(G246, '2018 - 2019 Code Ontology'!$A:$D,3, FALSE)</f>
        <v>SUPERVISION ‐ REGULAR SCHOOLS</v>
      </c>
      <c r="D246" s="35" t="str">
        <f>VLOOKUP(G246, '2018 - 2019 Code Ontology'!$A:$D,3, FALSE)</f>
        <v>SUPERVISION ‐ REGULAR SCHOOLS</v>
      </c>
      <c r="E246" s="35" t="str">
        <f>VLOOKUP(G246, '2018 - 2019 Code Ontology'!$A:$D,4, FALSE)</f>
        <v>TOTAL SUPERVISION &amp; TRAINING</v>
      </c>
      <c r="F246" t="s">
        <v>210</v>
      </c>
      <c r="G246" s="13" t="s">
        <v>960</v>
      </c>
      <c r="H246" s="18" t="s">
        <v>961</v>
      </c>
      <c r="I246" s="23">
        <v>750</v>
      </c>
      <c r="J246" s="19"/>
      <c r="K246" s="19"/>
      <c r="L246" s="19"/>
    </row>
    <row r="247" spans="1:12" ht="17" x14ac:dyDescent="0.15">
      <c r="A247" t="s">
        <v>663</v>
      </c>
      <c r="B247" t="s">
        <v>209</v>
      </c>
      <c r="C247" s="35" t="str">
        <f>VLOOKUP(G247, '2018 - 2019 Code Ontology'!$A:$D,3, FALSE)</f>
        <v>SUPERVISION ‐ REGULAR SCHOOLS</v>
      </c>
      <c r="D247" s="35" t="str">
        <f>VLOOKUP(G247, '2018 - 2019 Code Ontology'!$A:$D,3, FALSE)</f>
        <v>SUPERVISION ‐ REGULAR SCHOOLS</v>
      </c>
      <c r="E247" s="35" t="str">
        <f>VLOOKUP(G247, '2018 - 2019 Code Ontology'!$A:$D,4, FALSE)</f>
        <v>TOTAL SUPERVISION &amp; TRAINING</v>
      </c>
      <c r="F247" t="s">
        <v>210</v>
      </c>
      <c r="G247" s="13" t="s">
        <v>962</v>
      </c>
      <c r="H247" s="18" t="s">
        <v>963</v>
      </c>
      <c r="I247" s="23">
        <v>600</v>
      </c>
      <c r="J247" s="19"/>
      <c r="K247" s="19"/>
      <c r="L247" s="19"/>
    </row>
    <row r="248" spans="1:12" ht="17" x14ac:dyDescent="0.15">
      <c r="A248" t="s">
        <v>663</v>
      </c>
      <c r="B248" t="s">
        <v>209</v>
      </c>
      <c r="C248" s="35" t="str">
        <f>VLOOKUP(G248, '2018 - 2019 Code Ontology'!$A:$D,3, FALSE)</f>
        <v>SUPERVISION ‐ REGULAR SCHOOLS</v>
      </c>
      <c r="D248" s="35" t="str">
        <f>VLOOKUP(G248, '2018 - 2019 Code Ontology'!$A:$D,3, FALSE)</f>
        <v>SUPERVISION ‐ REGULAR SCHOOLS</v>
      </c>
      <c r="E248" s="35" t="str">
        <f>VLOOKUP(G248, '2018 - 2019 Code Ontology'!$A:$D,4, FALSE)</f>
        <v>TOTAL SUPERVISION &amp; TRAINING</v>
      </c>
      <c r="F248" t="s">
        <v>210</v>
      </c>
      <c r="G248" s="13" t="s">
        <v>964</v>
      </c>
      <c r="H248" s="18" t="s">
        <v>965</v>
      </c>
      <c r="I248" s="20">
        <v>1000</v>
      </c>
      <c r="J248" s="17"/>
      <c r="K248" s="17"/>
      <c r="L248" s="17"/>
    </row>
    <row r="249" spans="1:12" ht="17" customHeight="1" x14ac:dyDescent="0.15">
      <c r="A249" t="s">
        <v>663</v>
      </c>
      <c r="B249" t="s">
        <v>209</v>
      </c>
      <c r="C249" s="35" t="str">
        <f>VLOOKUP(G249, '2018 - 2019 Code Ontology'!$A:$D,3, FALSE)</f>
        <v>SUPERVISION ‐ REGULAR SCHOOLS</v>
      </c>
      <c r="D249" s="35" t="str">
        <f>VLOOKUP(G249, '2018 - 2019 Code Ontology'!$A:$D,3, FALSE)</f>
        <v>SUPERVISION ‐ REGULAR SCHOOLS</v>
      </c>
      <c r="E249" s="35" t="str">
        <f>VLOOKUP(G249, '2018 - 2019 Code Ontology'!$A:$D,4, FALSE)</f>
        <v>TOTAL SUPERVISION &amp; TRAINING</v>
      </c>
      <c r="F249" t="s">
        <v>210</v>
      </c>
      <c r="G249" s="13" t="s">
        <v>966</v>
      </c>
      <c r="H249" s="18" t="s">
        <v>967</v>
      </c>
      <c r="I249" s="20">
        <v>1000</v>
      </c>
      <c r="J249" s="17"/>
      <c r="K249" s="17"/>
      <c r="L249" s="17"/>
    </row>
    <row r="250" spans="1:12" ht="17" customHeight="1" x14ac:dyDescent="0.15">
      <c r="A250" t="s">
        <v>663</v>
      </c>
      <c r="B250" t="s">
        <v>209</v>
      </c>
      <c r="C250" s="35" t="str">
        <f>VLOOKUP(G250, '2018 - 2019 Code Ontology'!$A:$D,3, FALSE)</f>
        <v>SUPERVISION ‐ REGULAR SCHOOLS</v>
      </c>
      <c r="D250" s="35" t="str">
        <f>VLOOKUP(G250, '2018 - 2019 Code Ontology'!$A:$D,3, FALSE)</f>
        <v>SUPERVISION ‐ REGULAR SCHOOLS</v>
      </c>
      <c r="E250" s="35" t="str">
        <f>VLOOKUP(G250, '2018 - 2019 Code Ontology'!$A:$D,4, FALSE)</f>
        <v>TOTAL SUPERVISION &amp; TRAINING</v>
      </c>
      <c r="F250" t="s">
        <v>210</v>
      </c>
      <c r="G250" s="13" t="s">
        <v>968</v>
      </c>
      <c r="H250" s="18" t="s">
        <v>969</v>
      </c>
      <c r="I250" s="20">
        <v>1000</v>
      </c>
      <c r="J250" s="17"/>
      <c r="K250" s="17"/>
      <c r="L250" s="17"/>
    </row>
    <row r="251" spans="1:12" ht="17" customHeight="1" x14ac:dyDescent="0.15">
      <c r="A251" t="s">
        <v>663</v>
      </c>
      <c r="B251" t="s">
        <v>209</v>
      </c>
      <c r="C251" s="35" t="str">
        <f>VLOOKUP(G251, '2018 - 2019 Code Ontology'!$A:$D,3, FALSE)</f>
        <v>SUPERVISION ‐ REGULAR SCHOOLS</v>
      </c>
      <c r="D251" s="35" t="str">
        <f>VLOOKUP(G251, '2018 - 2019 Code Ontology'!$A:$D,3, FALSE)</f>
        <v>SUPERVISION ‐ REGULAR SCHOOLS</v>
      </c>
      <c r="E251" s="35" t="str">
        <f>VLOOKUP(G251, '2018 - 2019 Code Ontology'!$A:$D,4, FALSE)</f>
        <v>TOTAL SUPERVISION &amp; TRAINING</v>
      </c>
      <c r="F251" t="s">
        <v>210</v>
      </c>
      <c r="G251" s="13" t="s">
        <v>970</v>
      </c>
      <c r="H251" s="18" t="s">
        <v>971</v>
      </c>
      <c r="I251" s="20">
        <v>1000</v>
      </c>
      <c r="J251" s="17"/>
      <c r="K251" s="17"/>
      <c r="L251" s="17"/>
    </row>
    <row r="252" spans="1:12" ht="17" customHeight="1" x14ac:dyDescent="0.15">
      <c r="A252" t="s">
        <v>663</v>
      </c>
      <c r="B252" t="s">
        <v>209</v>
      </c>
      <c r="C252" s="35" t="str">
        <f>VLOOKUP(G252, '2018 - 2019 Code Ontology'!$A:$D,3, FALSE)</f>
        <v>SUPERVISION ‐ REGULAR SCHOOLS</v>
      </c>
      <c r="D252" s="35" t="str">
        <f>VLOOKUP(G252, '2018 - 2019 Code Ontology'!$A:$D,3, FALSE)</f>
        <v>SUPERVISION ‐ REGULAR SCHOOLS</v>
      </c>
      <c r="E252" s="35" t="str">
        <f>VLOOKUP(G252, '2018 - 2019 Code Ontology'!$A:$D,4, FALSE)</f>
        <v>TOTAL SUPERVISION &amp; TRAINING</v>
      </c>
      <c r="F252" t="s">
        <v>210</v>
      </c>
      <c r="G252" s="13" t="s">
        <v>972</v>
      </c>
      <c r="H252" s="18" t="s">
        <v>973</v>
      </c>
      <c r="I252" s="21">
        <v>0</v>
      </c>
      <c r="J252" s="18"/>
      <c r="K252" s="18"/>
      <c r="L252" s="18"/>
    </row>
    <row r="253" spans="1:12" ht="17" customHeight="1" x14ac:dyDescent="0.15">
      <c r="A253" t="s">
        <v>663</v>
      </c>
      <c r="B253" t="s">
        <v>209</v>
      </c>
      <c r="C253" s="35" t="str">
        <f>VLOOKUP(G253, '2018 - 2019 Code Ontology'!$A:$D,3, FALSE)</f>
        <v>SUPERVISION ‐ REGULAR SCHOOLS</v>
      </c>
      <c r="D253" s="35" t="str">
        <f>VLOOKUP(G253, '2018 - 2019 Code Ontology'!$A:$D,3, FALSE)</f>
        <v>SUPERVISION ‐ REGULAR SCHOOLS</v>
      </c>
      <c r="E253" s="35" t="str">
        <f>VLOOKUP(G253, '2018 - 2019 Code Ontology'!$A:$D,4, FALSE)</f>
        <v>TOTAL SUPERVISION &amp; TRAINING</v>
      </c>
      <c r="F253" t="s">
        <v>210</v>
      </c>
      <c r="G253" s="13" t="s">
        <v>974</v>
      </c>
      <c r="H253" s="18" t="s">
        <v>975</v>
      </c>
      <c r="I253" s="20">
        <v>11000</v>
      </c>
      <c r="J253" s="17"/>
      <c r="K253" s="17"/>
      <c r="L253" s="17"/>
    </row>
    <row r="254" spans="1:12" ht="17" customHeight="1" x14ac:dyDescent="0.15">
      <c r="A254" t="s">
        <v>663</v>
      </c>
      <c r="B254" t="s">
        <v>209</v>
      </c>
      <c r="C254" s="35" t="str">
        <f>VLOOKUP(G254, '2018 - 2019 Code Ontology'!$A:$D,3, FALSE)</f>
        <v>SUPERVISION ‐ REGULAR SCHOOLS</v>
      </c>
      <c r="D254" s="35" t="str">
        <f>VLOOKUP(G254, '2018 - 2019 Code Ontology'!$A:$D,3, FALSE)</f>
        <v>SUPERVISION ‐ REGULAR SCHOOLS</v>
      </c>
      <c r="E254" s="35" t="str">
        <f>VLOOKUP(G254, '2018 - 2019 Code Ontology'!$A:$D,4, FALSE)</f>
        <v>TOTAL SUPERVISION &amp; TRAINING</v>
      </c>
      <c r="F254" t="s">
        <v>210</v>
      </c>
      <c r="G254" s="13" t="s">
        <v>976</v>
      </c>
      <c r="H254" s="18" t="s">
        <v>977</v>
      </c>
      <c r="I254" s="20">
        <v>4500</v>
      </c>
      <c r="J254" s="17"/>
      <c r="K254" s="17"/>
      <c r="L254" s="17"/>
    </row>
    <row r="255" spans="1:12" ht="17" customHeight="1" x14ac:dyDescent="0.15">
      <c r="A255" t="s">
        <v>663</v>
      </c>
      <c r="B255" t="s">
        <v>209</v>
      </c>
      <c r="C255" s="35" t="str">
        <f>VLOOKUP(G255, '2018 - 2019 Code Ontology'!$A:$D,3, FALSE)</f>
        <v>SUPERVISION ‐ REGULAR SCHOOLS</v>
      </c>
      <c r="D255" s="35" t="str">
        <f>VLOOKUP(G255, '2018 - 2019 Code Ontology'!$A:$D,3, FALSE)</f>
        <v>SUPERVISION ‐ REGULAR SCHOOLS</v>
      </c>
      <c r="E255" s="35" t="str">
        <f>VLOOKUP(G255, '2018 - 2019 Code Ontology'!$A:$D,4, FALSE)</f>
        <v>TOTAL SUPERVISION &amp; TRAINING</v>
      </c>
      <c r="F255" t="s">
        <v>210</v>
      </c>
      <c r="G255" s="13" t="s">
        <v>978</v>
      </c>
      <c r="H255" s="18" t="s">
        <v>979</v>
      </c>
      <c r="I255" s="23">
        <v>500</v>
      </c>
      <c r="J255" s="19"/>
      <c r="K255" s="19"/>
      <c r="L255" s="19"/>
    </row>
    <row r="256" spans="1:12" ht="17" customHeight="1" x14ac:dyDescent="0.15">
      <c r="A256" t="s">
        <v>663</v>
      </c>
      <c r="B256" t="s">
        <v>209</v>
      </c>
      <c r="C256" s="35" t="str">
        <f>VLOOKUP(G256, '2018 - 2019 Code Ontology'!$A:$D,3, FALSE)</f>
        <v>SUPERVISION ‐ REGULAR SCHOOLS</v>
      </c>
      <c r="D256" s="35" t="str">
        <f>VLOOKUP(G256, '2018 - 2019 Code Ontology'!$A:$D,3, FALSE)</f>
        <v>SUPERVISION ‐ REGULAR SCHOOLS</v>
      </c>
      <c r="E256" s="35" t="str">
        <f>VLOOKUP(G256, '2018 - 2019 Code Ontology'!$A:$D,4, FALSE)</f>
        <v>TOTAL SUPERVISION &amp; TRAINING</v>
      </c>
      <c r="F256" t="s">
        <v>210</v>
      </c>
      <c r="G256" s="13" t="s">
        <v>980</v>
      </c>
      <c r="H256" s="18" t="s">
        <v>981</v>
      </c>
      <c r="I256" s="20">
        <v>1750</v>
      </c>
      <c r="J256" s="17"/>
      <c r="K256" s="17"/>
      <c r="L256" s="17"/>
    </row>
    <row r="257" spans="1:12" ht="17" customHeight="1" x14ac:dyDescent="0.15">
      <c r="A257" t="s">
        <v>663</v>
      </c>
      <c r="B257" t="s">
        <v>209</v>
      </c>
      <c r="C257" s="35" t="str">
        <f>VLOOKUP(G257, '2018 - 2019 Code Ontology'!$A:$D,3, FALSE)</f>
        <v>SUPERVISION ‐ REGULAR SCHOOLS</v>
      </c>
      <c r="D257" s="35" t="str">
        <f>VLOOKUP(G257, '2018 - 2019 Code Ontology'!$A:$D,3, FALSE)</f>
        <v>SUPERVISION ‐ REGULAR SCHOOLS</v>
      </c>
      <c r="E257" s="35" t="str">
        <f>VLOOKUP(G257, '2018 - 2019 Code Ontology'!$A:$D,4, FALSE)</f>
        <v>TOTAL SUPERVISION &amp; TRAINING</v>
      </c>
      <c r="F257" t="s">
        <v>210</v>
      </c>
      <c r="G257" s="13" t="s">
        <v>982</v>
      </c>
      <c r="H257" s="18" t="s">
        <v>983</v>
      </c>
      <c r="I257" s="20">
        <v>1000</v>
      </c>
      <c r="J257" s="17"/>
      <c r="K257" s="17"/>
      <c r="L257" s="17"/>
    </row>
    <row r="258" spans="1:12" ht="17" customHeight="1" x14ac:dyDescent="0.15">
      <c r="A258" t="s">
        <v>663</v>
      </c>
      <c r="B258" t="s">
        <v>209</v>
      </c>
      <c r="C258" s="35" t="str">
        <f>VLOOKUP(G258, '2018 - 2019 Code Ontology'!$A:$D,3, FALSE)</f>
        <v>SUPERVISION ‐ REGULAR SCHOOLS</v>
      </c>
      <c r="D258" s="35" t="str">
        <f>VLOOKUP(G258, '2018 - 2019 Code Ontology'!$A:$D,3, FALSE)</f>
        <v>SUPERVISION ‐ REGULAR SCHOOLS</v>
      </c>
      <c r="E258" s="35" t="str">
        <f>VLOOKUP(G258, '2018 - 2019 Code Ontology'!$A:$D,4, FALSE)</f>
        <v>TOTAL SUPERVISION &amp; TRAINING</v>
      </c>
      <c r="F258" t="s">
        <v>210</v>
      </c>
      <c r="G258" s="13" t="s">
        <v>984</v>
      </c>
      <c r="H258" s="18" t="s">
        <v>985</v>
      </c>
      <c r="I258" s="20">
        <v>2000</v>
      </c>
      <c r="J258" s="17"/>
      <c r="K258" s="17"/>
      <c r="L258" s="17"/>
    </row>
    <row r="259" spans="1:12" ht="17" customHeight="1" x14ac:dyDescent="0.15">
      <c r="A259" t="s">
        <v>663</v>
      </c>
      <c r="B259" t="s">
        <v>209</v>
      </c>
      <c r="C259" s="35" t="str">
        <f>VLOOKUP(G259, '2018 - 2019 Code Ontology'!$A:$D,3, FALSE)</f>
        <v>SUPERVISION ‐ REGULAR SCHOOLS</v>
      </c>
      <c r="D259" s="35" t="str">
        <f>VLOOKUP(G259, '2018 - 2019 Code Ontology'!$A:$D,3, FALSE)</f>
        <v>SUPERVISION ‐ REGULAR SCHOOLS</v>
      </c>
      <c r="E259" s="35" t="str">
        <f>VLOOKUP(G259, '2018 - 2019 Code Ontology'!$A:$D,4, FALSE)</f>
        <v>TOTAL SUPERVISION &amp; TRAINING</v>
      </c>
      <c r="F259" t="s">
        <v>210</v>
      </c>
      <c r="G259" s="13" t="s">
        <v>986</v>
      </c>
      <c r="H259" s="18" t="s">
        <v>987</v>
      </c>
      <c r="I259" s="20">
        <v>1650</v>
      </c>
      <c r="J259" s="17"/>
      <c r="K259" s="17"/>
      <c r="L259" s="17"/>
    </row>
    <row r="260" spans="1:12" ht="17" customHeight="1" x14ac:dyDescent="0.15">
      <c r="A260" t="s">
        <v>663</v>
      </c>
      <c r="B260" t="s">
        <v>209</v>
      </c>
      <c r="C260" s="35" t="str">
        <f>VLOOKUP(G260, '2018 - 2019 Code Ontology'!$A:$D,3, FALSE)</f>
        <v>SUPERVISION ‐ REGULAR SCHOOLS</v>
      </c>
      <c r="D260" s="35" t="str">
        <f>VLOOKUP(G260, '2018 - 2019 Code Ontology'!$A:$D,3, FALSE)</f>
        <v>SUPERVISION ‐ REGULAR SCHOOLS</v>
      </c>
      <c r="E260" s="35" t="str">
        <f>VLOOKUP(G260, '2018 - 2019 Code Ontology'!$A:$D,4, FALSE)</f>
        <v>TOTAL SUPERVISION &amp; TRAINING</v>
      </c>
      <c r="F260" t="s">
        <v>210</v>
      </c>
      <c r="G260" s="13" t="s">
        <v>988</v>
      </c>
      <c r="H260" s="18" t="s">
        <v>989</v>
      </c>
      <c r="I260" s="20">
        <v>5500</v>
      </c>
      <c r="J260" s="17"/>
      <c r="K260" s="17"/>
      <c r="L260" s="17"/>
    </row>
    <row r="261" spans="1:12" ht="17" x14ac:dyDescent="0.15">
      <c r="A261" t="s">
        <v>663</v>
      </c>
      <c r="B261" t="s">
        <v>209</v>
      </c>
      <c r="C261" s="35" t="str">
        <f>VLOOKUP(G261, '2018 - 2019 Code Ontology'!$A:$D,3, FALSE)</f>
        <v>SUPERVISION ‐ REGULAR SCHOOLS</v>
      </c>
      <c r="D261" s="35" t="str">
        <f>VLOOKUP(G261, '2018 - 2019 Code Ontology'!$A:$D,3, FALSE)</f>
        <v>SUPERVISION ‐ REGULAR SCHOOLS</v>
      </c>
      <c r="E261" s="35" t="str">
        <f>VLOOKUP(G261, '2018 - 2019 Code Ontology'!$A:$D,4, FALSE)</f>
        <v>TOTAL SUPERVISION &amp; TRAINING</v>
      </c>
      <c r="F261" t="s">
        <v>210</v>
      </c>
      <c r="G261" s="13" t="s">
        <v>990</v>
      </c>
      <c r="H261" s="18" t="s">
        <v>991</v>
      </c>
      <c r="I261" s="20">
        <v>1000</v>
      </c>
      <c r="J261" s="17"/>
      <c r="K261" s="17"/>
      <c r="L261" s="17"/>
    </row>
    <row r="262" spans="1:12" ht="17" customHeight="1" x14ac:dyDescent="0.15">
      <c r="A262" t="s">
        <v>663</v>
      </c>
      <c r="B262" t="s">
        <v>209</v>
      </c>
      <c r="C262" s="35" t="str">
        <f>VLOOKUP(G262, '2018 - 2019 Code Ontology'!$A:$D,3, FALSE)</f>
        <v>SUPERVISION ‐ REGULAR SCHOOLS</v>
      </c>
      <c r="D262" s="35" t="str">
        <f>VLOOKUP(G262, '2018 - 2019 Code Ontology'!$A:$D,3, FALSE)</f>
        <v>SUPERVISION ‐ REGULAR SCHOOLS</v>
      </c>
      <c r="E262" s="35" t="str">
        <f>VLOOKUP(G262, '2018 - 2019 Code Ontology'!$A:$D,4, FALSE)</f>
        <v>TOTAL SUPERVISION &amp; TRAINING</v>
      </c>
      <c r="F262" t="s">
        <v>210</v>
      </c>
      <c r="G262" s="13" t="s">
        <v>992</v>
      </c>
      <c r="H262" s="18" t="s">
        <v>993</v>
      </c>
      <c r="I262" s="20">
        <v>2000</v>
      </c>
      <c r="J262" s="17"/>
      <c r="K262" s="17"/>
      <c r="L262" s="17"/>
    </row>
    <row r="263" spans="1:12" ht="17" customHeight="1" x14ac:dyDescent="0.15">
      <c r="A263" t="s">
        <v>663</v>
      </c>
      <c r="B263" t="s">
        <v>209</v>
      </c>
      <c r="C263" s="35" t="str">
        <f>VLOOKUP(G263, '2018 - 2019 Code Ontology'!$A:$D,3, FALSE)</f>
        <v>RESEARCH PLAN &amp; EVALUATION</v>
      </c>
      <c r="D263" s="35" t="str">
        <f>VLOOKUP(G263, '2018 - 2019 Code Ontology'!$A:$D,3, FALSE)</f>
        <v>RESEARCH PLAN &amp; EVALUATION</v>
      </c>
      <c r="E263" s="35" t="str">
        <f>VLOOKUP(G263, '2018 - 2019 Code Ontology'!$A:$D,4, FALSE)</f>
        <v>TOTAL SUPERVISION &amp; TRAINING</v>
      </c>
      <c r="F263" t="s">
        <v>210</v>
      </c>
      <c r="G263" s="13" t="s">
        <v>994</v>
      </c>
      <c r="H263" s="18" t="s">
        <v>995</v>
      </c>
      <c r="I263" s="20">
        <v>20000</v>
      </c>
      <c r="J263" s="17"/>
      <c r="K263" s="17"/>
      <c r="L263" s="17"/>
    </row>
    <row r="264" spans="1:12" ht="17" customHeight="1" x14ac:dyDescent="0.15">
      <c r="A264" t="s">
        <v>663</v>
      </c>
      <c r="B264" t="s">
        <v>209</v>
      </c>
      <c r="C264" s="35" t="str">
        <f>VLOOKUP(G264, '2018 - 2019 Code Ontology'!$A:$D,3, FALSE)</f>
        <v>RESEARCH PLAN &amp; EVALUATION</v>
      </c>
      <c r="D264" s="35" t="str">
        <f>VLOOKUP(G264, '2018 - 2019 Code Ontology'!$A:$D,3, FALSE)</f>
        <v>RESEARCH PLAN &amp; EVALUATION</v>
      </c>
      <c r="E264" s="35" t="str">
        <f>VLOOKUP(G264, '2018 - 2019 Code Ontology'!$A:$D,4, FALSE)</f>
        <v>TOTAL SUPERVISION &amp; TRAINING</v>
      </c>
      <c r="F264" t="s">
        <v>210</v>
      </c>
      <c r="G264" s="13" t="s">
        <v>996</v>
      </c>
      <c r="H264" s="18" t="s">
        <v>997</v>
      </c>
      <c r="I264" s="20">
        <v>6000</v>
      </c>
      <c r="J264" s="17"/>
      <c r="K264" s="17"/>
      <c r="L264" s="17"/>
    </row>
    <row r="265" spans="1:12" ht="17" customHeight="1" x14ac:dyDescent="0.15">
      <c r="A265" t="s">
        <v>663</v>
      </c>
      <c r="B265" t="s">
        <v>209</v>
      </c>
      <c r="C265" s="35" t="str">
        <f>VLOOKUP(G265, '2018 - 2019 Code Ontology'!$A:$D,3, FALSE)</f>
        <v>INSERVICE TRAINING</v>
      </c>
      <c r="D265" s="35" t="str">
        <f>VLOOKUP(G265, '2018 - 2019 Code Ontology'!$A:$D,3, FALSE)</f>
        <v>INSERVICE TRAINING</v>
      </c>
      <c r="E265" s="35" t="str">
        <f>VLOOKUP(G265, '2018 - 2019 Code Ontology'!$A:$D,4, FALSE)</f>
        <v>TOTAL SUPERVISION &amp; TRAINING</v>
      </c>
      <c r="F265" t="s">
        <v>210</v>
      </c>
      <c r="G265" s="13" t="s">
        <v>998</v>
      </c>
      <c r="H265" s="18" t="s">
        <v>999</v>
      </c>
      <c r="I265" s="20">
        <v>15000</v>
      </c>
      <c r="J265" s="17"/>
      <c r="K265" s="17"/>
      <c r="L265" s="17"/>
    </row>
    <row r="266" spans="1:12" ht="17" customHeight="1" x14ac:dyDescent="0.15">
      <c r="A266" t="s">
        <v>663</v>
      </c>
      <c r="B266" t="s">
        <v>209</v>
      </c>
      <c r="C266" s="35" t="str">
        <f>VLOOKUP(G266, '2018 - 2019 Code Ontology'!$A:$D,3, FALSE)</f>
        <v>INSERVICE TRAINING</v>
      </c>
      <c r="D266" s="35" t="str">
        <f>VLOOKUP(G266, '2018 - 2019 Code Ontology'!$A:$D,3, FALSE)</f>
        <v>INSERVICE TRAINING</v>
      </c>
      <c r="E266" s="35" t="str">
        <f>VLOOKUP(G266, '2018 - 2019 Code Ontology'!$A:$D,4, FALSE)</f>
        <v>TOTAL SUPERVISION &amp; TRAINING</v>
      </c>
      <c r="F266" t="s">
        <v>210</v>
      </c>
      <c r="G266" s="13" t="s">
        <v>1000</v>
      </c>
      <c r="H266" s="18" t="s">
        <v>1001</v>
      </c>
      <c r="I266" s="20">
        <v>85000</v>
      </c>
      <c r="J266" s="17"/>
      <c r="K266" s="17"/>
      <c r="L266" s="17"/>
    </row>
    <row r="267" spans="1:12" ht="17" customHeight="1" x14ac:dyDescent="0.15">
      <c r="A267" t="s">
        <v>663</v>
      </c>
      <c r="B267" t="s">
        <v>209</v>
      </c>
      <c r="C267" s="35" t="str">
        <f>VLOOKUP(G267, '2018 - 2019 Code Ontology'!$A:$D,3, FALSE)</f>
        <v>INSERVICE TRAINING</v>
      </c>
      <c r="D267" s="35" t="str">
        <f>VLOOKUP(G267, '2018 - 2019 Code Ontology'!$A:$D,3, FALSE)</f>
        <v>INSERVICE TRAINING</v>
      </c>
      <c r="E267" s="35" t="str">
        <f>VLOOKUP(G267, '2018 - 2019 Code Ontology'!$A:$D,4, FALSE)</f>
        <v>TOTAL SUPERVISION &amp; TRAINING</v>
      </c>
      <c r="F267" t="s">
        <v>210</v>
      </c>
      <c r="G267" s="13" t="s">
        <v>1002</v>
      </c>
      <c r="H267" s="18" t="s">
        <v>1003</v>
      </c>
      <c r="I267" s="20">
        <v>2500</v>
      </c>
      <c r="J267" s="17"/>
      <c r="K267" s="17"/>
      <c r="L267" s="17"/>
    </row>
    <row r="268" spans="1:12" ht="17" customHeight="1" x14ac:dyDescent="0.15">
      <c r="A268" t="s">
        <v>663</v>
      </c>
      <c r="B268" t="s">
        <v>209</v>
      </c>
      <c r="C268" s="35" t="str">
        <f>VLOOKUP(G268, '2018 - 2019 Code Ontology'!$A:$D,3, FALSE)</f>
        <v>INSERVICE TRAINING</v>
      </c>
      <c r="D268" s="35" t="str">
        <f>VLOOKUP(G268, '2018 - 2019 Code Ontology'!$A:$D,3, FALSE)</f>
        <v>INSERVICE TRAINING</v>
      </c>
      <c r="E268" s="35" t="str">
        <f>VLOOKUP(G268, '2018 - 2019 Code Ontology'!$A:$D,4, FALSE)</f>
        <v>TOTAL SUPERVISION &amp; TRAINING</v>
      </c>
      <c r="F268" t="s">
        <v>210</v>
      </c>
      <c r="G268" s="13" t="s">
        <v>1004</v>
      </c>
      <c r="H268" s="18" t="s">
        <v>1005</v>
      </c>
      <c r="I268" s="20">
        <v>2500</v>
      </c>
      <c r="J268" s="17"/>
      <c r="K268" s="17"/>
      <c r="L268" s="17"/>
    </row>
    <row r="269" spans="1:12" ht="17" customHeight="1" x14ac:dyDescent="0.15">
      <c r="A269" t="s">
        <v>663</v>
      </c>
      <c r="B269" t="s">
        <v>209</v>
      </c>
      <c r="C269" s="35" t="str">
        <f>VLOOKUP(G269, '2018 - 2019 Code Ontology'!$A:$D,3, FALSE)</f>
        <v>INSERVICE TRAINING</v>
      </c>
      <c r="D269" s="35" t="str">
        <f>VLOOKUP(G269, '2018 - 2019 Code Ontology'!$A:$D,3, FALSE)</f>
        <v>INSERVICE TRAINING</v>
      </c>
      <c r="E269" s="35" t="str">
        <f>VLOOKUP(G269, '2018 - 2019 Code Ontology'!$A:$D,4, FALSE)</f>
        <v>TOTAL SUPERVISION &amp; TRAINING</v>
      </c>
      <c r="F269" t="s">
        <v>210</v>
      </c>
      <c r="G269" s="13" t="s">
        <v>1006</v>
      </c>
      <c r="H269" s="18" t="s">
        <v>1007</v>
      </c>
      <c r="I269" s="20">
        <v>75100</v>
      </c>
      <c r="J269" s="17"/>
      <c r="K269" s="17"/>
      <c r="L269" s="17"/>
    </row>
    <row r="270" spans="1:12" ht="17" customHeight="1" x14ac:dyDescent="0.15">
      <c r="A270" t="s">
        <v>663</v>
      </c>
      <c r="B270" t="s">
        <v>209</v>
      </c>
      <c r="C270" s="35" t="str">
        <f>VLOOKUP(G270, '2018 - 2019 Code Ontology'!$A:$D,3, FALSE)</f>
        <v>TEACHING REGULAR SCHOOL</v>
      </c>
      <c r="D270" s="35" t="str">
        <f>VLOOKUP(G270, '2018 - 2019 Code Ontology'!$A:$D,3, FALSE)</f>
        <v>TEACHING REGULAR SCHOOL</v>
      </c>
      <c r="E270" s="35" t="str">
        <f>VLOOKUP(G270, '2018 - 2019 Code Ontology'!$A:$D,4, FALSE)</f>
        <v>TOTAL TEACHING</v>
      </c>
      <c r="F270" t="s">
        <v>210</v>
      </c>
      <c r="G270" s="13" t="s">
        <v>1008</v>
      </c>
      <c r="H270" s="18" t="s">
        <v>1009</v>
      </c>
      <c r="I270" s="20">
        <v>240000</v>
      </c>
      <c r="J270" s="17"/>
      <c r="K270" s="17"/>
      <c r="L270" s="17"/>
    </row>
    <row r="271" spans="1:12" ht="17" customHeight="1" x14ac:dyDescent="0.15">
      <c r="A271" t="s">
        <v>663</v>
      </c>
      <c r="B271" t="s">
        <v>209</v>
      </c>
      <c r="C271" s="35" t="str">
        <f>VLOOKUP(G271, '2018 - 2019 Code Ontology'!$A:$D,3, FALSE)</f>
        <v>TEACHING REGULAR SCHOOL</v>
      </c>
      <c r="D271" s="35" t="str">
        <f>VLOOKUP(G271, '2018 - 2019 Code Ontology'!$A:$D,3, FALSE)</f>
        <v>TEACHING REGULAR SCHOOL</v>
      </c>
      <c r="E271" s="35" t="str">
        <f>VLOOKUP(G271, '2018 - 2019 Code Ontology'!$A:$D,4, FALSE)</f>
        <v>TOTAL TEACHING</v>
      </c>
      <c r="F271" t="s">
        <v>210</v>
      </c>
      <c r="G271" s="13" t="s">
        <v>1010</v>
      </c>
      <c r="H271" s="18" t="s">
        <v>1011</v>
      </c>
      <c r="I271" s="20">
        <v>1848246</v>
      </c>
      <c r="J271" s="17"/>
      <c r="K271" s="17"/>
      <c r="L271" s="17"/>
    </row>
    <row r="272" spans="1:12" ht="17" customHeight="1" x14ac:dyDescent="0.15">
      <c r="A272" t="s">
        <v>663</v>
      </c>
      <c r="B272" t="s">
        <v>209</v>
      </c>
      <c r="C272" s="35" t="str">
        <f>VLOOKUP(G272, '2018 - 2019 Code Ontology'!$A:$D,3, FALSE)</f>
        <v>TEACHING REGULAR SCHOOL</v>
      </c>
      <c r="D272" s="35" t="str">
        <f>VLOOKUP(G272, '2018 - 2019 Code Ontology'!$A:$D,3, FALSE)</f>
        <v>TEACHING REGULAR SCHOOL</v>
      </c>
      <c r="E272" s="35" t="str">
        <f>VLOOKUP(G272, '2018 - 2019 Code Ontology'!$A:$D,4, FALSE)</f>
        <v>TOTAL TEACHING</v>
      </c>
      <c r="F272" t="s">
        <v>210</v>
      </c>
      <c r="G272" s="13" t="s">
        <v>1012</v>
      </c>
      <c r="H272" s="18" t="s">
        <v>1013</v>
      </c>
      <c r="I272" s="21">
        <v>0</v>
      </c>
      <c r="J272" s="18"/>
      <c r="K272" s="18"/>
      <c r="L272" s="18"/>
    </row>
    <row r="273" spans="1:12" ht="17" customHeight="1" x14ac:dyDescent="0.15">
      <c r="A273" t="s">
        <v>663</v>
      </c>
      <c r="B273" t="s">
        <v>209</v>
      </c>
      <c r="C273" s="35" t="str">
        <f>VLOOKUP(G273, '2018 - 2019 Code Ontology'!$A:$D,3, FALSE)</f>
        <v>TEACHING REGULAR SCHOOL</v>
      </c>
      <c r="D273" s="35" t="str">
        <f>VLOOKUP(G273, '2018 - 2019 Code Ontology'!$A:$D,3, FALSE)</f>
        <v>TEACHING REGULAR SCHOOL</v>
      </c>
      <c r="E273" s="35" t="str">
        <f>VLOOKUP(G273, '2018 - 2019 Code Ontology'!$A:$D,4, FALSE)</f>
        <v>TOTAL TEACHING</v>
      </c>
      <c r="F273" t="s">
        <v>210</v>
      </c>
      <c r="G273" s="13" t="s">
        <v>1014</v>
      </c>
      <c r="H273" s="18" t="s">
        <v>1015</v>
      </c>
      <c r="I273" s="21">
        <v>0</v>
      </c>
      <c r="J273" s="18"/>
      <c r="K273" s="18"/>
      <c r="L273" s="18"/>
    </row>
    <row r="274" spans="1:12" ht="17" customHeight="1" x14ac:dyDescent="0.15">
      <c r="A274" t="s">
        <v>663</v>
      </c>
      <c r="B274" t="s">
        <v>209</v>
      </c>
      <c r="C274" s="35" t="str">
        <f>VLOOKUP(G274, '2018 - 2019 Code Ontology'!$A:$D,3, FALSE)</f>
        <v>TEACHING REGULAR SCHOOL</v>
      </c>
      <c r="D274" s="35" t="str">
        <f>VLOOKUP(G274, '2018 - 2019 Code Ontology'!$A:$D,3, FALSE)</f>
        <v>TEACHING REGULAR SCHOOL</v>
      </c>
      <c r="E274" s="35" t="str">
        <f>VLOOKUP(G274, '2018 - 2019 Code Ontology'!$A:$D,4, FALSE)</f>
        <v>TOTAL TEACHING</v>
      </c>
      <c r="F274" t="s">
        <v>210</v>
      </c>
      <c r="G274" s="13" t="s">
        <v>1016</v>
      </c>
      <c r="H274" s="18" t="s">
        <v>1017</v>
      </c>
      <c r="I274" s="20">
        <v>1805103</v>
      </c>
      <c r="J274" s="17"/>
      <c r="K274" s="17"/>
      <c r="L274" s="17"/>
    </row>
    <row r="275" spans="1:12" ht="17" customHeight="1" x14ac:dyDescent="0.15">
      <c r="A275" t="s">
        <v>663</v>
      </c>
      <c r="B275" t="s">
        <v>209</v>
      </c>
      <c r="C275" s="35" t="str">
        <f>VLOOKUP(G275, '2018 - 2019 Code Ontology'!$A:$D,3, FALSE)</f>
        <v>TEACHING REGULAR SCHOOL</v>
      </c>
      <c r="D275" s="35" t="str">
        <f>VLOOKUP(G275, '2018 - 2019 Code Ontology'!$A:$D,3, FALSE)</f>
        <v>TEACHING REGULAR SCHOOL</v>
      </c>
      <c r="E275" s="35" t="str">
        <f>VLOOKUP(G275, '2018 - 2019 Code Ontology'!$A:$D,4, FALSE)</f>
        <v>TOTAL TEACHING</v>
      </c>
      <c r="F275" t="s">
        <v>210</v>
      </c>
      <c r="G275" s="13" t="s">
        <v>1018</v>
      </c>
      <c r="H275" s="18" t="s">
        <v>1019</v>
      </c>
      <c r="I275" s="21">
        <v>0</v>
      </c>
      <c r="J275" s="18"/>
      <c r="K275" s="18"/>
      <c r="L275" s="18"/>
    </row>
    <row r="276" spans="1:12" ht="17" customHeight="1" x14ac:dyDescent="0.15">
      <c r="A276" t="s">
        <v>663</v>
      </c>
      <c r="B276" t="s">
        <v>209</v>
      </c>
      <c r="C276" s="35" t="str">
        <f>VLOOKUP(G276, '2018 - 2019 Code Ontology'!$A:$D,3, FALSE)</f>
        <v>TEACHING REGULAR SCHOOL</v>
      </c>
      <c r="D276" s="35" t="str">
        <f>VLOOKUP(G276, '2018 - 2019 Code Ontology'!$A:$D,3, FALSE)</f>
        <v>TEACHING REGULAR SCHOOL</v>
      </c>
      <c r="E276" s="35" t="str">
        <f>VLOOKUP(G276, '2018 - 2019 Code Ontology'!$A:$D,4, FALSE)</f>
        <v>TOTAL TEACHING</v>
      </c>
      <c r="F276" t="s">
        <v>210</v>
      </c>
      <c r="G276" s="13" t="s">
        <v>1020</v>
      </c>
      <c r="H276" s="18" t="s">
        <v>1021</v>
      </c>
      <c r="I276" s="21">
        <v>0</v>
      </c>
      <c r="J276" s="18"/>
      <c r="K276" s="18"/>
      <c r="L276" s="18"/>
    </row>
    <row r="277" spans="1:12" ht="17" customHeight="1" x14ac:dyDescent="0.15">
      <c r="A277" t="s">
        <v>663</v>
      </c>
      <c r="B277" t="s">
        <v>209</v>
      </c>
      <c r="C277" s="35" t="str">
        <f>VLOOKUP(G277, '2018 - 2019 Code Ontology'!$A:$D,3, FALSE)</f>
        <v>TEACHING REGULAR SCHOOL</v>
      </c>
      <c r="D277" s="35" t="str">
        <f>VLOOKUP(G277, '2018 - 2019 Code Ontology'!$A:$D,3, FALSE)</f>
        <v>TEACHING REGULAR SCHOOL</v>
      </c>
      <c r="E277" s="35" t="str">
        <f>VLOOKUP(G277, '2018 - 2019 Code Ontology'!$A:$D,4, FALSE)</f>
        <v>TOTAL TEACHING</v>
      </c>
      <c r="F277" t="s">
        <v>210</v>
      </c>
      <c r="G277" s="13" t="s">
        <v>1022</v>
      </c>
      <c r="H277" s="18" t="s">
        <v>1023</v>
      </c>
      <c r="I277" s="20">
        <v>2581534</v>
      </c>
      <c r="J277" s="17"/>
      <c r="K277" s="17"/>
      <c r="L277" s="17"/>
    </row>
    <row r="278" spans="1:12" ht="17" customHeight="1" x14ac:dyDescent="0.15">
      <c r="A278" t="s">
        <v>663</v>
      </c>
      <c r="B278" t="s">
        <v>209</v>
      </c>
      <c r="C278" s="35" t="str">
        <f>VLOOKUP(G278, '2018 - 2019 Code Ontology'!$A:$D,3, FALSE)</f>
        <v>TEACHING REGULAR SCHOOL</v>
      </c>
      <c r="D278" s="35" t="str">
        <f>VLOOKUP(G278, '2018 - 2019 Code Ontology'!$A:$D,3, FALSE)</f>
        <v>TEACHING REGULAR SCHOOL</v>
      </c>
      <c r="E278" s="35" t="str">
        <f>VLOOKUP(G278, '2018 - 2019 Code Ontology'!$A:$D,4, FALSE)</f>
        <v>TOTAL TEACHING</v>
      </c>
      <c r="F278" t="s">
        <v>210</v>
      </c>
      <c r="G278" s="13" t="s">
        <v>1024</v>
      </c>
      <c r="H278" s="18" t="s">
        <v>1025</v>
      </c>
      <c r="I278" s="21">
        <v>0</v>
      </c>
      <c r="J278" s="18"/>
      <c r="K278" s="18"/>
      <c r="L278" s="18"/>
    </row>
    <row r="279" spans="1:12" ht="17" customHeight="1" x14ac:dyDescent="0.15">
      <c r="A279" t="s">
        <v>663</v>
      </c>
      <c r="B279" t="s">
        <v>209</v>
      </c>
      <c r="C279" s="35" t="str">
        <f>VLOOKUP(G279, '2018 - 2019 Code Ontology'!$A:$D,3, FALSE)</f>
        <v>TEACHING REGULAR SCHOOL</v>
      </c>
      <c r="D279" s="35" t="str">
        <f>VLOOKUP(G279, '2018 - 2019 Code Ontology'!$A:$D,3, FALSE)</f>
        <v>TEACHING REGULAR SCHOOL</v>
      </c>
      <c r="E279" s="35" t="str">
        <f>VLOOKUP(G279, '2018 - 2019 Code Ontology'!$A:$D,4, FALSE)</f>
        <v>TOTAL TEACHING</v>
      </c>
      <c r="F279" t="s">
        <v>210</v>
      </c>
      <c r="G279" s="13" t="s">
        <v>1026</v>
      </c>
      <c r="H279" s="18" t="s">
        <v>1027</v>
      </c>
      <c r="I279" s="21">
        <v>0</v>
      </c>
      <c r="J279" s="18"/>
      <c r="K279" s="18"/>
      <c r="L279" s="18"/>
    </row>
    <row r="280" spans="1:12" ht="17" customHeight="1" x14ac:dyDescent="0.15">
      <c r="A280" t="s">
        <v>663</v>
      </c>
      <c r="B280" t="s">
        <v>209</v>
      </c>
      <c r="C280" s="35" t="str">
        <f>VLOOKUP(G280, '2018 - 2019 Code Ontology'!$A:$D,3, FALSE)</f>
        <v>TEACHING REGULAR SCHOOL</v>
      </c>
      <c r="D280" s="35" t="str">
        <f>VLOOKUP(G280, '2018 - 2019 Code Ontology'!$A:$D,3, FALSE)</f>
        <v>TEACHING REGULAR SCHOOL</v>
      </c>
      <c r="E280" s="35" t="str">
        <f>VLOOKUP(G280, '2018 - 2019 Code Ontology'!$A:$D,4, FALSE)</f>
        <v>TOTAL TEACHING</v>
      </c>
      <c r="F280" t="s">
        <v>210</v>
      </c>
      <c r="G280" s="13" t="s">
        <v>1028</v>
      </c>
      <c r="H280" s="18" t="s">
        <v>1029</v>
      </c>
      <c r="I280" s="20">
        <v>35784</v>
      </c>
      <c r="J280" s="17"/>
      <c r="K280" s="17"/>
      <c r="L280" s="17"/>
    </row>
    <row r="281" spans="1:12" ht="17" customHeight="1" x14ac:dyDescent="0.15">
      <c r="A281" t="s">
        <v>663</v>
      </c>
      <c r="B281" t="s">
        <v>209</v>
      </c>
      <c r="C281" s="35" t="str">
        <f>VLOOKUP(G281, '2018 - 2019 Code Ontology'!$A:$D,3, FALSE)</f>
        <v>TEACHING REGULAR SCHOOL</v>
      </c>
      <c r="D281" s="35" t="str">
        <f>VLOOKUP(G281, '2018 - 2019 Code Ontology'!$A:$D,3, FALSE)</f>
        <v>TEACHING REGULAR SCHOOL</v>
      </c>
      <c r="E281" s="35" t="str">
        <f>VLOOKUP(G281, '2018 - 2019 Code Ontology'!$A:$D,4, FALSE)</f>
        <v>TOTAL TEACHING</v>
      </c>
      <c r="F281" t="s">
        <v>210</v>
      </c>
      <c r="G281" s="13" t="s">
        <v>1030</v>
      </c>
      <c r="H281" s="18" t="s">
        <v>1031</v>
      </c>
      <c r="I281" s="20">
        <v>24000</v>
      </c>
      <c r="J281" s="17"/>
      <c r="K281" s="17"/>
      <c r="L281" s="17"/>
    </row>
    <row r="282" spans="1:12" ht="17" customHeight="1" x14ac:dyDescent="0.15">
      <c r="A282" t="s">
        <v>663</v>
      </c>
      <c r="B282" t="s">
        <v>209</v>
      </c>
      <c r="C282" s="35" t="str">
        <f>VLOOKUP(G282, '2018 - 2019 Code Ontology'!$A:$D,3, FALSE)</f>
        <v>TEACHING REGULAR SCHOOL</v>
      </c>
      <c r="D282" s="35" t="str">
        <f>VLOOKUP(G282, '2018 - 2019 Code Ontology'!$A:$D,3, FALSE)</f>
        <v>TEACHING REGULAR SCHOOL</v>
      </c>
      <c r="E282" s="35" t="str">
        <f>VLOOKUP(G282, '2018 - 2019 Code Ontology'!$A:$D,4, FALSE)</f>
        <v>TOTAL TEACHING</v>
      </c>
      <c r="F282" t="s">
        <v>210</v>
      </c>
      <c r="G282" s="13" t="s">
        <v>1032</v>
      </c>
      <c r="H282" s="18" t="s">
        <v>1033</v>
      </c>
      <c r="I282" s="20">
        <v>114840</v>
      </c>
      <c r="J282" s="17"/>
      <c r="K282" s="17"/>
      <c r="L282" s="17"/>
    </row>
    <row r="283" spans="1:12" ht="17" customHeight="1" x14ac:dyDescent="0.15">
      <c r="A283" t="s">
        <v>663</v>
      </c>
      <c r="B283" t="s">
        <v>209</v>
      </c>
      <c r="C283" s="35" t="str">
        <f>VLOOKUP(G283, '2018 - 2019 Code Ontology'!$A:$D,3, FALSE)</f>
        <v>TEACHING REGULAR SCHOOL</v>
      </c>
      <c r="D283" s="35" t="str">
        <f>VLOOKUP(G283, '2018 - 2019 Code Ontology'!$A:$D,3, FALSE)</f>
        <v>TEACHING REGULAR SCHOOL</v>
      </c>
      <c r="E283" s="35" t="str">
        <f>VLOOKUP(G283, '2018 - 2019 Code Ontology'!$A:$D,4, FALSE)</f>
        <v>TOTAL TEACHING</v>
      </c>
      <c r="F283" t="s">
        <v>210</v>
      </c>
      <c r="G283" s="13" t="s">
        <v>1034</v>
      </c>
      <c r="H283" s="18" t="s">
        <v>1035</v>
      </c>
      <c r="I283" s="21">
        <v>0</v>
      </c>
      <c r="J283" s="18"/>
      <c r="K283" s="18"/>
      <c r="L283" s="18"/>
    </row>
    <row r="284" spans="1:12" ht="17" customHeight="1" x14ac:dyDescent="0.15">
      <c r="A284" t="s">
        <v>663</v>
      </c>
      <c r="B284" t="s">
        <v>209</v>
      </c>
      <c r="C284" s="35" t="str">
        <f>VLOOKUP(G284, '2018 - 2019 Code Ontology'!$A:$D,3, FALSE)</f>
        <v>TEACHING REGULAR SCHOOL</v>
      </c>
      <c r="D284" s="35" t="str">
        <f>VLOOKUP(G284, '2018 - 2019 Code Ontology'!$A:$D,3, FALSE)</f>
        <v>TEACHING REGULAR SCHOOL</v>
      </c>
      <c r="E284" s="35" t="str">
        <f>VLOOKUP(G284, '2018 - 2019 Code Ontology'!$A:$D,4, FALSE)</f>
        <v>TOTAL TEACHING</v>
      </c>
      <c r="F284" t="s">
        <v>210</v>
      </c>
      <c r="G284" s="13" t="s">
        <v>1036</v>
      </c>
      <c r="H284" s="18" t="s">
        <v>1037</v>
      </c>
      <c r="I284" s="20">
        <v>127738</v>
      </c>
      <c r="J284" s="17"/>
      <c r="K284" s="17"/>
      <c r="L284" s="17"/>
    </row>
    <row r="285" spans="1:12" ht="17" customHeight="1" x14ac:dyDescent="0.15">
      <c r="A285" t="s">
        <v>663</v>
      </c>
      <c r="B285" t="s">
        <v>209</v>
      </c>
      <c r="C285" s="35" t="str">
        <f>VLOOKUP(G285, '2018 - 2019 Code Ontology'!$A:$D,3, FALSE)</f>
        <v>TEACHING REGULAR SCHOOL</v>
      </c>
      <c r="D285" s="35" t="str">
        <f>VLOOKUP(G285, '2018 - 2019 Code Ontology'!$A:$D,3, FALSE)</f>
        <v>TEACHING REGULAR SCHOOL</v>
      </c>
      <c r="E285" s="35" t="str">
        <f>VLOOKUP(G285, '2018 - 2019 Code Ontology'!$A:$D,4, FALSE)</f>
        <v>TOTAL TEACHING</v>
      </c>
      <c r="F285" t="s">
        <v>210</v>
      </c>
      <c r="G285" s="13" t="s">
        <v>1038</v>
      </c>
      <c r="H285" s="18" t="s">
        <v>1039</v>
      </c>
      <c r="I285" s="20">
        <v>127738</v>
      </c>
      <c r="J285" s="17"/>
      <c r="K285" s="17"/>
      <c r="L285" s="17"/>
    </row>
    <row r="286" spans="1:12" ht="17" customHeight="1" x14ac:dyDescent="0.15">
      <c r="A286" t="s">
        <v>663</v>
      </c>
      <c r="B286" t="s">
        <v>209</v>
      </c>
      <c r="C286" s="35" t="str">
        <f>VLOOKUP(G286, '2018 - 2019 Code Ontology'!$A:$D,3, FALSE)</f>
        <v>TEACHING REGULAR SCHOOL</v>
      </c>
      <c r="D286" s="35" t="str">
        <f>VLOOKUP(G286, '2018 - 2019 Code Ontology'!$A:$D,3, FALSE)</f>
        <v>TEACHING REGULAR SCHOOL</v>
      </c>
      <c r="E286" s="35" t="str">
        <f>VLOOKUP(G286, '2018 - 2019 Code Ontology'!$A:$D,4, FALSE)</f>
        <v>TOTAL TEACHING</v>
      </c>
      <c r="F286" t="s">
        <v>210</v>
      </c>
      <c r="G286" s="13" t="s">
        <v>1040</v>
      </c>
      <c r="H286" s="18" t="s">
        <v>1041</v>
      </c>
      <c r="I286" s="20">
        <v>114289</v>
      </c>
      <c r="J286" s="17"/>
      <c r="K286" s="17"/>
      <c r="L286" s="17"/>
    </row>
    <row r="287" spans="1:12" ht="17" customHeight="1" x14ac:dyDescent="0.15">
      <c r="A287" t="s">
        <v>663</v>
      </c>
      <c r="B287" t="s">
        <v>209</v>
      </c>
      <c r="C287" s="35" t="str">
        <f>VLOOKUP(G287, '2018 - 2019 Code Ontology'!$A:$D,3, FALSE)</f>
        <v>TEACHING REGULAR SCHOOL</v>
      </c>
      <c r="D287" s="35" t="str">
        <f>VLOOKUP(G287, '2018 - 2019 Code Ontology'!$A:$D,3, FALSE)</f>
        <v>TEACHING REGULAR SCHOOL</v>
      </c>
      <c r="E287" s="35" t="str">
        <f>VLOOKUP(G287, '2018 - 2019 Code Ontology'!$A:$D,4, FALSE)</f>
        <v>TOTAL TEACHING</v>
      </c>
      <c r="F287" t="s">
        <v>210</v>
      </c>
      <c r="G287" s="13" t="s">
        <v>1042</v>
      </c>
      <c r="H287" s="18" t="s">
        <v>1043</v>
      </c>
      <c r="I287" s="20">
        <v>75540</v>
      </c>
      <c r="J287" s="17"/>
      <c r="K287" s="17"/>
      <c r="L287" s="17"/>
    </row>
    <row r="288" spans="1:12" ht="17" customHeight="1" x14ac:dyDescent="0.15">
      <c r="A288" t="s">
        <v>663</v>
      </c>
      <c r="B288" t="s">
        <v>209</v>
      </c>
      <c r="C288" s="35" t="str">
        <f>VLOOKUP(G288, '2018 - 2019 Code Ontology'!$A:$D,3, FALSE)</f>
        <v>TEACHING REGULAR SCHOOL</v>
      </c>
      <c r="D288" s="35" t="str">
        <f>VLOOKUP(G288, '2018 - 2019 Code Ontology'!$A:$D,3, FALSE)</f>
        <v>TEACHING REGULAR SCHOOL</v>
      </c>
      <c r="E288" s="35" t="str">
        <f>VLOOKUP(G288, '2018 - 2019 Code Ontology'!$A:$D,4, FALSE)</f>
        <v>TOTAL TEACHING</v>
      </c>
      <c r="F288" t="s">
        <v>210</v>
      </c>
      <c r="G288" s="13" t="s">
        <v>1044</v>
      </c>
      <c r="H288" s="18" t="s">
        <v>1045</v>
      </c>
      <c r="I288" s="20">
        <v>2115152</v>
      </c>
      <c r="J288" s="17"/>
      <c r="K288" s="17"/>
      <c r="L288" s="17"/>
    </row>
    <row r="289" spans="1:12" ht="17" customHeight="1" x14ac:dyDescent="0.15">
      <c r="A289" t="s">
        <v>663</v>
      </c>
      <c r="B289" t="s">
        <v>209</v>
      </c>
      <c r="C289" s="35" t="str">
        <f>VLOOKUP(G289, '2018 - 2019 Code Ontology'!$A:$D,3, FALSE)</f>
        <v>TEACHING REGULAR SCHOOL</v>
      </c>
      <c r="D289" s="35" t="str">
        <f>VLOOKUP(G289, '2018 - 2019 Code Ontology'!$A:$D,3, FALSE)</f>
        <v>TEACHING REGULAR SCHOOL</v>
      </c>
      <c r="E289" s="35" t="str">
        <f>VLOOKUP(G289, '2018 - 2019 Code Ontology'!$A:$D,4, FALSE)</f>
        <v>TOTAL TEACHING</v>
      </c>
      <c r="F289" t="s">
        <v>210</v>
      </c>
      <c r="G289" s="13" t="s">
        <v>1046</v>
      </c>
      <c r="H289" s="18" t="s">
        <v>1047</v>
      </c>
      <c r="I289" s="20">
        <v>6000</v>
      </c>
      <c r="J289" s="17"/>
      <c r="K289" s="17"/>
      <c r="L289" s="17"/>
    </row>
    <row r="290" spans="1:12" ht="17" customHeight="1" x14ac:dyDescent="0.15">
      <c r="A290" t="s">
        <v>663</v>
      </c>
      <c r="B290" t="s">
        <v>209</v>
      </c>
      <c r="C290" s="35" t="str">
        <f>VLOOKUP(G290, '2018 - 2019 Code Ontology'!$A:$D,3, FALSE)</f>
        <v>TEACHING REGULAR SCHOOL</v>
      </c>
      <c r="D290" s="35" t="str">
        <f>VLOOKUP(G290, '2018 - 2019 Code Ontology'!$A:$D,3, FALSE)</f>
        <v>TEACHING REGULAR SCHOOL</v>
      </c>
      <c r="E290" s="35" t="str">
        <f>VLOOKUP(G290, '2018 - 2019 Code Ontology'!$A:$D,4, FALSE)</f>
        <v>TOTAL TEACHING</v>
      </c>
      <c r="F290" t="s">
        <v>210</v>
      </c>
      <c r="G290" s="13" t="s">
        <v>1048</v>
      </c>
      <c r="H290" s="18" t="s">
        <v>1049</v>
      </c>
      <c r="I290" s="20">
        <v>3626606</v>
      </c>
      <c r="J290" s="17"/>
      <c r="K290" s="17"/>
      <c r="L290" s="17"/>
    </row>
    <row r="291" spans="1:12" ht="17" customHeight="1" x14ac:dyDescent="0.15">
      <c r="A291" t="s">
        <v>663</v>
      </c>
      <c r="B291" t="s">
        <v>209</v>
      </c>
      <c r="C291" s="35" t="str">
        <f>VLOOKUP(G291, '2018 - 2019 Code Ontology'!$A:$D,3, FALSE)</f>
        <v>TEACHING REGULAR SCHOOL</v>
      </c>
      <c r="D291" s="35" t="str">
        <f>VLOOKUP(G291, '2018 - 2019 Code Ontology'!$A:$D,3, FALSE)</f>
        <v>TEACHING REGULAR SCHOOL</v>
      </c>
      <c r="E291" s="35" t="str">
        <f>VLOOKUP(G291, '2018 - 2019 Code Ontology'!$A:$D,4, FALSE)</f>
        <v>TOTAL TEACHING</v>
      </c>
      <c r="F291" t="s">
        <v>210</v>
      </c>
      <c r="G291" s="13" t="s">
        <v>1050</v>
      </c>
      <c r="H291" s="18" t="s">
        <v>1051</v>
      </c>
      <c r="I291" s="21">
        <v>0</v>
      </c>
      <c r="J291" s="18"/>
      <c r="K291" s="18"/>
      <c r="L291" s="18"/>
    </row>
    <row r="292" spans="1:12" ht="17" customHeight="1" x14ac:dyDescent="0.15">
      <c r="A292" t="s">
        <v>663</v>
      </c>
      <c r="B292" t="s">
        <v>209</v>
      </c>
      <c r="C292" s="35" t="str">
        <f>VLOOKUP(G292, '2018 - 2019 Code Ontology'!$A:$D,3, FALSE)</f>
        <v>TEACHING REGULAR SCHOOL</v>
      </c>
      <c r="D292" s="35" t="str">
        <f>VLOOKUP(G292, '2018 - 2019 Code Ontology'!$A:$D,3, FALSE)</f>
        <v>TEACHING REGULAR SCHOOL</v>
      </c>
      <c r="E292" s="35" t="str">
        <f>VLOOKUP(G292, '2018 - 2019 Code Ontology'!$A:$D,4, FALSE)</f>
        <v>TOTAL TEACHING</v>
      </c>
      <c r="F292" t="s">
        <v>210</v>
      </c>
      <c r="G292" s="13" t="s">
        <v>1052</v>
      </c>
      <c r="H292" s="18" t="s">
        <v>1053</v>
      </c>
      <c r="I292" s="21">
        <v>0</v>
      </c>
      <c r="J292" s="18"/>
      <c r="K292" s="18"/>
      <c r="L292" s="18"/>
    </row>
    <row r="293" spans="1:12" ht="17" customHeight="1" x14ac:dyDescent="0.15">
      <c r="A293" t="s">
        <v>663</v>
      </c>
      <c r="B293" t="s">
        <v>209</v>
      </c>
      <c r="C293" s="35" t="str">
        <f>VLOOKUP(G293, '2018 - 2019 Code Ontology'!$A:$D,3, FALSE)</f>
        <v>TEACHING REGULAR SCHOOL</v>
      </c>
      <c r="D293" s="35" t="str">
        <f>VLOOKUP(G293, '2018 - 2019 Code Ontology'!$A:$D,3, FALSE)</f>
        <v>TEACHING REGULAR SCHOOL</v>
      </c>
      <c r="E293" s="35" t="str">
        <f>VLOOKUP(G293, '2018 - 2019 Code Ontology'!$A:$D,4, FALSE)</f>
        <v>TOTAL TEACHING</v>
      </c>
      <c r="F293" t="s">
        <v>210</v>
      </c>
      <c r="G293" s="13" t="s">
        <v>1054</v>
      </c>
      <c r="H293" s="18" t="s">
        <v>1055</v>
      </c>
      <c r="I293" s="21">
        <v>0</v>
      </c>
      <c r="J293" s="18"/>
      <c r="K293" s="18"/>
      <c r="L293" s="18"/>
    </row>
    <row r="294" spans="1:12" ht="17" customHeight="1" x14ac:dyDescent="0.15">
      <c r="A294" t="s">
        <v>663</v>
      </c>
      <c r="B294" t="s">
        <v>209</v>
      </c>
      <c r="C294" s="35" t="str">
        <f>VLOOKUP(G294, '2018 - 2019 Code Ontology'!$A:$D,3, FALSE)</f>
        <v>TEACHING REGULAR SCHOOL</v>
      </c>
      <c r="D294" s="35" t="str">
        <f>VLOOKUP(G294, '2018 - 2019 Code Ontology'!$A:$D,3, FALSE)</f>
        <v>TEACHING REGULAR SCHOOL</v>
      </c>
      <c r="E294" s="35" t="str">
        <f>VLOOKUP(G294, '2018 - 2019 Code Ontology'!$A:$D,4, FALSE)</f>
        <v>TOTAL TEACHING</v>
      </c>
      <c r="F294" t="s">
        <v>210</v>
      </c>
      <c r="G294" s="13" t="s">
        <v>1056</v>
      </c>
      <c r="H294" s="18" t="s">
        <v>1057</v>
      </c>
      <c r="I294" s="21">
        <v>0</v>
      </c>
      <c r="J294" s="18"/>
      <c r="K294" s="18"/>
      <c r="L294" s="18"/>
    </row>
    <row r="295" spans="1:12" ht="17" customHeight="1" x14ac:dyDescent="0.15">
      <c r="A295" t="s">
        <v>663</v>
      </c>
      <c r="B295" t="s">
        <v>209</v>
      </c>
      <c r="C295" s="35" t="str">
        <f>VLOOKUP(G295, '2018 - 2019 Code Ontology'!$A:$D,3, FALSE)</f>
        <v>TEACHING REGULAR SCHOOL</v>
      </c>
      <c r="D295" s="35" t="str">
        <f>VLOOKUP(G295, '2018 - 2019 Code Ontology'!$A:$D,3, FALSE)</f>
        <v>TEACHING REGULAR SCHOOL</v>
      </c>
      <c r="E295" s="35" t="str">
        <f>VLOOKUP(G295, '2018 - 2019 Code Ontology'!$A:$D,4, FALSE)</f>
        <v>TOTAL TEACHING</v>
      </c>
      <c r="F295" t="s">
        <v>210</v>
      </c>
      <c r="G295" s="13" t="s">
        <v>1058</v>
      </c>
      <c r="H295" s="18" t="s">
        <v>1059</v>
      </c>
      <c r="I295" s="21">
        <v>0</v>
      </c>
      <c r="J295" s="18"/>
      <c r="K295" s="18"/>
      <c r="L295" s="18"/>
    </row>
    <row r="296" spans="1:12" ht="17" customHeight="1" x14ac:dyDescent="0.15">
      <c r="A296" t="s">
        <v>663</v>
      </c>
      <c r="B296" t="s">
        <v>209</v>
      </c>
      <c r="C296" s="35" t="str">
        <f>VLOOKUP(G296, '2018 - 2019 Code Ontology'!$A:$D,3, FALSE)</f>
        <v>TEACHING REGULAR SCHOOL</v>
      </c>
      <c r="D296" s="35" t="str">
        <f>VLOOKUP(G296, '2018 - 2019 Code Ontology'!$A:$D,3, FALSE)</f>
        <v>TEACHING REGULAR SCHOOL</v>
      </c>
      <c r="E296" s="35" t="str">
        <f>VLOOKUP(G296, '2018 - 2019 Code Ontology'!$A:$D,4, FALSE)</f>
        <v>TOTAL TEACHING</v>
      </c>
      <c r="F296" t="s">
        <v>210</v>
      </c>
      <c r="G296" s="13" t="s">
        <v>1060</v>
      </c>
      <c r="H296" s="18" t="s">
        <v>1061</v>
      </c>
      <c r="I296" s="21">
        <v>0</v>
      </c>
      <c r="J296" s="18"/>
      <c r="K296" s="18"/>
      <c r="L296" s="18"/>
    </row>
    <row r="297" spans="1:12" ht="17" customHeight="1" x14ac:dyDescent="0.15">
      <c r="A297" t="s">
        <v>663</v>
      </c>
      <c r="B297" t="s">
        <v>209</v>
      </c>
      <c r="C297" s="35" t="str">
        <f>VLOOKUP(G297, '2018 - 2019 Code Ontology'!$A:$D,3, FALSE)</f>
        <v>TEACHING REGULAR SCHOOL</v>
      </c>
      <c r="D297" s="35" t="str">
        <f>VLOOKUP(G297, '2018 - 2019 Code Ontology'!$A:$D,3, FALSE)</f>
        <v>TEACHING REGULAR SCHOOL</v>
      </c>
      <c r="E297" s="35" t="str">
        <f>VLOOKUP(G297, '2018 - 2019 Code Ontology'!$A:$D,4, FALSE)</f>
        <v>TOTAL TEACHING</v>
      </c>
      <c r="F297" t="s">
        <v>210</v>
      </c>
      <c r="G297" s="13" t="s">
        <v>1062</v>
      </c>
      <c r="H297" s="18" t="s">
        <v>1063</v>
      </c>
      <c r="I297" s="20">
        <v>6000</v>
      </c>
      <c r="J297" s="17"/>
      <c r="K297" s="17"/>
      <c r="L297" s="17"/>
    </row>
    <row r="298" spans="1:12" ht="17" customHeight="1" x14ac:dyDescent="0.15">
      <c r="A298" t="s">
        <v>663</v>
      </c>
      <c r="B298" t="s">
        <v>209</v>
      </c>
      <c r="C298" s="35" t="str">
        <f>VLOOKUP(G298, '2018 - 2019 Code Ontology'!$A:$D,3, FALSE)</f>
        <v>TEACHING REGULAR SCHOOL</v>
      </c>
      <c r="D298" s="35" t="str">
        <f>VLOOKUP(G298, '2018 - 2019 Code Ontology'!$A:$D,3, FALSE)</f>
        <v>TEACHING REGULAR SCHOOL</v>
      </c>
      <c r="E298" s="35" t="str">
        <f>VLOOKUP(G298, '2018 - 2019 Code Ontology'!$A:$D,4, FALSE)</f>
        <v>TOTAL TEACHING</v>
      </c>
      <c r="F298" t="s">
        <v>210</v>
      </c>
      <c r="G298" s="13" t="s">
        <v>1064</v>
      </c>
      <c r="H298" s="18" t="s">
        <v>1065</v>
      </c>
      <c r="I298" s="20">
        <v>18000</v>
      </c>
      <c r="J298" s="17"/>
      <c r="K298" s="17"/>
      <c r="L298" s="17"/>
    </row>
    <row r="299" spans="1:12" ht="17" customHeight="1" x14ac:dyDescent="0.15">
      <c r="A299" t="s">
        <v>663</v>
      </c>
      <c r="B299" t="s">
        <v>209</v>
      </c>
      <c r="C299" s="35" t="str">
        <f>VLOOKUP(G299, '2018 - 2019 Code Ontology'!$A:$D,3, FALSE)</f>
        <v>TEACHING REGULAR SCHOOL</v>
      </c>
      <c r="D299" s="35" t="str">
        <f>VLOOKUP(G299, '2018 - 2019 Code Ontology'!$A:$D,3, FALSE)</f>
        <v>TEACHING REGULAR SCHOOL</v>
      </c>
      <c r="E299" s="35" t="str">
        <f>VLOOKUP(G299, '2018 - 2019 Code Ontology'!$A:$D,4, FALSE)</f>
        <v>TOTAL TEACHING</v>
      </c>
      <c r="F299" t="s">
        <v>210</v>
      </c>
      <c r="G299" s="13" t="s">
        <v>1066</v>
      </c>
      <c r="H299" s="18" t="s">
        <v>1067</v>
      </c>
      <c r="I299" s="20">
        <v>80000</v>
      </c>
      <c r="J299" s="17"/>
      <c r="K299" s="17"/>
      <c r="L299" s="17"/>
    </row>
    <row r="300" spans="1:12" ht="17" customHeight="1" x14ac:dyDescent="0.15">
      <c r="A300" t="s">
        <v>663</v>
      </c>
      <c r="B300" t="s">
        <v>209</v>
      </c>
      <c r="C300" s="35" t="str">
        <f>VLOOKUP(G300, '2018 - 2019 Code Ontology'!$A:$D,3, FALSE)</f>
        <v>TEACHING REGULAR SCHOOL</v>
      </c>
      <c r="D300" s="35" t="str">
        <f>VLOOKUP(G300, '2018 - 2019 Code Ontology'!$A:$D,3, FALSE)</f>
        <v>TEACHING REGULAR SCHOOL</v>
      </c>
      <c r="E300" s="35" t="str">
        <f>VLOOKUP(G300, '2018 - 2019 Code Ontology'!$A:$D,4, FALSE)</f>
        <v>TOTAL TEACHING</v>
      </c>
      <c r="F300" t="s">
        <v>210</v>
      </c>
      <c r="G300" s="13" t="s">
        <v>1068</v>
      </c>
      <c r="H300" s="18" t="s">
        <v>1069</v>
      </c>
      <c r="I300" s="20">
        <v>80000</v>
      </c>
      <c r="J300" s="17"/>
      <c r="K300" s="17"/>
      <c r="L300" s="17"/>
    </row>
    <row r="301" spans="1:12" ht="17" customHeight="1" x14ac:dyDescent="0.15">
      <c r="A301" t="s">
        <v>663</v>
      </c>
      <c r="B301" t="s">
        <v>209</v>
      </c>
      <c r="C301" s="35" t="str">
        <f>VLOOKUP(G301, '2018 - 2019 Code Ontology'!$A:$D,3, FALSE)</f>
        <v>TEACHING REGULAR SCHOOL</v>
      </c>
      <c r="D301" s="35" t="str">
        <f>VLOOKUP(G301, '2018 - 2019 Code Ontology'!$A:$D,3, FALSE)</f>
        <v>TEACHING REGULAR SCHOOL</v>
      </c>
      <c r="E301" s="35" t="str">
        <f>VLOOKUP(G301, '2018 - 2019 Code Ontology'!$A:$D,4, FALSE)</f>
        <v>TOTAL TEACHING</v>
      </c>
      <c r="F301" t="s">
        <v>210</v>
      </c>
      <c r="G301" s="13" t="s">
        <v>1070</v>
      </c>
      <c r="H301" s="18" t="s">
        <v>1071</v>
      </c>
      <c r="I301" s="20">
        <v>80000</v>
      </c>
      <c r="J301" s="17"/>
      <c r="K301" s="17"/>
      <c r="L301" s="17"/>
    </row>
    <row r="302" spans="1:12" ht="17" customHeight="1" x14ac:dyDescent="0.15">
      <c r="A302" t="s">
        <v>663</v>
      </c>
      <c r="B302" t="s">
        <v>209</v>
      </c>
      <c r="C302" s="35" t="str">
        <f>VLOOKUP(G302, '2018 - 2019 Code Ontology'!$A:$D,3, FALSE)</f>
        <v>TEACHING REGULAR SCHOOL</v>
      </c>
      <c r="D302" s="35" t="str">
        <f>VLOOKUP(G302, '2018 - 2019 Code Ontology'!$A:$D,3, FALSE)</f>
        <v>TEACHING REGULAR SCHOOL</v>
      </c>
      <c r="E302" s="35" t="str">
        <f>VLOOKUP(G302, '2018 - 2019 Code Ontology'!$A:$D,4, FALSE)</f>
        <v>TOTAL TEACHING</v>
      </c>
      <c r="F302" t="s">
        <v>210</v>
      </c>
      <c r="G302" s="13" t="s">
        <v>1072</v>
      </c>
      <c r="H302" s="18" t="s">
        <v>1073</v>
      </c>
      <c r="I302" s="20">
        <v>90000</v>
      </c>
      <c r="J302" s="17"/>
      <c r="K302" s="17"/>
      <c r="L302" s="17"/>
    </row>
    <row r="303" spans="1:12" ht="17" customHeight="1" x14ac:dyDescent="0.15">
      <c r="A303" t="s">
        <v>663</v>
      </c>
      <c r="B303" t="s">
        <v>209</v>
      </c>
      <c r="C303" s="35" t="str">
        <f>VLOOKUP(G303, '2018 - 2019 Code Ontology'!$A:$D,3, FALSE)</f>
        <v>TEACHING REGULAR SCHOOL</v>
      </c>
      <c r="D303" s="35" t="str">
        <f>VLOOKUP(G303, '2018 - 2019 Code Ontology'!$A:$D,3, FALSE)</f>
        <v>TEACHING REGULAR SCHOOL</v>
      </c>
      <c r="E303" s="35" t="str">
        <f>VLOOKUP(G303, '2018 - 2019 Code Ontology'!$A:$D,4, FALSE)</f>
        <v>TOTAL TEACHING</v>
      </c>
      <c r="F303" t="s">
        <v>210</v>
      </c>
      <c r="G303" s="13" t="s">
        <v>1074</v>
      </c>
      <c r="H303" s="18" t="s">
        <v>1075</v>
      </c>
      <c r="I303" s="20">
        <v>57467</v>
      </c>
      <c r="J303" s="17"/>
      <c r="K303" s="17"/>
      <c r="L303" s="17"/>
    </row>
    <row r="304" spans="1:12" ht="17" customHeight="1" x14ac:dyDescent="0.15">
      <c r="A304" t="s">
        <v>663</v>
      </c>
      <c r="B304" t="s">
        <v>209</v>
      </c>
      <c r="C304" s="35" t="str">
        <f>VLOOKUP(G304, '2018 - 2019 Code Ontology'!$A:$D,3, FALSE)</f>
        <v>TEACHING REGULAR SCHOOL</v>
      </c>
      <c r="D304" s="35" t="str">
        <f>VLOOKUP(G304, '2018 - 2019 Code Ontology'!$A:$D,3, FALSE)</f>
        <v>TEACHING REGULAR SCHOOL</v>
      </c>
      <c r="E304" s="35" t="str">
        <f>VLOOKUP(G304, '2018 - 2019 Code Ontology'!$A:$D,4, FALSE)</f>
        <v>TOTAL TEACHING</v>
      </c>
      <c r="F304" t="s">
        <v>210</v>
      </c>
      <c r="G304" s="13" t="s">
        <v>1076</v>
      </c>
      <c r="H304" s="18" t="s">
        <v>1077</v>
      </c>
      <c r="I304" s="20">
        <v>224316</v>
      </c>
      <c r="J304" s="17"/>
      <c r="K304" s="17"/>
      <c r="L304" s="17"/>
    </row>
    <row r="305" spans="1:12" ht="17" customHeight="1" x14ac:dyDescent="0.15">
      <c r="A305" t="s">
        <v>663</v>
      </c>
      <c r="B305" t="s">
        <v>209</v>
      </c>
      <c r="C305" s="35" t="str">
        <f>VLOOKUP(G305, '2018 - 2019 Code Ontology'!$A:$D,3, FALSE)</f>
        <v>TEACHING REGULAR SCHOOL</v>
      </c>
      <c r="D305" s="35" t="str">
        <f>VLOOKUP(G305, '2018 - 2019 Code Ontology'!$A:$D,3, FALSE)</f>
        <v>TEACHING REGULAR SCHOOL</v>
      </c>
      <c r="E305" s="35" t="str">
        <f>VLOOKUP(G305, '2018 - 2019 Code Ontology'!$A:$D,4, FALSE)</f>
        <v>TOTAL TEACHING</v>
      </c>
      <c r="F305" t="s">
        <v>210</v>
      </c>
      <c r="G305" s="13" t="s">
        <v>1078</v>
      </c>
      <c r="H305" s="18" t="s">
        <v>1079</v>
      </c>
      <c r="I305" s="20">
        <v>212291</v>
      </c>
      <c r="J305" s="17"/>
      <c r="K305" s="17"/>
      <c r="L305" s="17"/>
    </row>
    <row r="306" spans="1:12" ht="17" customHeight="1" x14ac:dyDescent="0.15">
      <c r="A306" t="s">
        <v>663</v>
      </c>
      <c r="B306" t="s">
        <v>209</v>
      </c>
      <c r="C306" s="35" t="str">
        <f>VLOOKUP(G306, '2018 - 2019 Code Ontology'!$A:$D,3, FALSE)</f>
        <v>TEACHING REGULAR SCHOOL</v>
      </c>
      <c r="D306" s="35" t="str">
        <f>VLOOKUP(G306, '2018 - 2019 Code Ontology'!$A:$D,3, FALSE)</f>
        <v>TEACHING REGULAR SCHOOL</v>
      </c>
      <c r="E306" s="35" t="str">
        <f>VLOOKUP(G306, '2018 - 2019 Code Ontology'!$A:$D,4, FALSE)</f>
        <v>TOTAL TEACHING</v>
      </c>
      <c r="F306" t="s">
        <v>210</v>
      </c>
      <c r="G306" s="13" t="s">
        <v>1080</v>
      </c>
      <c r="H306" s="18" t="s">
        <v>1081</v>
      </c>
      <c r="I306" s="20">
        <v>169070</v>
      </c>
      <c r="J306" s="17"/>
      <c r="K306" s="17"/>
      <c r="L306" s="17"/>
    </row>
    <row r="307" spans="1:12" ht="17" customHeight="1" x14ac:dyDescent="0.15">
      <c r="A307" t="s">
        <v>663</v>
      </c>
      <c r="B307" t="s">
        <v>209</v>
      </c>
      <c r="C307" s="35" t="str">
        <f>VLOOKUP(G307, '2018 - 2019 Code Ontology'!$A:$D,3, FALSE)</f>
        <v>TEACHING REGULAR SCHOOL</v>
      </c>
      <c r="D307" s="35" t="str">
        <f>VLOOKUP(G307, '2018 - 2019 Code Ontology'!$A:$D,3, FALSE)</f>
        <v>TEACHING REGULAR SCHOOL</v>
      </c>
      <c r="E307" s="35" t="str">
        <f>VLOOKUP(G307, '2018 - 2019 Code Ontology'!$A:$D,4, FALSE)</f>
        <v>TOTAL TEACHING</v>
      </c>
      <c r="F307" t="s">
        <v>210</v>
      </c>
      <c r="G307" s="13" t="s">
        <v>1082</v>
      </c>
      <c r="H307" s="18" t="s">
        <v>1083</v>
      </c>
      <c r="I307" s="20">
        <v>98682</v>
      </c>
      <c r="J307" s="17"/>
      <c r="K307" s="17"/>
      <c r="L307" s="17"/>
    </row>
    <row r="308" spans="1:12" ht="17" customHeight="1" x14ac:dyDescent="0.15">
      <c r="A308" t="s">
        <v>663</v>
      </c>
      <c r="B308" t="s">
        <v>209</v>
      </c>
      <c r="C308" s="35" t="str">
        <f>VLOOKUP(G308, '2018 - 2019 Code Ontology'!$A:$D,3, FALSE)</f>
        <v>TEACHING REGULAR SCHOOL</v>
      </c>
      <c r="D308" s="35" t="str">
        <f>VLOOKUP(G308, '2018 - 2019 Code Ontology'!$A:$D,3, FALSE)</f>
        <v>TEACHING REGULAR SCHOOL</v>
      </c>
      <c r="E308" s="35" t="str">
        <f>VLOOKUP(G308, '2018 - 2019 Code Ontology'!$A:$D,4, FALSE)</f>
        <v>TOTAL TEACHING</v>
      </c>
      <c r="F308" t="s">
        <v>210</v>
      </c>
      <c r="G308" s="13" t="s">
        <v>1084</v>
      </c>
      <c r="H308" s="18" t="s">
        <v>1085</v>
      </c>
      <c r="I308" s="20">
        <v>158532</v>
      </c>
      <c r="J308" s="17"/>
      <c r="K308" s="17"/>
      <c r="L308" s="17"/>
    </row>
    <row r="309" spans="1:12" ht="17" customHeight="1" x14ac:dyDescent="0.15">
      <c r="A309" t="s">
        <v>663</v>
      </c>
      <c r="B309" t="s">
        <v>209</v>
      </c>
      <c r="C309" s="35" t="str">
        <f>VLOOKUP(G309, '2018 - 2019 Code Ontology'!$A:$D,3, FALSE)</f>
        <v>TEACHING REGULAR SCHOOL</v>
      </c>
      <c r="D309" s="35" t="str">
        <f>VLOOKUP(G309, '2018 - 2019 Code Ontology'!$A:$D,3, FALSE)</f>
        <v>TEACHING REGULAR SCHOOL</v>
      </c>
      <c r="E309" s="35" t="str">
        <f>VLOOKUP(G309, '2018 - 2019 Code Ontology'!$A:$D,4, FALSE)</f>
        <v>TOTAL TEACHING</v>
      </c>
      <c r="F309" t="s">
        <v>210</v>
      </c>
      <c r="G309" s="13" t="s">
        <v>1086</v>
      </c>
      <c r="H309" s="18" t="s">
        <v>1087</v>
      </c>
      <c r="I309" s="20">
        <v>45000</v>
      </c>
      <c r="J309" s="17"/>
      <c r="K309" s="17"/>
      <c r="L309" s="17"/>
    </row>
    <row r="310" spans="1:12" ht="17" customHeight="1" x14ac:dyDescent="0.15">
      <c r="A310" t="s">
        <v>663</v>
      </c>
      <c r="B310" t="s">
        <v>209</v>
      </c>
      <c r="C310" s="35" t="str">
        <f>VLOOKUP(G310, '2018 - 2019 Code Ontology'!$A:$D,3, FALSE)</f>
        <v>TEACHING REGULAR SCHOOL</v>
      </c>
      <c r="D310" s="35" t="str">
        <f>VLOOKUP(G310, '2018 - 2019 Code Ontology'!$A:$D,3, FALSE)</f>
        <v>TEACHING REGULAR SCHOOL</v>
      </c>
      <c r="E310" s="35" t="str">
        <f>VLOOKUP(G310, '2018 - 2019 Code Ontology'!$A:$D,4, FALSE)</f>
        <v>TOTAL TEACHING</v>
      </c>
      <c r="F310" t="s">
        <v>210</v>
      </c>
      <c r="G310" s="13" t="s">
        <v>1088</v>
      </c>
      <c r="H310" s="18" t="s">
        <v>1089</v>
      </c>
      <c r="I310" s="21">
        <v>0</v>
      </c>
      <c r="J310" s="18"/>
      <c r="K310" s="18"/>
      <c r="L310" s="18"/>
    </row>
    <row r="311" spans="1:12" ht="17" customHeight="1" x14ac:dyDescent="0.15">
      <c r="A311" t="s">
        <v>663</v>
      </c>
      <c r="B311" t="s">
        <v>209</v>
      </c>
      <c r="C311" s="35" t="str">
        <f>VLOOKUP(G311, '2018 - 2019 Code Ontology'!$A:$D,3, FALSE)</f>
        <v>TEACHING REGULAR SCHOOL</v>
      </c>
      <c r="D311" s="35" t="str">
        <f>VLOOKUP(G311, '2018 - 2019 Code Ontology'!$A:$D,3, FALSE)</f>
        <v>TEACHING REGULAR SCHOOL</v>
      </c>
      <c r="E311" s="35" t="str">
        <f>VLOOKUP(G311, '2018 - 2019 Code Ontology'!$A:$D,4, FALSE)</f>
        <v>TOTAL TEACHING</v>
      </c>
      <c r="F311" t="s">
        <v>210</v>
      </c>
      <c r="G311" s="13" t="s">
        <v>1090</v>
      </c>
      <c r="H311" s="18" t="s">
        <v>1091</v>
      </c>
      <c r="I311" s="20">
        <v>32621</v>
      </c>
      <c r="J311" s="17"/>
      <c r="K311" s="17"/>
      <c r="L311" s="17"/>
    </row>
    <row r="312" spans="1:12" ht="17" customHeight="1" x14ac:dyDescent="0.15">
      <c r="A312" t="s">
        <v>663</v>
      </c>
      <c r="B312" t="s">
        <v>209</v>
      </c>
      <c r="C312" s="35" t="str">
        <f>VLOOKUP(G312, '2018 - 2019 Code Ontology'!$A:$D,3, FALSE)</f>
        <v>TEACHING REGULAR SCHOOL</v>
      </c>
      <c r="D312" s="35" t="str">
        <f>VLOOKUP(G312, '2018 - 2019 Code Ontology'!$A:$D,3, FALSE)</f>
        <v>TEACHING REGULAR SCHOOL</v>
      </c>
      <c r="E312" s="35" t="str">
        <f>VLOOKUP(G312, '2018 - 2019 Code Ontology'!$A:$D,4, FALSE)</f>
        <v>TOTAL TEACHING</v>
      </c>
      <c r="F312" t="s">
        <v>210</v>
      </c>
      <c r="G312" s="13" t="s">
        <v>1092</v>
      </c>
      <c r="H312" s="18" t="s">
        <v>1093</v>
      </c>
      <c r="I312" s="20">
        <v>36656</v>
      </c>
      <c r="J312" s="17"/>
      <c r="K312" s="17"/>
      <c r="L312" s="17"/>
    </row>
    <row r="313" spans="1:12" ht="17" customHeight="1" x14ac:dyDescent="0.15">
      <c r="A313" t="s">
        <v>663</v>
      </c>
      <c r="B313" t="s">
        <v>209</v>
      </c>
      <c r="C313" s="35" t="str">
        <f>VLOOKUP(G313, '2018 - 2019 Code Ontology'!$A:$D,3, FALSE)</f>
        <v>TEACHING REGULAR SCHOOL</v>
      </c>
      <c r="D313" s="35" t="str">
        <f>VLOOKUP(G313, '2018 - 2019 Code Ontology'!$A:$D,3, FALSE)</f>
        <v>TEACHING REGULAR SCHOOL</v>
      </c>
      <c r="E313" s="35" t="str">
        <f>VLOOKUP(G313, '2018 - 2019 Code Ontology'!$A:$D,4, FALSE)</f>
        <v>TOTAL TEACHING</v>
      </c>
      <c r="F313" t="s">
        <v>210</v>
      </c>
      <c r="G313" s="13" t="s">
        <v>1094</v>
      </c>
      <c r="H313" s="18" t="s">
        <v>1095</v>
      </c>
      <c r="I313" s="20">
        <v>29213</v>
      </c>
      <c r="J313" s="17"/>
      <c r="K313" s="17"/>
      <c r="L313" s="17"/>
    </row>
    <row r="314" spans="1:12" ht="17" customHeight="1" x14ac:dyDescent="0.15">
      <c r="A314" t="s">
        <v>663</v>
      </c>
      <c r="B314" t="s">
        <v>209</v>
      </c>
      <c r="C314" s="35" t="str">
        <f>VLOOKUP(G314, '2018 - 2019 Code Ontology'!$A:$D,3, FALSE)</f>
        <v>TEACHING REGULAR SCHOOL</v>
      </c>
      <c r="D314" s="35" t="str">
        <f>VLOOKUP(G314, '2018 - 2019 Code Ontology'!$A:$D,3, FALSE)</f>
        <v>TEACHING REGULAR SCHOOL</v>
      </c>
      <c r="E314" s="35" t="str">
        <f>VLOOKUP(G314, '2018 - 2019 Code Ontology'!$A:$D,4, FALSE)</f>
        <v>TOTAL TEACHING</v>
      </c>
      <c r="F314" t="s">
        <v>210</v>
      </c>
      <c r="G314" s="13" t="s">
        <v>1096</v>
      </c>
      <c r="H314" s="18" t="s">
        <v>1097</v>
      </c>
      <c r="I314" s="20">
        <v>38479</v>
      </c>
      <c r="J314" s="17"/>
      <c r="K314" s="17"/>
      <c r="L314" s="17"/>
    </row>
    <row r="315" spans="1:12" ht="17" customHeight="1" x14ac:dyDescent="0.15">
      <c r="A315" t="s">
        <v>663</v>
      </c>
      <c r="B315" t="s">
        <v>209</v>
      </c>
      <c r="C315" s="35" t="str">
        <f>VLOOKUP(G315, '2018 - 2019 Code Ontology'!$A:$D,3, FALSE)</f>
        <v>TEACHING REGULAR SCHOOL</v>
      </c>
      <c r="D315" s="35" t="str">
        <f>VLOOKUP(G315, '2018 - 2019 Code Ontology'!$A:$D,3, FALSE)</f>
        <v>TEACHING REGULAR SCHOOL</v>
      </c>
      <c r="E315" s="35" t="str">
        <f>VLOOKUP(G315, '2018 - 2019 Code Ontology'!$A:$D,4, FALSE)</f>
        <v>TOTAL TEACHING</v>
      </c>
      <c r="F315" t="s">
        <v>210</v>
      </c>
      <c r="G315" s="13" t="s">
        <v>1098</v>
      </c>
      <c r="H315" s="18" t="s">
        <v>1099</v>
      </c>
      <c r="I315" s="20">
        <v>53800</v>
      </c>
      <c r="J315" s="17"/>
      <c r="K315" s="17"/>
      <c r="L315" s="17"/>
    </row>
    <row r="316" spans="1:12" ht="17" customHeight="1" x14ac:dyDescent="0.15">
      <c r="A316" t="s">
        <v>663</v>
      </c>
      <c r="B316" t="s">
        <v>209</v>
      </c>
      <c r="C316" s="35" t="str">
        <f>VLOOKUP(G316, '2018 - 2019 Code Ontology'!$A:$D,3, FALSE)</f>
        <v>TEACHING REGULAR SCHOOL</v>
      </c>
      <c r="D316" s="35" t="str">
        <f>VLOOKUP(G316, '2018 - 2019 Code Ontology'!$A:$D,3, FALSE)</f>
        <v>TEACHING REGULAR SCHOOL</v>
      </c>
      <c r="E316" s="35" t="str">
        <f>VLOOKUP(G316, '2018 - 2019 Code Ontology'!$A:$D,4, FALSE)</f>
        <v>TOTAL TEACHING</v>
      </c>
      <c r="F316" t="s">
        <v>210</v>
      </c>
      <c r="G316" s="13" t="s">
        <v>1100</v>
      </c>
      <c r="H316" s="18" t="s">
        <v>1101</v>
      </c>
      <c r="I316" s="20">
        <v>39246</v>
      </c>
      <c r="J316" s="17"/>
      <c r="K316" s="17"/>
      <c r="L316" s="17"/>
    </row>
    <row r="317" spans="1:12" ht="17" customHeight="1" x14ac:dyDescent="0.15">
      <c r="A317" t="s">
        <v>663</v>
      </c>
      <c r="B317" t="s">
        <v>209</v>
      </c>
      <c r="C317" s="35" t="str">
        <f>VLOOKUP(G317, '2018 - 2019 Code Ontology'!$A:$D,3, FALSE)</f>
        <v>TEACHING REGULAR SCHOOL</v>
      </c>
      <c r="D317" s="35" t="str">
        <f>VLOOKUP(G317, '2018 - 2019 Code Ontology'!$A:$D,3, FALSE)</f>
        <v>TEACHING REGULAR SCHOOL</v>
      </c>
      <c r="E317" s="35" t="str">
        <f>VLOOKUP(G317, '2018 - 2019 Code Ontology'!$A:$D,4, FALSE)</f>
        <v>TOTAL TEACHING</v>
      </c>
      <c r="F317" t="s">
        <v>210</v>
      </c>
      <c r="G317" s="13" t="s">
        <v>1102</v>
      </c>
      <c r="H317" s="18" t="s">
        <v>1103</v>
      </c>
      <c r="I317" s="20">
        <v>53859</v>
      </c>
      <c r="J317" s="17"/>
      <c r="K317" s="17"/>
      <c r="L317" s="17"/>
    </row>
    <row r="318" spans="1:12" ht="17" customHeight="1" x14ac:dyDescent="0.15">
      <c r="A318" t="s">
        <v>663</v>
      </c>
      <c r="B318" t="s">
        <v>209</v>
      </c>
      <c r="C318" s="35" t="str">
        <f>VLOOKUP(G318, '2018 - 2019 Code Ontology'!$A:$D,3, FALSE)</f>
        <v>TEACHING REGULAR SCHOOL</v>
      </c>
      <c r="D318" s="35" t="str">
        <f>VLOOKUP(G318, '2018 - 2019 Code Ontology'!$A:$D,3, FALSE)</f>
        <v>TEACHING REGULAR SCHOOL</v>
      </c>
      <c r="E318" s="35" t="str">
        <f>VLOOKUP(G318, '2018 - 2019 Code Ontology'!$A:$D,4, FALSE)</f>
        <v>TOTAL TEACHING</v>
      </c>
      <c r="F318" t="s">
        <v>210</v>
      </c>
      <c r="G318" s="13" t="s">
        <v>1104</v>
      </c>
      <c r="H318" s="18" t="s">
        <v>1105</v>
      </c>
      <c r="I318" s="20">
        <v>34394</v>
      </c>
      <c r="J318" s="17"/>
      <c r="K318" s="17"/>
      <c r="L318" s="17"/>
    </row>
    <row r="319" spans="1:12" ht="17" customHeight="1" x14ac:dyDescent="0.15">
      <c r="A319" t="s">
        <v>663</v>
      </c>
      <c r="B319" t="s">
        <v>209</v>
      </c>
      <c r="C319" s="35" t="str">
        <f>VLOOKUP(G319, '2018 - 2019 Code Ontology'!$A:$D,3, FALSE)</f>
        <v>TEACHING REGULAR SCHOOL</v>
      </c>
      <c r="D319" s="35" t="str">
        <f>VLOOKUP(G319, '2018 - 2019 Code Ontology'!$A:$D,3, FALSE)</f>
        <v>TEACHING REGULAR SCHOOL</v>
      </c>
      <c r="E319" s="35" t="str">
        <f>VLOOKUP(G319, '2018 - 2019 Code Ontology'!$A:$D,4, FALSE)</f>
        <v>TOTAL TEACHING</v>
      </c>
      <c r="F319" t="s">
        <v>210</v>
      </c>
      <c r="G319" s="13" t="s">
        <v>1106</v>
      </c>
      <c r="H319" s="18" t="s">
        <v>1107</v>
      </c>
      <c r="I319" s="20">
        <v>142794</v>
      </c>
      <c r="J319" s="17"/>
      <c r="K319" s="17"/>
      <c r="L319" s="17"/>
    </row>
    <row r="320" spans="1:12" ht="17" customHeight="1" x14ac:dyDescent="0.15">
      <c r="A320" t="s">
        <v>663</v>
      </c>
      <c r="B320" t="s">
        <v>209</v>
      </c>
      <c r="C320" s="35" t="str">
        <f>VLOOKUP(G320, '2018 - 2019 Code Ontology'!$A:$D,3, FALSE)</f>
        <v>TEACHING REGULAR SCHOOL</v>
      </c>
      <c r="D320" s="35" t="str">
        <f>VLOOKUP(G320, '2018 - 2019 Code Ontology'!$A:$D,3, FALSE)</f>
        <v>TEACHING REGULAR SCHOOL</v>
      </c>
      <c r="E320" s="35" t="str">
        <f>VLOOKUP(G320, '2018 - 2019 Code Ontology'!$A:$D,4, FALSE)</f>
        <v>TOTAL TEACHING</v>
      </c>
      <c r="F320" t="s">
        <v>210</v>
      </c>
      <c r="G320" s="13" t="s">
        <v>1108</v>
      </c>
      <c r="H320" s="18" t="s">
        <v>1109</v>
      </c>
      <c r="I320" s="20">
        <v>85227</v>
      </c>
      <c r="J320" s="17"/>
      <c r="K320" s="17"/>
      <c r="L320" s="17"/>
    </row>
    <row r="321" spans="1:12" ht="17" customHeight="1" x14ac:dyDescent="0.15">
      <c r="A321" t="s">
        <v>663</v>
      </c>
      <c r="B321" t="s">
        <v>209</v>
      </c>
      <c r="C321" s="35" t="str">
        <f>VLOOKUP(G321, '2018 - 2019 Code Ontology'!$A:$D,3, FALSE)</f>
        <v>TEACHING REGULAR SCHOOL</v>
      </c>
      <c r="D321" s="35" t="str">
        <f>VLOOKUP(G321, '2018 - 2019 Code Ontology'!$A:$D,3, FALSE)</f>
        <v>TEACHING REGULAR SCHOOL</v>
      </c>
      <c r="E321" s="35" t="str">
        <f>VLOOKUP(G321, '2018 - 2019 Code Ontology'!$A:$D,4, FALSE)</f>
        <v>TOTAL TEACHING</v>
      </c>
      <c r="F321" t="s">
        <v>210</v>
      </c>
      <c r="G321" s="13" t="s">
        <v>1110</v>
      </c>
      <c r="H321" s="18" t="s">
        <v>1111</v>
      </c>
      <c r="I321" s="20">
        <v>116831</v>
      </c>
      <c r="J321" s="17"/>
      <c r="K321" s="17"/>
      <c r="L321" s="17"/>
    </row>
    <row r="322" spans="1:12" ht="17" customHeight="1" x14ac:dyDescent="0.15">
      <c r="A322" t="s">
        <v>663</v>
      </c>
      <c r="B322" t="s">
        <v>209</v>
      </c>
      <c r="C322" s="35" t="str">
        <f>VLOOKUP(G322, '2018 - 2019 Code Ontology'!$A:$D,3, FALSE)</f>
        <v>TEACHING REGULAR SCHOOL</v>
      </c>
      <c r="D322" s="35" t="str">
        <f>VLOOKUP(G322, '2018 - 2019 Code Ontology'!$A:$D,3, FALSE)</f>
        <v>TEACHING REGULAR SCHOOL</v>
      </c>
      <c r="E322" s="35" t="str">
        <f>VLOOKUP(G322, '2018 - 2019 Code Ontology'!$A:$D,4, FALSE)</f>
        <v>TOTAL TEACHING</v>
      </c>
      <c r="F322" t="s">
        <v>210</v>
      </c>
      <c r="G322" s="13" t="s">
        <v>1112</v>
      </c>
      <c r="H322" s="18" t="s">
        <v>1113</v>
      </c>
      <c r="I322" s="21">
        <v>0</v>
      </c>
      <c r="J322" s="18"/>
      <c r="K322" s="18"/>
      <c r="L322" s="18"/>
    </row>
    <row r="323" spans="1:12" ht="17" customHeight="1" x14ac:dyDescent="0.15">
      <c r="A323" t="s">
        <v>663</v>
      </c>
      <c r="B323" t="s">
        <v>209</v>
      </c>
      <c r="C323" s="35" t="str">
        <f>VLOOKUP(G323, '2018 - 2019 Code Ontology'!$A:$D,3, FALSE)</f>
        <v>TEACHING REGULAR SCHOOL</v>
      </c>
      <c r="D323" s="35" t="str">
        <f>VLOOKUP(G323, '2018 - 2019 Code Ontology'!$A:$D,3, FALSE)</f>
        <v>TEACHING REGULAR SCHOOL</v>
      </c>
      <c r="E323" s="35" t="str">
        <f>VLOOKUP(G323, '2018 - 2019 Code Ontology'!$A:$D,4, FALSE)</f>
        <v>TOTAL TEACHING</v>
      </c>
      <c r="F323" t="s">
        <v>210</v>
      </c>
      <c r="G323" s="13" t="s">
        <v>1114</v>
      </c>
      <c r="H323" s="18" t="s">
        <v>1115</v>
      </c>
      <c r="I323" s="20">
        <v>75492</v>
      </c>
      <c r="J323" s="17"/>
      <c r="K323" s="17"/>
      <c r="L323" s="17"/>
    </row>
    <row r="324" spans="1:12" ht="17" customHeight="1" x14ac:dyDescent="0.15">
      <c r="A324" t="s">
        <v>663</v>
      </c>
      <c r="B324" t="s">
        <v>209</v>
      </c>
      <c r="C324" s="35" t="str">
        <f>VLOOKUP(G324, '2018 - 2019 Code Ontology'!$A:$D,3, FALSE)</f>
        <v>TEACHING REGULAR SCHOOL</v>
      </c>
      <c r="D324" s="35" t="str">
        <f>VLOOKUP(G324, '2018 - 2019 Code Ontology'!$A:$D,3, FALSE)</f>
        <v>TEACHING REGULAR SCHOOL</v>
      </c>
      <c r="E324" s="35" t="str">
        <f>VLOOKUP(G324, '2018 - 2019 Code Ontology'!$A:$D,4, FALSE)</f>
        <v>TOTAL TEACHING</v>
      </c>
      <c r="F324" t="s">
        <v>210</v>
      </c>
      <c r="G324" s="13" t="s">
        <v>1116</v>
      </c>
      <c r="H324" s="18" t="s">
        <v>1117</v>
      </c>
      <c r="I324" s="20">
        <v>116831</v>
      </c>
      <c r="J324" s="17"/>
      <c r="K324" s="17"/>
      <c r="L324" s="17"/>
    </row>
    <row r="325" spans="1:12" ht="17" customHeight="1" x14ac:dyDescent="0.15">
      <c r="A325" t="s">
        <v>663</v>
      </c>
      <c r="B325" t="s">
        <v>209</v>
      </c>
      <c r="C325" s="35" t="str">
        <f>VLOOKUP(G325, '2018 - 2019 Code Ontology'!$A:$D,3, FALSE)</f>
        <v>TEACHING REGULAR SCHOOL</v>
      </c>
      <c r="D325" s="35" t="str">
        <f>VLOOKUP(G325, '2018 - 2019 Code Ontology'!$A:$D,3, FALSE)</f>
        <v>TEACHING REGULAR SCHOOL</v>
      </c>
      <c r="E325" s="35" t="str">
        <f>VLOOKUP(G325, '2018 - 2019 Code Ontology'!$A:$D,4, FALSE)</f>
        <v>TOTAL TEACHING</v>
      </c>
      <c r="F325" t="s">
        <v>210</v>
      </c>
      <c r="G325" s="13" t="s">
        <v>1118</v>
      </c>
      <c r="H325" s="18" t="s">
        <v>1119</v>
      </c>
      <c r="I325" s="20">
        <v>139268</v>
      </c>
      <c r="J325" s="17"/>
      <c r="K325" s="17"/>
      <c r="L325" s="17"/>
    </row>
    <row r="326" spans="1:12" ht="17" customHeight="1" x14ac:dyDescent="0.15">
      <c r="A326" t="s">
        <v>663</v>
      </c>
      <c r="B326" t="s">
        <v>209</v>
      </c>
      <c r="C326" s="35" t="str">
        <f>VLOOKUP(G326, '2018 - 2019 Code Ontology'!$A:$D,3, FALSE)</f>
        <v>TEACHING REGULAR SCHOOL</v>
      </c>
      <c r="D326" s="35" t="str">
        <f>VLOOKUP(G326, '2018 - 2019 Code Ontology'!$A:$D,3, FALSE)</f>
        <v>TEACHING REGULAR SCHOOL</v>
      </c>
      <c r="E326" s="35" t="str">
        <f>VLOOKUP(G326, '2018 - 2019 Code Ontology'!$A:$D,4, FALSE)</f>
        <v>TOTAL TEACHING</v>
      </c>
      <c r="F326" t="s">
        <v>210</v>
      </c>
      <c r="G326" s="13" t="s">
        <v>1120</v>
      </c>
      <c r="H326" s="18" t="s">
        <v>1121</v>
      </c>
      <c r="I326" s="20">
        <v>5000</v>
      </c>
      <c r="J326" s="17"/>
      <c r="K326" s="17"/>
      <c r="L326" s="17"/>
    </row>
    <row r="327" spans="1:12" ht="17" customHeight="1" x14ac:dyDescent="0.15">
      <c r="A327" t="s">
        <v>663</v>
      </c>
      <c r="B327" t="s">
        <v>209</v>
      </c>
      <c r="C327" s="35" t="str">
        <f>VLOOKUP(G327, '2018 - 2019 Code Ontology'!$A:$D,3, FALSE)</f>
        <v>TEACHING REGULAR SCHOOL</v>
      </c>
      <c r="D327" s="35" t="str">
        <f>VLOOKUP(G327, '2018 - 2019 Code Ontology'!$A:$D,3, FALSE)</f>
        <v>TEACHING REGULAR SCHOOL</v>
      </c>
      <c r="E327" s="35" t="str">
        <f>VLOOKUP(G327, '2018 - 2019 Code Ontology'!$A:$D,4, FALSE)</f>
        <v>TOTAL TEACHING</v>
      </c>
      <c r="F327" t="s">
        <v>210</v>
      </c>
      <c r="G327" s="13" t="s">
        <v>1122</v>
      </c>
      <c r="H327" s="18" t="s">
        <v>1123</v>
      </c>
      <c r="I327" s="20">
        <v>338406</v>
      </c>
      <c r="J327" s="17"/>
      <c r="K327" s="17"/>
      <c r="L327" s="17"/>
    </row>
    <row r="328" spans="1:12" ht="17" customHeight="1" x14ac:dyDescent="0.15">
      <c r="A328" t="s">
        <v>663</v>
      </c>
      <c r="B328" t="s">
        <v>209</v>
      </c>
      <c r="C328" s="35" t="str">
        <f>VLOOKUP(G328, '2018 - 2019 Code Ontology'!$A:$D,3, FALSE)</f>
        <v>TEACHING REGULAR SCHOOL</v>
      </c>
      <c r="D328" s="35" t="str">
        <f>VLOOKUP(G328, '2018 - 2019 Code Ontology'!$A:$D,3, FALSE)</f>
        <v>TEACHING REGULAR SCHOOL</v>
      </c>
      <c r="E328" s="35" t="str">
        <f>VLOOKUP(G328, '2018 - 2019 Code Ontology'!$A:$D,4, FALSE)</f>
        <v>TOTAL TEACHING</v>
      </c>
      <c r="F328" t="s">
        <v>210</v>
      </c>
      <c r="G328" s="13" t="s">
        <v>1124</v>
      </c>
      <c r="H328" s="18" t="s">
        <v>1125</v>
      </c>
      <c r="I328" s="20">
        <v>9000</v>
      </c>
      <c r="J328" s="17"/>
      <c r="K328" s="17"/>
      <c r="L328" s="17"/>
    </row>
    <row r="329" spans="1:12" ht="17" customHeight="1" x14ac:dyDescent="0.15">
      <c r="A329" t="s">
        <v>663</v>
      </c>
      <c r="B329" t="s">
        <v>209</v>
      </c>
      <c r="C329" s="35" t="str">
        <f>VLOOKUP(G329, '2018 - 2019 Code Ontology'!$A:$D,3, FALSE)</f>
        <v>TEACHING REGULAR SCHOOL</v>
      </c>
      <c r="D329" s="35" t="str">
        <f>VLOOKUP(G329, '2018 - 2019 Code Ontology'!$A:$D,3, FALSE)</f>
        <v>TEACHING REGULAR SCHOOL</v>
      </c>
      <c r="E329" s="35" t="str">
        <f>VLOOKUP(G329, '2018 - 2019 Code Ontology'!$A:$D,4, FALSE)</f>
        <v>TOTAL TEACHING</v>
      </c>
      <c r="F329" t="s">
        <v>210</v>
      </c>
      <c r="G329" s="13" t="s">
        <v>1126</v>
      </c>
      <c r="H329" s="18" t="s">
        <v>1127</v>
      </c>
      <c r="I329" s="20">
        <v>3000</v>
      </c>
      <c r="J329" s="17"/>
      <c r="K329" s="17"/>
      <c r="L329" s="17"/>
    </row>
    <row r="330" spans="1:12" ht="17" customHeight="1" x14ac:dyDescent="0.15">
      <c r="A330" t="s">
        <v>663</v>
      </c>
      <c r="B330" t="s">
        <v>209</v>
      </c>
      <c r="C330" s="35" t="str">
        <f>VLOOKUP(G330, '2018 - 2019 Code Ontology'!$A:$D,3, FALSE)</f>
        <v>TEACHING REGULAR SCHOOL</v>
      </c>
      <c r="D330" s="35" t="str">
        <f>VLOOKUP(G330, '2018 - 2019 Code Ontology'!$A:$D,3, FALSE)</f>
        <v>TEACHING REGULAR SCHOOL</v>
      </c>
      <c r="E330" s="35" t="str">
        <f>VLOOKUP(G330, '2018 - 2019 Code Ontology'!$A:$D,4, FALSE)</f>
        <v>TOTAL TEACHING</v>
      </c>
      <c r="F330" t="s">
        <v>210</v>
      </c>
      <c r="G330" s="13" t="s">
        <v>1128</v>
      </c>
      <c r="H330" s="18" t="s">
        <v>1129</v>
      </c>
      <c r="I330" s="20">
        <v>3000</v>
      </c>
      <c r="J330" s="17"/>
      <c r="K330" s="17"/>
      <c r="L330" s="17"/>
    </row>
    <row r="331" spans="1:12" ht="17" customHeight="1" x14ac:dyDescent="0.15">
      <c r="A331" t="s">
        <v>663</v>
      </c>
      <c r="B331" t="s">
        <v>209</v>
      </c>
      <c r="C331" s="35" t="str">
        <f>VLOOKUP(G331, '2018 - 2019 Code Ontology'!$A:$D,3, FALSE)</f>
        <v>TEACHING REGULAR SCHOOL</v>
      </c>
      <c r="D331" s="35" t="str">
        <f>VLOOKUP(G331, '2018 - 2019 Code Ontology'!$A:$D,3, FALSE)</f>
        <v>TEACHING REGULAR SCHOOL</v>
      </c>
      <c r="E331" s="35" t="str">
        <f>VLOOKUP(G331, '2018 - 2019 Code Ontology'!$A:$D,4, FALSE)</f>
        <v>TOTAL TEACHING</v>
      </c>
      <c r="F331" t="s">
        <v>210</v>
      </c>
      <c r="G331" s="13" t="s">
        <v>1130</v>
      </c>
      <c r="H331" s="18" t="s">
        <v>1131</v>
      </c>
      <c r="I331" s="20">
        <v>5000</v>
      </c>
      <c r="J331" s="17"/>
      <c r="K331" s="17"/>
      <c r="L331" s="17"/>
    </row>
    <row r="332" spans="1:12" ht="17" customHeight="1" x14ac:dyDescent="0.15">
      <c r="A332" t="s">
        <v>663</v>
      </c>
      <c r="B332" t="s">
        <v>209</v>
      </c>
      <c r="C332" s="35" t="str">
        <f>VLOOKUP(G332, '2018 - 2019 Code Ontology'!$A:$D,3, FALSE)</f>
        <v>TEACHING REGULAR SCHOOL</v>
      </c>
      <c r="D332" s="35" t="str">
        <f>VLOOKUP(G332, '2018 - 2019 Code Ontology'!$A:$D,3, FALSE)</f>
        <v>TEACHING REGULAR SCHOOL</v>
      </c>
      <c r="E332" s="35" t="str">
        <f>VLOOKUP(G332, '2018 - 2019 Code Ontology'!$A:$D,4, FALSE)</f>
        <v>TOTAL TEACHING</v>
      </c>
      <c r="F332" t="s">
        <v>210</v>
      </c>
      <c r="G332" s="13" t="s">
        <v>1132</v>
      </c>
      <c r="H332" s="18" t="s">
        <v>1133</v>
      </c>
      <c r="I332" s="21">
        <v>0</v>
      </c>
      <c r="J332" s="18"/>
      <c r="K332" s="18"/>
      <c r="L332" s="18"/>
    </row>
    <row r="333" spans="1:12" ht="17" customHeight="1" x14ac:dyDescent="0.15">
      <c r="A333" t="s">
        <v>663</v>
      </c>
      <c r="B333" t="s">
        <v>209</v>
      </c>
      <c r="C333" s="35" t="str">
        <f>VLOOKUP(G333, '2018 - 2019 Code Ontology'!$A:$D,3, FALSE)</f>
        <v>TEACHING REGULAR SCHOOL</v>
      </c>
      <c r="D333" s="35" t="str">
        <f>VLOOKUP(G333, '2018 - 2019 Code Ontology'!$A:$D,3, FALSE)</f>
        <v>TEACHING REGULAR SCHOOL</v>
      </c>
      <c r="E333" s="35" t="str">
        <f>VLOOKUP(G333, '2018 - 2019 Code Ontology'!$A:$D,4, FALSE)</f>
        <v>TOTAL TEACHING</v>
      </c>
      <c r="F333" t="s">
        <v>210</v>
      </c>
      <c r="G333" s="13" t="s">
        <v>1134</v>
      </c>
      <c r="H333" s="18" t="s">
        <v>1135</v>
      </c>
      <c r="I333" s="20">
        <v>42000</v>
      </c>
      <c r="J333" s="17"/>
      <c r="K333" s="17"/>
      <c r="L333" s="17"/>
    </row>
    <row r="334" spans="1:12" ht="17" customHeight="1" x14ac:dyDescent="0.15">
      <c r="A334" t="s">
        <v>663</v>
      </c>
      <c r="B334" t="s">
        <v>209</v>
      </c>
      <c r="C334" s="35" t="str">
        <f>VLOOKUP(G334, '2018 - 2019 Code Ontology'!$A:$D,3, FALSE)</f>
        <v>TEACHING REGULAR SCHOOL</v>
      </c>
      <c r="D334" s="35" t="str">
        <f>VLOOKUP(G334, '2018 - 2019 Code Ontology'!$A:$D,3, FALSE)</f>
        <v>TEACHING REGULAR SCHOOL</v>
      </c>
      <c r="E334" s="35" t="str">
        <f>VLOOKUP(G334, '2018 - 2019 Code Ontology'!$A:$D,4, FALSE)</f>
        <v>TOTAL TEACHING</v>
      </c>
      <c r="F334" t="s">
        <v>210</v>
      </c>
      <c r="G334" s="13" t="s">
        <v>1136</v>
      </c>
      <c r="H334" s="18" t="s">
        <v>1137</v>
      </c>
      <c r="I334" s="20">
        <v>25000</v>
      </c>
      <c r="J334" s="17"/>
      <c r="K334" s="17"/>
      <c r="L334" s="17"/>
    </row>
    <row r="335" spans="1:12" ht="17" x14ac:dyDescent="0.15">
      <c r="A335" t="s">
        <v>663</v>
      </c>
      <c r="B335" t="s">
        <v>209</v>
      </c>
      <c r="C335" s="35" t="str">
        <f>VLOOKUP(G335, '2018 - 2019 Code Ontology'!$A:$D,3, FALSE)</f>
        <v>TEACHING REGULAR SCHOOL</v>
      </c>
      <c r="D335" s="35" t="str">
        <f>VLOOKUP(G335, '2018 - 2019 Code Ontology'!$A:$D,3, FALSE)</f>
        <v>TEACHING REGULAR SCHOOL</v>
      </c>
      <c r="E335" s="35" t="str">
        <f>VLOOKUP(G335, '2018 - 2019 Code Ontology'!$A:$D,4, FALSE)</f>
        <v>TOTAL TEACHING</v>
      </c>
      <c r="F335" t="s">
        <v>210</v>
      </c>
      <c r="G335" s="13" t="s">
        <v>1138</v>
      </c>
      <c r="H335" s="18" t="s">
        <v>1139</v>
      </c>
      <c r="I335" s="20">
        <v>25000</v>
      </c>
      <c r="J335" s="17"/>
      <c r="K335" s="17"/>
      <c r="L335" s="17"/>
    </row>
    <row r="336" spans="1:12" ht="17" x14ac:dyDescent="0.15">
      <c r="A336" t="s">
        <v>663</v>
      </c>
      <c r="B336" t="s">
        <v>209</v>
      </c>
      <c r="C336" s="35" t="str">
        <f>VLOOKUP(G336, '2018 - 2019 Code Ontology'!$A:$D,3, FALSE)</f>
        <v>TEACHING REGULAR SCHOOL</v>
      </c>
      <c r="D336" s="35" t="str">
        <f>VLOOKUP(G336, '2018 - 2019 Code Ontology'!$A:$D,3, FALSE)</f>
        <v>TEACHING REGULAR SCHOOL</v>
      </c>
      <c r="E336" s="35" t="str">
        <f>VLOOKUP(G336, '2018 - 2019 Code Ontology'!$A:$D,4, FALSE)</f>
        <v>TOTAL TEACHING</v>
      </c>
      <c r="F336" t="s">
        <v>210</v>
      </c>
      <c r="G336" s="13" t="s">
        <v>1140</v>
      </c>
      <c r="H336" s="18" t="s">
        <v>1141</v>
      </c>
      <c r="I336" s="20">
        <v>9000</v>
      </c>
      <c r="J336" s="17"/>
      <c r="K336" s="17"/>
      <c r="L336" s="17"/>
    </row>
    <row r="337" spans="1:12" ht="17" customHeight="1" x14ac:dyDescent="0.15">
      <c r="A337" t="s">
        <v>663</v>
      </c>
      <c r="B337" t="s">
        <v>209</v>
      </c>
      <c r="C337" s="35" t="str">
        <f>VLOOKUP(G337, '2018 - 2019 Code Ontology'!$A:$D,3, FALSE)</f>
        <v>TEACHING REGULAR SCHOOL</v>
      </c>
      <c r="D337" s="35" t="str">
        <f>VLOOKUP(G337, '2018 - 2019 Code Ontology'!$A:$D,3, FALSE)</f>
        <v>TEACHING REGULAR SCHOOL</v>
      </c>
      <c r="E337" s="35" t="str">
        <f>VLOOKUP(G337, '2018 - 2019 Code Ontology'!$A:$D,4, FALSE)</f>
        <v>TOTAL TEACHING</v>
      </c>
      <c r="F337" t="s">
        <v>210</v>
      </c>
      <c r="G337" s="13" t="s">
        <v>1142</v>
      </c>
      <c r="H337" s="18" t="s">
        <v>1143</v>
      </c>
      <c r="I337" s="20">
        <v>5000</v>
      </c>
      <c r="J337" s="17"/>
      <c r="K337" s="17"/>
      <c r="L337" s="17"/>
    </row>
    <row r="338" spans="1:12" ht="17" customHeight="1" x14ac:dyDescent="0.15">
      <c r="A338" t="s">
        <v>663</v>
      </c>
      <c r="B338" t="s">
        <v>209</v>
      </c>
      <c r="C338" s="35" t="str">
        <f>VLOOKUP(G338, '2018 - 2019 Code Ontology'!$A:$D,3, FALSE)</f>
        <v>TEACHING REGULAR SCHOOL</v>
      </c>
      <c r="D338" s="35" t="str">
        <f>VLOOKUP(G338, '2018 - 2019 Code Ontology'!$A:$D,3, FALSE)</f>
        <v>TEACHING REGULAR SCHOOL</v>
      </c>
      <c r="E338" s="35" t="str">
        <f>VLOOKUP(G338, '2018 - 2019 Code Ontology'!$A:$D,4, FALSE)</f>
        <v>TOTAL TEACHING</v>
      </c>
      <c r="F338" t="s">
        <v>210</v>
      </c>
      <c r="G338" s="13" t="s">
        <v>1144</v>
      </c>
      <c r="H338" s="18" t="s">
        <v>1145</v>
      </c>
      <c r="I338" s="21">
        <v>0</v>
      </c>
      <c r="J338" s="18"/>
      <c r="K338" s="18"/>
      <c r="L338" s="18"/>
    </row>
    <row r="339" spans="1:12" ht="17" x14ac:dyDescent="0.15">
      <c r="A339" t="s">
        <v>663</v>
      </c>
      <c r="B339" t="s">
        <v>209</v>
      </c>
      <c r="C339" s="35" t="str">
        <f>VLOOKUP(G339, '2018 - 2019 Code Ontology'!$A:$D,3, FALSE)</f>
        <v>TEACHING REGULAR SCHOOL</v>
      </c>
      <c r="D339" s="35" t="str">
        <f>VLOOKUP(G339, '2018 - 2019 Code Ontology'!$A:$D,3, FALSE)</f>
        <v>TEACHING REGULAR SCHOOL</v>
      </c>
      <c r="E339" s="35" t="str">
        <f>VLOOKUP(G339, '2018 - 2019 Code Ontology'!$A:$D,4, FALSE)</f>
        <v>TOTAL TEACHING</v>
      </c>
      <c r="F339" t="s">
        <v>210</v>
      </c>
      <c r="G339" s="13" t="s">
        <v>1146</v>
      </c>
      <c r="H339" s="18" t="s">
        <v>1147</v>
      </c>
      <c r="I339" s="21">
        <v>0</v>
      </c>
      <c r="J339" s="18"/>
      <c r="K339" s="18"/>
      <c r="L339" s="18"/>
    </row>
    <row r="340" spans="1:12" ht="17" customHeight="1" x14ac:dyDescent="0.15">
      <c r="A340" t="s">
        <v>663</v>
      </c>
      <c r="B340" t="s">
        <v>209</v>
      </c>
      <c r="C340" s="35" t="str">
        <f>VLOOKUP(G340, '2018 - 2019 Code Ontology'!$A:$D,3, FALSE)</f>
        <v>TEACHING REGULAR SCHOOL</v>
      </c>
      <c r="D340" s="35" t="str">
        <f>VLOOKUP(G340, '2018 - 2019 Code Ontology'!$A:$D,3, FALSE)</f>
        <v>TEACHING REGULAR SCHOOL</v>
      </c>
      <c r="E340" s="35" t="str">
        <f>VLOOKUP(G340, '2018 - 2019 Code Ontology'!$A:$D,4, FALSE)</f>
        <v>TOTAL TEACHING</v>
      </c>
      <c r="F340" t="s">
        <v>210</v>
      </c>
      <c r="G340" s="13" t="s">
        <v>1148</v>
      </c>
      <c r="H340" s="18" t="s">
        <v>1149</v>
      </c>
      <c r="I340" s="21">
        <v>0</v>
      </c>
      <c r="J340" s="18"/>
      <c r="K340" s="18"/>
      <c r="L340" s="18"/>
    </row>
    <row r="341" spans="1:12" ht="17" customHeight="1" x14ac:dyDescent="0.15">
      <c r="A341" t="s">
        <v>663</v>
      </c>
      <c r="B341" t="s">
        <v>209</v>
      </c>
      <c r="C341" s="35" t="str">
        <f>VLOOKUP(G341, '2018 - 2019 Code Ontology'!$A:$D,3, FALSE)</f>
        <v>TEACHING REGULAR SCHOOL</v>
      </c>
      <c r="D341" s="35" t="str">
        <f>VLOOKUP(G341, '2018 - 2019 Code Ontology'!$A:$D,3, FALSE)</f>
        <v>TEACHING REGULAR SCHOOL</v>
      </c>
      <c r="E341" s="35" t="str">
        <f>VLOOKUP(G341, '2018 - 2019 Code Ontology'!$A:$D,4, FALSE)</f>
        <v>TOTAL TEACHING</v>
      </c>
      <c r="F341" t="s">
        <v>210</v>
      </c>
      <c r="G341" s="13" t="s">
        <v>1150</v>
      </c>
      <c r="H341" s="18" t="s">
        <v>1151</v>
      </c>
      <c r="I341" s="21">
        <v>0</v>
      </c>
      <c r="J341" s="18"/>
      <c r="K341" s="18"/>
      <c r="L341" s="18"/>
    </row>
    <row r="342" spans="1:12" ht="17" customHeight="1" x14ac:dyDescent="0.15">
      <c r="A342" t="s">
        <v>663</v>
      </c>
      <c r="B342" t="s">
        <v>209</v>
      </c>
      <c r="C342" s="35" t="str">
        <f>VLOOKUP(G342, '2018 - 2019 Code Ontology'!$A:$D,3, FALSE)</f>
        <v>TEACHING REGULAR SCHOOL</v>
      </c>
      <c r="D342" s="35" t="str">
        <f>VLOOKUP(G342, '2018 - 2019 Code Ontology'!$A:$D,3, FALSE)</f>
        <v>TEACHING REGULAR SCHOOL</v>
      </c>
      <c r="E342" s="35" t="str">
        <f>VLOOKUP(G342, '2018 - 2019 Code Ontology'!$A:$D,4, FALSE)</f>
        <v>TOTAL TEACHING</v>
      </c>
      <c r="F342" t="s">
        <v>210</v>
      </c>
      <c r="G342" s="13" t="s">
        <v>1152</v>
      </c>
      <c r="H342" s="18" t="s">
        <v>1153</v>
      </c>
      <c r="I342" s="20">
        <v>5000</v>
      </c>
      <c r="J342" s="17"/>
      <c r="K342" s="17"/>
      <c r="L342" s="17"/>
    </row>
    <row r="343" spans="1:12" ht="17" customHeight="1" x14ac:dyDescent="0.15">
      <c r="A343" t="s">
        <v>663</v>
      </c>
      <c r="B343" t="s">
        <v>209</v>
      </c>
      <c r="C343" s="35" t="str">
        <f>VLOOKUP(G343, '2018 - 2019 Code Ontology'!$A:$D,3, FALSE)</f>
        <v>TEACHING REGULAR SCHOOL</v>
      </c>
      <c r="D343" s="35" t="str">
        <f>VLOOKUP(G343, '2018 - 2019 Code Ontology'!$A:$D,3, FALSE)</f>
        <v>TEACHING REGULAR SCHOOL</v>
      </c>
      <c r="E343" s="35" t="str">
        <f>VLOOKUP(G343, '2018 - 2019 Code Ontology'!$A:$D,4, FALSE)</f>
        <v>TOTAL TEACHING</v>
      </c>
      <c r="F343" t="s">
        <v>210</v>
      </c>
      <c r="G343" s="13" t="s">
        <v>1154</v>
      </c>
      <c r="H343" s="18" t="s">
        <v>1155</v>
      </c>
      <c r="I343" s="21">
        <v>0</v>
      </c>
      <c r="J343" s="18"/>
      <c r="K343" s="18"/>
      <c r="L343" s="18"/>
    </row>
    <row r="344" spans="1:12" ht="17" x14ac:dyDescent="0.15">
      <c r="A344" t="s">
        <v>663</v>
      </c>
      <c r="B344" t="s">
        <v>209</v>
      </c>
      <c r="C344" s="35" t="str">
        <f>VLOOKUP(G344, '2018 - 2019 Code Ontology'!$A:$D,3, FALSE)</f>
        <v>TEACHING REGULAR SCHOOL</v>
      </c>
      <c r="D344" s="35" t="str">
        <f>VLOOKUP(G344, '2018 - 2019 Code Ontology'!$A:$D,3, FALSE)</f>
        <v>TEACHING REGULAR SCHOOL</v>
      </c>
      <c r="E344" s="35" t="str">
        <f>VLOOKUP(G344, '2018 - 2019 Code Ontology'!$A:$D,4, FALSE)</f>
        <v>TOTAL TEACHING</v>
      </c>
      <c r="F344" t="s">
        <v>210</v>
      </c>
      <c r="G344" s="13" t="s">
        <v>1156</v>
      </c>
      <c r="H344" s="18" t="s">
        <v>1157</v>
      </c>
      <c r="I344" s="21">
        <v>0</v>
      </c>
      <c r="J344" s="18"/>
      <c r="K344" s="18"/>
      <c r="L344" s="18"/>
    </row>
    <row r="345" spans="1:12" ht="17" x14ac:dyDescent="0.15">
      <c r="A345" t="s">
        <v>663</v>
      </c>
      <c r="B345" t="s">
        <v>209</v>
      </c>
      <c r="C345" s="35" t="str">
        <f>VLOOKUP(G345, '2018 - 2019 Code Ontology'!$A:$D,3, FALSE)</f>
        <v>TEACHING REGULAR SCHOOL</v>
      </c>
      <c r="D345" s="35" t="str">
        <f>VLOOKUP(G345, '2018 - 2019 Code Ontology'!$A:$D,3, FALSE)</f>
        <v>TEACHING REGULAR SCHOOL</v>
      </c>
      <c r="E345" s="35" t="str">
        <f>VLOOKUP(G345, '2018 - 2019 Code Ontology'!$A:$D,4, FALSE)</f>
        <v>TOTAL TEACHING</v>
      </c>
      <c r="F345" t="s">
        <v>210</v>
      </c>
      <c r="G345" s="13" t="s">
        <v>1158</v>
      </c>
      <c r="H345" s="18" t="s">
        <v>1159</v>
      </c>
      <c r="I345" s="21">
        <v>0</v>
      </c>
      <c r="J345" s="18"/>
      <c r="K345" s="18"/>
      <c r="L345" s="18"/>
    </row>
    <row r="346" spans="1:12" ht="17" customHeight="1" x14ac:dyDescent="0.15">
      <c r="A346" t="s">
        <v>663</v>
      </c>
      <c r="B346" t="s">
        <v>209</v>
      </c>
      <c r="C346" s="35" t="str">
        <f>VLOOKUP(G346, '2018 - 2019 Code Ontology'!$A:$D,3, FALSE)</f>
        <v>TEACHING REGULAR SCHOOL</v>
      </c>
      <c r="D346" s="35" t="str">
        <f>VLOOKUP(G346, '2018 - 2019 Code Ontology'!$A:$D,3, FALSE)</f>
        <v>TEACHING REGULAR SCHOOL</v>
      </c>
      <c r="E346" s="35" t="str">
        <f>VLOOKUP(G346, '2018 - 2019 Code Ontology'!$A:$D,4, FALSE)</f>
        <v>TOTAL TEACHING</v>
      </c>
      <c r="F346" t="s">
        <v>210</v>
      </c>
      <c r="G346" s="13" t="s">
        <v>1160</v>
      </c>
      <c r="H346" s="18" t="s">
        <v>1161</v>
      </c>
      <c r="I346" s="21">
        <v>0</v>
      </c>
      <c r="J346" s="18"/>
      <c r="K346" s="18"/>
      <c r="L346" s="18"/>
    </row>
    <row r="347" spans="1:12" ht="17" customHeight="1" x14ac:dyDescent="0.15">
      <c r="A347" t="s">
        <v>663</v>
      </c>
      <c r="B347" t="s">
        <v>209</v>
      </c>
      <c r="C347" s="35" t="str">
        <f>VLOOKUP(G347, '2018 - 2019 Code Ontology'!$A:$D,3, FALSE)</f>
        <v>TEACHING REGULAR SCHOOL</v>
      </c>
      <c r="D347" s="35" t="str">
        <f>VLOOKUP(G347, '2018 - 2019 Code Ontology'!$A:$D,3, FALSE)</f>
        <v>TEACHING REGULAR SCHOOL</v>
      </c>
      <c r="E347" s="35" t="str">
        <f>VLOOKUP(G347, '2018 - 2019 Code Ontology'!$A:$D,4, FALSE)</f>
        <v>TOTAL TEACHING</v>
      </c>
      <c r="F347" t="s">
        <v>210</v>
      </c>
      <c r="G347" s="13" t="s">
        <v>1162</v>
      </c>
      <c r="H347" s="18" t="s">
        <v>1163</v>
      </c>
      <c r="I347" s="21">
        <v>0</v>
      </c>
      <c r="J347" s="18"/>
      <c r="K347" s="18"/>
      <c r="L347" s="18"/>
    </row>
    <row r="348" spans="1:12" ht="17" customHeight="1" x14ac:dyDescent="0.15">
      <c r="A348" t="s">
        <v>663</v>
      </c>
      <c r="B348" t="s">
        <v>209</v>
      </c>
      <c r="C348" s="35" t="str">
        <f>VLOOKUP(G348, '2018 - 2019 Code Ontology'!$A:$D,3, FALSE)</f>
        <v>TEACHING REGULAR SCHOOL</v>
      </c>
      <c r="D348" s="35" t="str">
        <f>VLOOKUP(G348, '2018 - 2019 Code Ontology'!$A:$D,3, FALSE)</f>
        <v>TEACHING REGULAR SCHOOL</v>
      </c>
      <c r="E348" s="35" t="str">
        <f>VLOOKUP(G348, '2018 - 2019 Code Ontology'!$A:$D,4, FALSE)</f>
        <v>TOTAL TEACHING</v>
      </c>
      <c r="F348" t="s">
        <v>210</v>
      </c>
      <c r="G348" s="13" t="s">
        <v>1164</v>
      </c>
      <c r="H348" s="18" t="s">
        <v>1165</v>
      </c>
      <c r="I348" s="21">
        <v>0</v>
      </c>
      <c r="J348" s="18"/>
      <c r="K348" s="18"/>
      <c r="L348" s="18"/>
    </row>
    <row r="349" spans="1:12" ht="17" customHeight="1" x14ac:dyDescent="0.15">
      <c r="A349" t="s">
        <v>663</v>
      </c>
      <c r="B349" t="s">
        <v>209</v>
      </c>
      <c r="C349" s="35" t="str">
        <f>VLOOKUP(G349, '2018 - 2019 Code Ontology'!$A:$D,3, FALSE)</f>
        <v>TEACHING REGULAR SCHOOL</v>
      </c>
      <c r="D349" s="35" t="str">
        <f>VLOOKUP(G349, '2018 - 2019 Code Ontology'!$A:$D,3, FALSE)</f>
        <v>TEACHING REGULAR SCHOOL</v>
      </c>
      <c r="E349" s="35" t="str">
        <f>VLOOKUP(G349, '2018 - 2019 Code Ontology'!$A:$D,4, FALSE)</f>
        <v>TOTAL TEACHING</v>
      </c>
      <c r="F349" t="s">
        <v>210</v>
      </c>
      <c r="G349" s="13" t="s">
        <v>1166</v>
      </c>
      <c r="H349" s="18" t="s">
        <v>1167</v>
      </c>
      <c r="I349" s="21">
        <v>0</v>
      </c>
      <c r="J349" s="18"/>
      <c r="K349" s="18"/>
      <c r="L349" s="18"/>
    </row>
    <row r="350" spans="1:12" ht="17" customHeight="1" x14ac:dyDescent="0.15">
      <c r="A350" t="s">
        <v>663</v>
      </c>
      <c r="B350" t="s">
        <v>209</v>
      </c>
      <c r="C350" s="35" t="str">
        <f>VLOOKUP(G350, '2018 - 2019 Code Ontology'!$A:$D,3, FALSE)</f>
        <v>TEACHING REGULAR SCHOOL</v>
      </c>
      <c r="D350" s="35" t="str">
        <f>VLOOKUP(G350, '2018 - 2019 Code Ontology'!$A:$D,3, FALSE)</f>
        <v>TEACHING REGULAR SCHOOL</v>
      </c>
      <c r="E350" s="35" t="str">
        <f>VLOOKUP(G350, '2018 - 2019 Code Ontology'!$A:$D,4, FALSE)</f>
        <v>TOTAL TEACHING</v>
      </c>
      <c r="F350" t="s">
        <v>210</v>
      </c>
      <c r="G350" s="13" t="s">
        <v>1168</v>
      </c>
      <c r="H350" s="18" t="s">
        <v>1169</v>
      </c>
      <c r="I350" s="20">
        <v>25000</v>
      </c>
      <c r="J350" s="17"/>
      <c r="K350" s="17"/>
      <c r="L350" s="17"/>
    </row>
    <row r="351" spans="1:12" ht="17" customHeight="1" x14ac:dyDescent="0.15">
      <c r="A351" t="s">
        <v>663</v>
      </c>
      <c r="B351" t="s">
        <v>209</v>
      </c>
      <c r="C351" s="35" t="str">
        <f>VLOOKUP(G351, '2018 - 2019 Code Ontology'!$A:$D,3, FALSE)</f>
        <v>TEACHING REGULAR SCHOOL</v>
      </c>
      <c r="D351" s="35" t="str">
        <f>VLOOKUP(G351, '2018 - 2019 Code Ontology'!$A:$D,3, FALSE)</f>
        <v>TEACHING REGULAR SCHOOL</v>
      </c>
      <c r="E351" s="35" t="str">
        <f>VLOOKUP(G351, '2018 - 2019 Code Ontology'!$A:$D,4, FALSE)</f>
        <v>TOTAL TEACHING</v>
      </c>
      <c r="F351" t="s">
        <v>210</v>
      </c>
      <c r="G351" s="13" t="s">
        <v>1170</v>
      </c>
      <c r="H351" s="18" t="s">
        <v>1171</v>
      </c>
      <c r="I351" s="21">
        <v>0</v>
      </c>
      <c r="J351" s="18"/>
      <c r="K351" s="18"/>
      <c r="L351" s="18"/>
    </row>
    <row r="352" spans="1:12" ht="17" x14ac:dyDescent="0.15">
      <c r="A352" t="s">
        <v>663</v>
      </c>
      <c r="B352" t="s">
        <v>209</v>
      </c>
      <c r="C352" s="35" t="str">
        <f>VLOOKUP(G352, '2018 - 2019 Code Ontology'!$A:$D,3, FALSE)</f>
        <v>TEACHING REGULAR SCHOOL</v>
      </c>
      <c r="D352" s="35" t="str">
        <f>VLOOKUP(G352, '2018 - 2019 Code Ontology'!$A:$D,3, FALSE)</f>
        <v>TEACHING REGULAR SCHOOL</v>
      </c>
      <c r="E352" s="35" t="str">
        <f>VLOOKUP(G352, '2018 - 2019 Code Ontology'!$A:$D,4, FALSE)</f>
        <v>TOTAL TEACHING</v>
      </c>
      <c r="F352" t="s">
        <v>210</v>
      </c>
      <c r="G352" s="13" t="s">
        <v>1172</v>
      </c>
      <c r="H352" s="18" t="s">
        <v>1173</v>
      </c>
      <c r="I352" s="21">
        <v>0</v>
      </c>
      <c r="J352" s="18"/>
      <c r="K352" s="18"/>
      <c r="L352" s="18"/>
    </row>
    <row r="353" spans="1:12" ht="17" customHeight="1" x14ac:dyDescent="0.15">
      <c r="A353" t="s">
        <v>663</v>
      </c>
      <c r="B353" t="s">
        <v>209</v>
      </c>
      <c r="C353" s="35" t="str">
        <f>VLOOKUP(G353, '2018 - 2019 Code Ontology'!$A:$D,3, FALSE)</f>
        <v>TEACHING REGULAR SCHOOL</v>
      </c>
      <c r="D353" s="35" t="str">
        <f>VLOOKUP(G353, '2018 - 2019 Code Ontology'!$A:$D,3, FALSE)</f>
        <v>TEACHING REGULAR SCHOOL</v>
      </c>
      <c r="E353" s="35" t="str">
        <f>VLOOKUP(G353, '2018 - 2019 Code Ontology'!$A:$D,4, FALSE)</f>
        <v>TOTAL TEACHING</v>
      </c>
      <c r="F353" t="s">
        <v>210</v>
      </c>
      <c r="G353" s="13" t="s">
        <v>1174</v>
      </c>
      <c r="H353" s="18" t="s">
        <v>1175</v>
      </c>
      <c r="I353" s="21">
        <v>0</v>
      </c>
      <c r="J353" s="18"/>
      <c r="K353" s="18"/>
      <c r="L353" s="18"/>
    </row>
    <row r="354" spans="1:12" ht="17" customHeight="1" x14ac:dyDescent="0.15">
      <c r="A354" t="s">
        <v>663</v>
      </c>
      <c r="B354" t="s">
        <v>209</v>
      </c>
      <c r="C354" s="35" t="str">
        <f>VLOOKUP(G354, '2018 - 2019 Code Ontology'!$A:$D,3, FALSE)</f>
        <v>TEACHING REGULAR SCHOOL</v>
      </c>
      <c r="D354" s="35" t="str">
        <f>VLOOKUP(G354, '2018 - 2019 Code Ontology'!$A:$D,3, FALSE)</f>
        <v>TEACHING REGULAR SCHOOL</v>
      </c>
      <c r="E354" s="35" t="str">
        <f>VLOOKUP(G354, '2018 - 2019 Code Ontology'!$A:$D,4, FALSE)</f>
        <v>TOTAL TEACHING</v>
      </c>
      <c r="F354" t="s">
        <v>210</v>
      </c>
      <c r="G354" s="13" t="s">
        <v>1176</v>
      </c>
      <c r="H354" s="18" t="s">
        <v>1177</v>
      </c>
      <c r="I354" s="21">
        <v>0</v>
      </c>
      <c r="J354" s="18"/>
      <c r="K354" s="18"/>
      <c r="L354" s="18"/>
    </row>
    <row r="355" spans="1:12" ht="17" customHeight="1" x14ac:dyDescent="0.15">
      <c r="A355" t="s">
        <v>663</v>
      </c>
      <c r="B355" t="s">
        <v>209</v>
      </c>
      <c r="C355" s="35" t="str">
        <f>VLOOKUP(G355, '2018 - 2019 Code Ontology'!$A:$D,3, FALSE)</f>
        <v>TEACHING REGULAR SCHOOL</v>
      </c>
      <c r="D355" s="35" t="str">
        <f>VLOOKUP(G355, '2018 - 2019 Code Ontology'!$A:$D,3, FALSE)</f>
        <v>TEACHING REGULAR SCHOOL</v>
      </c>
      <c r="E355" s="35" t="str">
        <f>VLOOKUP(G355, '2018 - 2019 Code Ontology'!$A:$D,4, FALSE)</f>
        <v>TOTAL TEACHING</v>
      </c>
      <c r="F355" t="s">
        <v>210</v>
      </c>
      <c r="G355" s="13" t="s">
        <v>1178</v>
      </c>
      <c r="H355" s="18" t="s">
        <v>1179</v>
      </c>
      <c r="I355" s="20">
        <v>38962</v>
      </c>
      <c r="J355" s="17"/>
      <c r="K355" s="17"/>
      <c r="L355" s="17"/>
    </row>
    <row r="356" spans="1:12" ht="17" customHeight="1" x14ac:dyDescent="0.15">
      <c r="A356" t="s">
        <v>663</v>
      </c>
      <c r="B356" t="s">
        <v>209</v>
      </c>
      <c r="C356" s="35" t="str">
        <f>VLOOKUP(G356, '2018 - 2019 Code Ontology'!$A:$D,3, FALSE)</f>
        <v>TEACHING REGULAR SCHOOL</v>
      </c>
      <c r="D356" s="35" t="str">
        <f>VLOOKUP(G356, '2018 - 2019 Code Ontology'!$A:$D,3, FALSE)</f>
        <v>TEACHING REGULAR SCHOOL</v>
      </c>
      <c r="E356" s="35" t="str">
        <f>VLOOKUP(G356, '2018 - 2019 Code Ontology'!$A:$D,4, FALSE)</f>
        <v>TOTAL TEACHING</v>
      </c>
      <c r="F356" t="s">
        <v>210</v>
      </c>
      <c r="G356" s="13" t="s">
        <v>1180</v>
      </c>
      <c r="H356" s="18" t="s">
        <v>1181</v>
      </c>
      <c r="I356" s="21">
        <v>0</v>
      </c>
      <c r="J356" s="18"/>
      <c r="K356" s="18"/>
      <c r="L356" s="18"/>
    </row>
    <row r="357" spans="1:12" ht="17" customHeight="1" x14ac:dyDescent="0.15">
      <c r="A357" t="s">
        <v>663</v>
      </c>
      <c r="B357" t="s">
        <v>209</v>
      </c>
      <c r="C357" s="35" t="str">
        <f>VLOOKUP(G357, '2018 - 2019 Code Ontology'!$A:$D,3, FALSE)</f>
        <v>TEACHING REGULAR SCHOOL</v>
      </c>
      <c r="D357" s="35" t="str">
        <f>VLOOKUP(G357, '2018 - 2019 Code Ontology'!$A:$D,3, FALSE)</f>
        <v>TEACHING REGULAR SCHOOL</v>
      </c>
      <c r="E357" s="35" t="str">
        <f>VLOOKUP(G357, '2018 - 2019 Code Ontology'!$A:$D,4, FALSE)</f>
        <v>TOTAL TEACHING</v>
      </c>
      <c r="F357" t="s">
        <v>210</v>
      </c>
      <c r="G357" s="13" t="s">
        <v>1182</v>
      </c>
      <c r="H357" s="18" t="s">
        <v>1183</v>
      </c>
      <c r="I357" s="21">
        <v>0</v>
      </c>
      <c r="J357" s="18"/>
      <c r="K357" s="18"/>
      <c r="L357" s="18"/>
    </row>
    <row r="358" spans="1:12" ht="17" customHeight="1" x14ac:dyDescent="0.15">
      <c r="A358" t="s">
        <v>663</v>
      </c>
      <c r="B358" t="s">
        <v>209</v>
      </c>
      <c r="C358" s="35" t="str">
        <f>VLOOKUP(G358, '2018 - 2019 Code Ontology'!$A:$D,3, FALSE)</f>
        <v>TEACHING REGULAR SCHOOL</v>
      </c>
      <c r="D358" s="35" t="str">
        <f>VLOOKUP(G358, '2018 - 2019 Code Ontology'!$A:$D,3, FALSE)</f>
        <v>TEACHING REGULAR SCHOOL</v>
      </c>
      <c r="E358" s="35" t="str">
        <f>VLOOKUP(G358, '2018 - 2019 Code Ontology'!$A:$D,4, FALSE)</f>
        <v>TOTAL TEACHING</v>
      </c>
      <c r="F358" t="s">
        <v>210</v>
      </c>
      <c r="G358" s="13" t="s">
        <v>1184</v>
      </c>
      <c r="H358" s="18" t="s">
        <v>1185</v>
      </c>
      <c r="I358" s="21">
        <v>0</v>
      </c>
      <c r="J358" s="18"/>
      <c r="K358" s="18"/>
      <c r="L358" s="18"/>
    </row>
    <row r="359" spans="1:12" ht="17" customHeight="1" x14ac:dyDescent="0.15">
      <c r="A359" t="s">
        <v>663</v>
      </c>
      <c r="B359" t="s">
        <v>209</v>
      </c>
      <c r="C359" s="35" t="str">
        <f>VLOOKUP(G359, '2018 - 2019 Code Ontology'!$A:$D,3, FALSE)</f>
        <v>TEACHING REGULAR SCHOOL</v>
      </c>
      <c r="D359" s="35" t="str">
        <f>VLOOKUP(G359, '2018 - 2019 Code Ontology'!$A:$D,3, FALSE)</f>
        <v>TEACHING REGULAR SCHOOL</v>
      </c>
      <c r="E359" s="35" t="str">
        <f>VLOOKUP(G359, '2018 - 2019 Code Ontology'!$A:$D,4, FALSE)</f>
        <v>TOTAL TEACHING</v>
      </c>
      <c r="F359" t="s">
        <v>210</v>
      </c>
      <c r="G359" s="13" t="s">
        <v>1186</v>
      </c>
      <c r="H359" s="18" t="s">
        <v>1187</v>
      </c>
      <c r="I359" s="21">
        <v>0</v>
      </c>
      <c r="J359" s="18"/>
      <c r="K359" s="18"/>
      <c r="L359" s="18"/>
    </row>
    <row r="360" spans="1:12" ht="17" customHeight="1" x14ac:dyDescent="0.15">
      <c r="A360" t="s">
        <v>663</v>
      </c>
      <c r="B360" t="s">
        <v>209</v>
      </c>
      <c r="C360" s="35" t="str">
        <f>VLOOKUP(G360, '2018 - 2019 Code Ontology'!$A:$D,3, FALSE)</f>
        <v>TEACHING REGULAR SCHOOL</v>
      </c>
      <c r="D360" s="35" t="str">
        <f>VLOOKUP(G360, '2018 - 2019 Code Ontology'!$A:$D,3, FALSE)</f>
        <v>TEACHING REGULAR SCHOOL</v>
      </c>
      <c r="E360" s="35" t="str">
        <f>VLOOKUP(G360, '2018 - 2019 Code Ontology'!$A:$D,4, FALSE)</f>
        <v>TOTAL TEACHING</v>
      </c>
      <c r="F360" t="s">
        <v>210</v>
      </c>
      <c r="G360" s="13" t="s">
        <v>1188</v>
      </c>
      <c r="H360" s="18" t="s">
        <v>1189</v>
      </c>
      <c r="I360" s="20">
        <v>300000</v>
      </c>
      <c r="J360" s="17"/>
      <c r="K360" s="17"/>
      <c r="L360" s="17"/>
    </row>
    <row r="361" spans="1:12" ht="17" customHeight="1" x14ac:dyDescent="0.15">
      <c r="A361" t="s">
        <v>663</v>
      </c>
      <c r="B361" t="s">
        <v>209</v>
      </c>
      <c r="C361" s="35" t="str">
        <f>VLOOKUP(G361, '2018 - 2019 Code Ontology'!$A:$D,3, FALSE)</f>
        <v>TEACHING REGULAR SCHOOL</v>
      </c>
      <c r="D361" s="35" t="str">
        <f>VLOOKUP(G361, '2018 - 2019 Code Ontology'!$A:$D,3, FALSE)</f>
        <v>TEACHING REGULAR SCHOOL</v>
      </c>
      <c r="E361" s="35" t="str">
        <f>VLOOKUP(G361, '2018 - 2019 Code Ontology'!$A:$D,4, FALSE)</f>
        <v>TOTAL TEACHING</v>
      </c>
      <c r="F361" t="s">
        <v>210</v>
      </c>
      <c r="G361" s="13" t="s">
        <v>1190</v>
      </c>
      <c r="H361" s="18" t="s">
        <v>1191</v>
      </c>
      <c r="I361" s="20">
        <v>128500</v>
      </c>
      <c r="J361" s="17"/>
      <c r="K361" s="17"/>
      <c r="L361" s="17"/>
    </row>
    <row r="362" spans="1:12" ht="17" x14ac:dyDescent="0.15">
      <c r="A362" t="s">
        <v>663</v>
      </c>
      <c r="B362" t="s">
        <v>209</v>
      </c>
      <c r="C362" s="35" t="str">
        <f>VLOOKUP(G362, '2018 - 2019 Code Ontology'!$A:$D,3, FALSE)</f>
        <v>TEACHING REGULAR SCHOOL</v>
      </c>
      <c r="D362" s="35" t="str">
        <f>VLOOKUP(G362, '2018 - 2019 Code Ontology'!$A:$D,3, FALSE)</f>
        <v>TEACHING REGULAR SCHOOL</v>
      </c>
      <c r="E362" s="35" t="str">
        <f>VLOOKUP(G362, '2018 - 2019 Code Ontology'!$A:$D,4, FALSE)</f>
        <v>TOTAL TEACHING</v>
      </c>
      <c r="F362" t="s">
        <v>210</v>
      </c>
      <c r="G362" s="13" t="s">
        <v>1192</v>
      </c>
      <c r="H362" s="18" t="s">
        <v>1193</v>
      </c>
      <c r="I362" s="20">
        <v>47000</v>
      </c>
      <c r="J362" s="17"/>
      <c r="K362" s="17"/>
      <c r="L362" s="17"/>
    </row>
    <row r="363" spans="1:12" ht="17" x14ac:dyDescent="0.15">
      <c r="A363" t="s">
        <v>663</v>
      </c>
      <c r="B363" t="s">
        <v>209</v>
      </c>
      <c r="C363" s="35" t="str">
        <f>VLOOKUP(G363, '2018 - 2019 Code Ontology'!$A:$D,3, FALSE)</f>
        <v>TEACHING REGULAR SCHOOL</v>
      </c>
      <c r="D363" s="35" t="str">
        <f>VLOOKUP(G363, '2018 - 2019 Code Ontology'!$A:$D,3, FALSE)</f>
        <v>TEACHING REGULAR SCHOOL</v>
      </c>
      <c r="E363" s="35" t="str">
        <f>VLOOKUP(G363, '2018 - 2019 Code Ontology'!$A:$D,4, FALSE)</f>
        <v>TOTAL TEACHING</v>
      </c>
      <c r="F363" t="s">
        <v>210</v>
      </c>
      <c r="G363" s="13" t="s">
        <v>1194</v>
      </c>
      <c r="H363" s="18" t="s">
        <v>1195</v>
      </c>
      <c r="I363" s="20">
        <v>4000</v>
      </c>
      <c r="J363" s="17"/>
      <c r="K363" s="17"/>
      <c r="L363" s="17"/>
    </row>
    <row r="364" spans="1:12" ht="17" customHeight="1" x14ac:dyDescent="0.15">
      <c r="A364" t="s">
        <v>663</v>
      </c>
      <c r="B364" t="s">
        <v>209</v>
      </c>
      <c r="C364" s="35" t="str">
        <f>VLOOKUP(G364, '2018 - 2019 Code Ontology'!$A:$D,3, FALSE)</f>
        <v>TEACHING REGULAR SCHOOL</v>
      </c>
      <c r="D364" s="35" t="str">
        <f>VLOOKUP(G364, '2018 - 2019 Code Ontology'!$A:$D,3, FALSE)</f>
        <v>TEACHING REGULAR SCHOOL</v>
      </c>
      <c r="E364" s="35" t="str">
        <f>VLOOKUP(G364, '2018 - 2019 Code Ontology'!$A:$D,4, FALSE)</f>
        <v>TOTAL TEACHING</v>
      </c>
      <c r="F364" t="s">
        <v>210</v>
      </c>
      <c r="G364" s="13" t="s">
        <v>1196</v>
      </c>
      <c r="H364" s="18" t="s">
        <v>1197</v>
      </c>
      <c r="I364" s="20">
        <v>2000</v>
      </c>
      <c r="J364" s="17"/>
      <c r="K364" s="17"/>
      <c r="L364" s="17"/>
    </row>
    <row r="365" spans="1:12" ht="17" customHeight="1" x14ac:dyDescent="0.15">
      <c r="A365" t="s">
        <v>663</v>
      </c>
      <c r="B365" t="s">
        <v>209</v>
      </c>
      <c r="C365" s="35" t="str">
        <f>VLOOKUP(G365, '2018 - 2019 Code Ontology'!$A:$D,3, FALSE)</f>
        <v>TEACHING REGULAR SCHOOL</v>
      </c>
      <c r="D365" s="35" t="str">
        <f>VLOOKUP(G365, '2018 - 2019 Code Ontology'!$A:$D,3, FALSE)</f>
        <v>TEACHING REGULAR SCHOOL</v>
      </c>
      <c r="E365" s="35" t="str">
        <f>VLOOKUP(G365, '2018 - 2019 Code Ontology'!$A:$D,4, FALSE)</f>
        <v>TOTAL TEACHING</v>
      </c>
      <c r="F365" t="s">
        <v>210</v>
      </c>
      <c r="G365" s="13" t="s">
        <v>1198</v>
      </c>
      <c r="H365" s="18" t="s">
        <v>1199</v>
      </c>
      <c r="I365" s="20">
        <v>18676</v>
      </c>
      <c r="J365" s="17"/>
      <c r="K365" s="17"/>
      <c r="L365" s="17"/>
    </row>
    <row r="366" spans="1:12" ht="17" customHeight="1" x14ac:dyDescent="0.15">
      <c r="A366" t="s">
        <v>663</v>
      </c>
      <c r="B366" t="s">
        <v>209</v>
      </c>
      <c r="C366" s="35" t="str">
        <f>VLOOKUP(G366, '2018 - 2019 Code Ontology'!$A:$D,3, FALSE)</f>
        <v>TEACHING REGULAR SCHOOL</v>
      </c>
      <c r="D366" s="35" t="str">
        <f>VLOOKUP(G366, '2018 - 2019 Code Ontology'!$A:$D,3, FALSE)</f>
        <v>TEACHING REGULAR SCHOOL</v>
      </c>
      <c r="E366" s="35" t="str">
        <f>VLOOKUP(G366, '2018 - 2019 Code Ontology'!$A:$D,4, FALSE)</f>
        <v>TOTAL TEACHING</v>
      </c>
      <c r="F366" t="s">
        <v>210</v>
      </c>
      <c r="G366" s="13" t="s">
        <v>1200</v>
      </c>
      <c r="H366" s="18" t="s">
        <v>1201</v>
      </c>
      <c r="I366" s="20">
        <v>3000</v>
      </c>
      <c r="J366" s="17"/>
      <c r="K366" s="17"/>
      <c r="L366" s="17"/>
    </row>
    <row r="367" spans="1:12" ht="17" customHeight="1" x14ac:dyDescent="0.15">
      <c r="A367" t="s">
        <v>663</v>
      </c>
      <c r="B367" t="s">
        <v>209</v>
      </c>
      <c r="C367" s="35" t="str">
        <f>VLOOKUP(G367, '2018 - 2019 Code Ontology'!$A:$D,3, FALSE)</f>
        <v>TEACHING REGULAR SCHOOL</v>
      </c>
      <c r="D367" s="35" t="str">
        <f>VLOOKUP(G367, '2018 - 2019 Code Ontology'!$A:$D,3, FALSE)</f>
        <v>TEACHING REGULAR SCHOOL</v>
      </c>
      <c r="E367" s="35" t="str">
        <f>VLOOKUP(G367, '2018 - 2019 Code Ontology'!$A:$D,4, FALSE)</f>
        <v>TOTAL TEACHING</v>
      </c>
      <c r="F367" t="s">
        <v>210</v>
      </c>
      <c r="G367" s="13" t="s">
        <v>1202</v>
      </c>
      <c r="H367" s="18" t="s">
        <v>1203</v>
      </c>
      <c r="I367" s="21">
        <v>0</v>
      </c>
      <c r="J367" s="18"/>
      <c r="K367" s="18"/>
      <c r="L367" s="18"/>
    </row>
    <row r="368" spans="1:12" ht="17" customHeight="1" x14ac:dyDescent="0.15">
      <c r="A368" t="s">
        <v>663</v>
      </c>
      <c r="B368" t="s">
        <v>209</v>
      </c>
      <c r="C368" s="35" t="str">
        <f>VLOOKUP(G368, '2018 - 2019 Code Ontology'!$A:$D,3, FALSE)</f>
        <v>TEACHING REGULAR SCHOOL</v>
      </c>
      <c r="D368" s="35" t="str">
        <f>VLOOKUP(G368, '2018 - 2019 Code Ontology'!$A:$D,3, FALSE)</f>
        <v>TEACHING REGULAR SCHOOL</v>
      </c>
      <c r="E368" s="35" t="str">
        <f>VLOOKUP(G368, '2018 - 2019 Code Ontology'!$A:$D,4, FALSE)</f>
        <v>TOTAL TEACHING</v>
      </c>
      <c r="F368" t="s">
        <v>210</v>
      </c>
      <c r="G368" s="13" t="s">
        <v>1204</v>
      </c>
      <c r="H368" s="18" t="s">
        <v>1205</v>
      </c>
      <c r="I368" s="21">
        <v>0</v>
      </c>
      <c r="J368" s="18"/>
      <c r="K368" s="18"/>
      <c r="L368" s="18"/>
    </row>
    <row r="369" spans="1:12" ht="17" customHeight="1" x14ac:dyDescent="0.15">
      <c r="A369" t="s">
        <v>663</v>
      </c>
      <c r="B369" t="s">
        <v>209</v>
      </c>
      <c r="C369" s="35" t="str">
        <f>VLOOKUP(G369, '2018 - 2019 Code Ontology'!$A:$D,3, FALSE)</f>
        <v>TEACHING REGULAR SCHOOL</v>
      </c>
      <c r="D369" s="35" t="str">
        <f>VLOOKUP(G369, '2018 - 2019 Code Ontology'!$A:$D,3, FALSE)</f>
        <v>TEACHING REGULAR SCHOOL</v>
      </c>
      <c r="E369" s="35" t="str">
        <f>VLOOKUP(G369, '2018 - 2019 Code Ontology'!$A:$D,4, FALSE)</f>
        <v>TOTAL TEACHING</v>
      </c>
      <c r="F369" t="s">
        <v>210</v>
      </c>
      <c r="G369" s="13" t="s">
        <v>1206</v>
      </c>
      <c r="H369" s="18" t="s">
        <v>1207</v>
      </c>
      <c r="I369" s="21">
        <v>0</v>
      </c>
      <c r="J369" s="18"/>
      <c r="K369" s="18"/>
      <c r="L369" s="18"/>
    </row>
    <row r="370" spans="1:12" ht="17" customHeight="1" x14ac:dyDescent="0.15">
      <c r="A370" t="s">
        <v>663</v>
      </c>
      <c r="B370" t="s">
        <v>209</v>
      </c>
      <c r="C370" s="35" t="str">
        <f>VLOOKUP(G370, '2018 - 2019 Code Ontology'!$A:$D,3, FALSE)</f>
        <v>TEACHING REGULAR SCHOOL</v>
      </c>
      <c r="D370" s="35" t="str">
        <f>VLOOKUP(G370, '2018 - 2019 Code Ontology'!$A:$D,3, FALSE)</f>
        <v>TEACHING REGULAR SCHOOL</v>
      </c>
      <c r="E370" s="35" t="str">
        <f>VLOOKUP(G370, '2018 - 2019 Code Ontology'!$A:$D,4, FALSE)</f>
        <v>TOTAL TEACHING</v>
      </c>
      <c r="F370" t="s">
        <v>210</v>
      </c>
      <c r="G370" s="13" t="s">
        <v>1208</v>
      </c>
      <c r="H370" s="18" t="s">
        <v>1209</v>
      </c>
      <c r="I370" s="20">
        <v>3500</v>
      </c>
      <c r="J370" s="17"/>
      <c r="K370" s="17"/>
      <c r="L370" s="17"/>
    </row>
    <row r="371" spans="1:12" ht="17" customHeight="1" x14ac:dyDescent="0.15">
      <c r="A371" t="s">
        <v>663</v>
      </c>
      <c r="B371" t="s">
        <v>209</v>
      </c>
      <c r="C371" s="35" t="str">
        <f>VLOOKUP(G371, '2018 - 2019 Code Ontology'!$A:$D,3, FALSE)</f>
        <v>TEACHING REGULAR SCHOOL</v>
      </c>
      <c r="D371" s="35" t="str">
        <f>VLOOKUP(G371, '2018 - 2019 Code Ontology'!$A:$D,3, FALSE)</f>
        <v>TEACHING REGULAR SCHOOL</v>
      </c>
      <c r="E371" s="35" t="str">
        <f>VLOOKUP(G371, '2018 - 2019 Code Ontology'!$A:$D,4, FALSE)</f>
        <v>TOTAL TEACHING</v>
      </c>
      <c r="F371" t="s">
        <v>210</v>
      </c>
      <c r="G371" s="13" t="s">
        <v>1210</v>
      </c>
      <c r="H371" s="18" t="s">
        <v>1211</v>
      </c>
      <c r="I371" s="21">
        <v>0</v>
      </c>
      <c r="J371" s="18"/>
      <c r="K371" s="18"/>
      <c r="L371" s="18"/>
    </row>
    <row r="372" spans="1:12" ht="17" customHeight="1" x14ac:dyDescent="0.15">
      <c r="A372" t="s">
        <v>663</v>
      </c>
      <c r="B372" t="s">
        <v>209</v>
      </c>
      <c r="C372" s="35" t="str">
        <f>VLOOKUP(G372, '2018 - 2019 Code Ontology'!$A:$D,3, FALSE)</f>
        <v>TEACHING REGULAR SCHOOL</v>
      </c>
      <c r="D372" s="35" t="str">
        <f>VLOOKUP(G372, '2018 - 2019 Code Ontology'!$A:$D,3, FALSE)</f>
        <v>TEACHING REGULAR SCHOOL</v>
      </c>
      <c r="E372" s="35" t="str">
        <f>VLOOKUP(G372, '2018 - 2019 Code Ontology'!$A:$D,4, FALSE)</f>
        <v>TOTAL TEACHING</v>
      </c>
      <c r="F372" t="s">
        <v>210</v>
      </c>
      <c r="G372" s="13" t="s">
        <v>1212</v>
      </c>
      <c r="H372" s="18" t="s">
        <v>1213</v>
      </c>
      <c r="I372" s="21">
        <v>0</v>
      </c>
      <c r="J372" s="18"/>
      <c r="K372" s="18"/>
      <c r="L372" s="18"/>
    </row>
    <row r="373" spans="1:12" ht="17" customHeight="1" x14ac:dyDescent="0.15">
      <c r="A373" t="s">
        <v>663</v>
      </c>
      <c r="B373" t="s">
        <v>209</v>
      </c>
      <c r="C373" s="35" t="str">
        <f>VLOOKUP(G373, '2018 - 2019 Code Ontology'!$A:$D,3, FALSE)</f>
        <v>TEACHING REGULAR SCHOOL</v>
      </c>
      <c r="D373" s="35" t="str">
        <f>VLOOKUP(G373, '2018 - 2019 Code Ontology'!$A:$D,3, FALSE)</f>
        <v>TEACHING REGULAR SCHOOL</v>
      </c>
      <c r="E373" s="35" t="str">
        <f>VLOOKUP(G373, '2018 - 2019 Code Ontology'!$A:$D,4, FALSE)</f>
        <v>TOTAL TEACHING</v>
      </c>
      <c r="F373" t="s">
        <v>210</v>
      </c>
      <c r="G373" s="13" t="s">
        <v>1214</v>
      </c>
      <c r="H373" s="18" t="s">
        <v>1215</v>
      </c>
      <c r="I373" s="21">
        <v>0</v>
      </c>
      <c r="J373" s="18"/>
      <c r="K373" s="18"/>
      <c r="L373" s="18"/>
    </row>
    <row r="374" spans="1:12" ht="17" customHeight="1" x14ac:dyDescent="0.15">
      <c r="A374" t="s">
        <v>663</v>
      </c>
      <c r="B374" t="s">
        <v>209</v>
      </c>
      <c r="C374" s="35" t="str">
        <f>VLOOKUP(G374, '2018 - 2019 Code Ontology'!$A:$D,3, FALSE)</f>
        <v>TEACHING REGULAR SCHOOL</v>
      </c>
      <c r="D374" s="35" t="str">
        <f>VLOOKUP(G374, '2018 - 2019 Code Ontology'!$A:$D,3, FALSE)</f>
        <v>TEACHING REGULAR SCHOOL</v>
      </c>
      <c r="E374" s="35" t="str">
        <f>VLOOKUP(G374, '2018 - 2019 Code Ontology'!$A:$D,4, FALSE)</f>
        <v>TOTAL TEACHING</v>
      </c>
      <c r="F374" t="s">
        <v>210</v>
      </c>
      <c r="G374" s="13" t="s">
        <v>1216</v>
      </c>
      <c r="H374" s="18" t="s">
        <v>1217</v>
      </c>
      <c r="I374" s="21">
        <v>0</v>
      </c>
      <c r="J374" s="18"/>
      <c r="K374" s="18"/>
      <c r="L374" s="18"/>
    </row>
    <row r="375" spans="1:12" ht="17" customHeight="1" x14ac:dyDescent="0.15">
      <c r="A375" t="s">
        <v>663</v>
      </c>
      <c r="B375" t="s">
        <v>209</v>
      </c>
      <c r="C375" s="35" t="str">
        <f>VLOOKUP(G375, '2018 - 2019 Code Ontology'!$A:$D,3, FALSE)</f>
        <v>TEACHING REGULAR SCHOOL</v>
      </c>
      <c r="D375" s="35" t="str">
        <f>VLOOKUP(G375, '2018 - 2019 Code Ontology'!$A:$D,3, FALSE)</f>
        <v>TEACHING REGULAR SCHOOL</v>
      </c>
      <c r="E375" s="35" t="str">
        <f>VLOOKUP(G375, '2018 - 2019 Code Ontology'!$A:$D,4, FALSE)</f>
        <v>TOTAL TEACHING</v>
      </c>
      <c r="F375" t="s">
        <v>210</v>
      </c>
      <c r="G375" s="13" t="s">
        <v>1218</v>
      </c>
      <c r="H375" s="18" t="s">
        <v>1219</v>
      </c>
      <c r="I375" s="21">
        <v>0</v>
      </c>
      <c r="J375" s="18"/>
      <c r="K375" s="18"/>
      <c r="L375" s="18"/>
    </row>
    <row r="376" spans="1:12" ht="17" customHeight="1" x14ac:dyDescent="0.15">
      <c r="A376" t="s">
        <v>663</v>
      </c>
      <c r="B376" t="s">
        <v>209</v>
      </c>
      <c r="C376" s="35" t="str">
        <f>VLOOKUP(G376, '2018 - 2019 Code Ontology'!$A:$D,3, FALSE)</f>
        <v>TEACHING REGULAR SCHOOL</v>
      </c>
      <c r="D376" s="35" t="str">
        <f>VLOOKUP(G376, '2018 - 2019 Code Ontology'!$A:$D,3, FALSE)</f>
        <v>TEACHING REGULAR SCHOOL</v>
      </c>
      <c r="E376" s="35" t="str">
        <f>VLOOKUP(G376, '2018 - 2019 Code Ontology'!$A:$D,4, FALSE)</f>
        <v>TOTAL TEACHING</v>
      </c>
      <c r="F376" t="s">
        <v>210</v>
      </c>
      <c r="G376" s="13" t="s">
        <v>1220</v>
      </c>
      <c r="H376" s="18" t="s">
        <v>1221</v>
      </c>
      <c r="I376" s="21">
        <v>0</v>
      </c>
      <c r="J376" s="18"/>
      <c r="K376" s="18"/>
      <c r="L376" s="18"/>
    </row>
    <row r="377" spans="1:12" ht="17" customHeight="1" x14ac:dyDescent="0.15">
      <c r="A377" t="s">
        <v>663</v>
      </c>
      <c r="B377" t="s">
        <v>209</v>
      </c>
      <c r="C377" s="35" t="str">
        <f>VLOOKUP(G377, '2018 - 2019 Code Ontology'!$A:$D,3, FALSE)</f>
        <v>TEACHING REGULAR SCHOOL</v>
      </c>
      <c r="D377" s="35" t="str">
        <f>VLOOKUP(G377, '2018 - 2019 Code Ontology'!$A:$D,3, FALSE)</f>
        <v>TEACHING REGULAR SCHOOL</v>
      </c>
      <c r="E377" s="35" t="str">
        <f>VLOOKUP(G377, '2018 - 2019 Code Ontology'!$A:$D,4, FALSE)</f>
        <v>TOTAL TEACHING</v>
      </c>
      <c r="F377" t="s">
        <v>210</v>
      </c>
      <c r="G377" s="13" t="s">
        <v>1222</v>
      </c>
      <c r="H377" s="18" t="s">
        <v>1223</v>
      </c>
      <c r="I377" s="20">
        <v>7000</v>
      </c>
      <c r="J377" s="17"/>
      <c r="K377" s="17"/>
      <c r="L377" s="17"/>
    </row>
    <row r="378" spans="1:12" ht="17" customHeight="1" x14ac:dyDescent="0.15">
      <c r="A378" t="s">
        <v>663</v>
      </c>
      <c r="B378" t="s">
        <v>209</v>
      </c>
      <c r="C378" s="35" t="str">
        <f>VLOOKUP(G378, '2018 - 2019 Code Ontology'!$A:$D,3, FALSE)</f>
        <v>TEACHING REGULAR SCHOOL</v>
      </c>
      <c r="D378" s="35" t="str">
        <f>VLOOKUP(G378, '2018 - 2019 Code Ontology'!$A:$D,3, FALSE)</f>
        <v>TEACHING REGULAR SCHOOL</v>
      </c>
      <c r="E378" s="35" t="str">
        <f>VLOOKUP(G378, '2018 - 2019 Code Ontology'!$A:$D,4, FALSE)</f>
        <v>TOTAL TEACHING</v>
      </c>
      <c r="F378" t="s">
        <v>210</v>
      </c>
      <c r="G378" s="13" t="s">
        <v>1224</v>
      </c>
      <c r="H378" s="18" t="s">
        <v>1225</v>
      </c>
      <c r="I378" s="21">
        <v>0</v>
      </c>
      <c r="J378" s="18"/>
      <c r="K378" s="18"/>
      <c r="L378" s="18"/>
    </row>
    <row r="379" spans="1:12" ht="17" customHeight="1" x14ac:dyDescent="0.15">
      <c r="A379" t="s">
        <v>663</v>
      </c>
      <c r="B379" t="s">
        <v>209</v>
      </c>
      <c r="C379" s="35" t="str">
        <f>VLOOKUP(G379, '2018 - 2019 Code Ontology'!$A:$D,3, FALSE)</f>
        <v>TEACHING REGULAR SCHOOL</v>
      </c>
      <c r="D379" s="35" t="str">
        <f>VLOOKUP(G379, '2018 - 2019 Code Ontology'!$A:$D,3, FALSE)</f>
        <v>TEACHING REGULAR SCHOOL</v>
      </c>
      <c r="E379" s="35" t="str">
        <f>VLOOKUP(G379, '2018 - 2019 Code Ontology'!$A:$D,4, FALSE)</f>
        <v>TOTAL TEACHING</v>
      </c>
      <c r="F379" t="s">
        <v>210</v>
      </c>
      <c r="G379" s="13" t="s">
        <v>1226</v>
      </c>
      <c r="H379" s="18" t="s">
        <v>1227</v>
      </c>
      <c r="I379" s="21">
        <v>0</v>
      </c>
      <c r="J379" s="18"/>
      <c r="K379" s="18"/>
      <c r="L379" s="18"/>
    </row>
    <row r="380" spans="1:12" ht="17" customHeight="1" x14ac:dyDescent="0.15">
      <c r="A380" t="s">
        <v>663</v>
      </c>
      <c r="B380" t="s">
        <v>209</v>
      </c>
      <c r="C380" s="35" t="str">
        <f>VLOOKUP(G380, '2018 - 2019 Code Ontology'!$A:$D,3, FALSE)</f>
        <v>TEACHING REGULAR SCHOOL</v>
      </c>
      <c r="D380" s="35" t="str">
        <f>VLOOKUP(G380, '2018 - 2019 Code Ontology'!$A:$D,3, FALSE)</f>
        <v>TEACHING REGULAR SCHOOL</v>
      </c>
      <c r="E380" s="35" t="str">
        <f>VLOOKUP(G380, '2018 - 2019 Code Ontology'!$A:$D,4, FALSE)</f>
        <v>TOTAL TEACHING</v>
      </c>
      <c r="F380" t="s">
        <v>210</v>
      </c>
      <c r="G380" s="13" t="s">
        <v>1228</v>
      </c>
      <c r="H380" s="18" t="s">
        <v>1229</v>
      </c>
      <c r="I380" s="21">
        <v>0</v>
      </c>
      <c r="J380" s="18"/>
      <c r="K380" s="18"/>
      <c r="L380" s="18"/>
    </row>
    <row r="381" spans="1:12" ht="17" customHeight="1" x14ac:dyDescent="0.15">
      <c r="A381" t="s">
        <v>663</v>
      </c>
      <c r="B381" t="s">
        <v>209</v>
      </c>
      <c r="C381" s="35" t="str">
        <f>VLOOKUP(G381, '2018 - 2019 Code Ontology'!$A:$D,3, FALSE)</f>
        <v>TEACHING REGULAR SCHOOL</v>
      </c>
      <c r="D381" s="35" t="str">
        <f>VLOOKUP(G381, '2018 - 2019 Code Ontology'!$A:$D,3, FALSE)</f>
        <v>TEACHING REGULAR SCHOOL</v>
      </c>
      <c r="E381" s="35" t="str">
        <f>VLOOKUP(G381, '2018 - 2019 Code Ontology'!$A:$D,4, FALSE)</f>
        <v>TOTAL TEACHING</v>
      </c>
      <c r="F381" t="s">
        <v>210</v>
      </c>
      <c r="G381" s="13" t="s">
        <v>1230</v>
      </c>
      <c r="H381" s="18" t="s">
        <v>1231</v>
      </c>
      <c r="I381" s="20">
        <v>60000</v>
      </c>
      <c r="J381" s="17"/>
      <c r="K381" s="17"/>
      <c r="L381" s="17"/>
    </row>
    <row r="382" spans="1:12" ht="17" customHeight="1" x14ac:dyDescent="0.15">
      <c r="A382" t="s">
        <v>663</v>
      </c>
      <c r="B382" t="s">
        <v>209</v>
      </c>
      <c r="C382" s="35" t="str">
        <f>VLOOKUP(G382, '2018 - 2019 Code Ontology'!$A:$D,3, FALSE)</f>
        <v>TEACHING REGULAR SCHOOL</v>
      </c>
      <c r="D382" s="35" t="str">
        <f>VLOOKUP(G382, '2018 - 2019 Code Ontology'!$A:$D,3, FALSE)</f>
        <v>TEACHING REGULAR SCHOOL</v>
      </c>
      <c r="E382" s="35" t="str">
        <f>VLOOKUP(G382, '2018 - 2019 Code Ontology'!$A:$D,4, FALSE)</f>
        <v>TOTAL TEACHING</v>
      </c>
      <c r="F382" t="s">
        <v>210</v>
      </c>
      <c r="G382" s="13" t="s">
        <v>1232</v>
      </c>
      <c r="H382" s="18" t="s">
        <v>1233</v>
      </c>
      <c r="I382" s="21">
        <v>0</v>
      </c>
      <c r="J382" s="18"/>
      <c r="K382" s="18"/>
      <c r="L382" s="18"/>
    </row>
    <row r="383" spans="1:12" ht="17" customHeight="1" x14ac:dyDescent="0.15">
      <c r="A383" t="s">
        <v>663</v>
      </c>
      <c r="B383" t="s">
        <v>209</v>
      </c>
      <c r="C383" s="35" t="str">
        <f>VLOOKUP(G383, '2018 - 2019 Code Ontology'!$A:$D,3, FALSE)</f>
        <v>TEACHING REGULAR SCHOOL</v>
      </c>
      <c r="D383" s="35" t="str">
        <f>VLOOKUP(G383, '2018 - 2019 Code Ontology'!$A:$D,3, FALSE)</f>
        <v>TEACHING REGULAR SCHOOL</v>
      </c>
      <c r="E383" s="35" t="str">
        <f>VLOOKUP(G383, '2018 - 2019 Code Ontology'!$A:$D,4, FALSE)</f>
        <v>TOTAL TEACHING</v>
      </c>
      <c r="F383" t="s">
        <v>210</v>
      </c>
      <c r="G383" s="13" t="s">
        <v>1234</v>
      </c>
      <c r="H383" s="18" t="s">
        <v>1235</v>
      </c>
      <c r="I383" s="21">
        <v>0</v>
      </c>
      <c r="J383" s="18"/>
      <c r="K383" s="18"/>
      <c r="L383" s="18"/>
    </row>
    <row r="384" spans="1:12" ht="17" customHeight="1" x14ac:dyDescent="0.15">
      <c r="A384" t="s">
        <v>663</v>
      </c>
      <c r="B384" t="s">
        <v>209</v>
      </c>
      <c r="C384" s="35" t="str">
        <f>VLOOKUP(G384, '2018 - 2019 Code Ontology'!$A:$D,3, FALSE)</f>
        <v>TEACHING REGULAR SCHOOL</v>
      </c>
      <c r="D384" s="35" t="str">
        <f>VLOOKUP(G384, '2018 - 2019 Code Ontology'!$A:$D,3, FALSE)</f>
        <v>TEACHING REGULAR SCHOOL</v>
      </c>
      <c r="E384" s="35" t="str">
        <f>VLOOKUP(G384, '2018 - 2019 Code Ontology'!$A:$D,4, FALSE)</f>
        <v>TOTAL TEACHING</v>
      </c>
      <c r="F384" t="s">
        <v>210</v>
      </c>
      <c r="G384" s="13" t="s">
        <v>1236</v>
      </c>
      <c r="H384" s="18" t="s">
        <v>1237</v>
      </c>
      <c r="I384" s="21">
        <v>0</v>
      </c>
      <c r="J384" s="18"/>
      <c r="K384" s="18"/>
      <c r="L384" s="18"/>
    </row>
    <row r="385" spans="1:12" ht="17" x14ac:dyDescent="0.15">
      <c r="A385" t="s">
        <v>663</v>
      </c>
      <c r="B385" t="s">
        <v>209</v>
      </c>
      <c r="C385" s="35" t="str">
        <f>VLOOKUP(G385, '2018 - 2019 Code Ontology'!$A:$D,3, FALSE)</f>
        <v>TEACHING REGULAR SCHOOL</v>
      </c>
      <c r="D385" s="35" t="str">
        <f>VLOOKUP(G385, '2018 - 2019 Code Ontology'!$A:$D,3, FALSE)</f>
        <v>TEACHING REGULAR SCHOOL</v>
      </c>
      <c r="E385" s="35" t="str">
        <f>VLOOKUP(G385, '2018 - 2019 Code Ontology'!$A:$D,4, FALSE)</f>
        <v>TOTAL TEACHING</v>
      </c>
      <c r="F385" t="s">
        <v>210</v>
      </c>
      <c r="G385" s="13" t="s">
        <v>1238</v>
      </c>
      <c r="H385" s="18" t="s">
        <v>1239</v>
      </c>
      <c r="I385" s="20">
        <v>129550</v>
      </c>
      <c r="J385" s="17"/>
      <c r="K385" s="17"/>
      <c r="L385" s="17"/>
    </row>
    <row r="386" spans="1:12" ht="17" customHeight="1" x14ac:dyDescent="0.15">
      <c r="A386" t="s">
        <v>663</v>
      </c>
      <c r="B386" t="s">
        <v>209</v>
      </c>
      <c r="C386" s="35" t="str">
        <f>VLOOKUP(G386, '2018 - 2019 Code Ontology'!$A:$D,3, FALSE)</f>
        <v>TEACHING REGULAR SCHOOL</v>
      </c>
      <c r="D386" s="35" t="str">
        <f>VLOOKUP(G386, '2018 - 2019 Code Ontology'!$A:$D,3, FALSE)</f>
        <v>TEACHING REGULAR SCHOOL</v>
      </c>
      <c r="E386" s="35" t="str">
        <f>VLOOKUP(G386, '2018 - 2019 Code Ontology'!$A:$D,4, FALSE)</f>
        <v>TOTAL TEACHING</v>
      </c>
      <c r="F386" t="s">
        <v>210</v>
      </c>
      <c r="G386" s="13" t="s">
        <v>1240</v>
      </c>
      <c r="H386" s="18" t="s">
        <v>1241</v>
      </c>
      <c r="I386" s="20">
        <v>1200</v>
      </c>
      <c r="J386" s="17"/>
      <c r="K386" s="17"/>
      <c r="L386" s="17"/>
    </row>
    <row r="387" spans="1:12" ht="17" customHeight="1" x14ac:dyDescent="0.15">
      <c r="A387" t="s">
        <v>663</v>
      </c>
      <c r="B387" t="s">
        <v>209</v>
      </c>
      <c r="C387" s="35" t="str">
        <f>VLOOKUP(G387, '2018 - 2019 Code Ontology'!$A:$D,3, FALSE)</f>
        <v>TEACHING REGULAR SCHOOL</v>
      </c>
      <c r="D387" s="35" t="str">
        <f>VLOOKUP(G387, '2018 - 2019 Code Ontology'!$A:$D,3, FALSE)</f>
        <v>TEACHING REGULAR SCHOOL</v>
      </c>
      <c r="E387" s="35" t="str">
        <f>VLOOKUP(G387, '2018 - 2019 Code Ontology'!$A:$D,4, FALSE)</f>
        <v>TOTAL TEACHING</v>
      </c>
      <c r="F387" t="s">
        <v>210</v>
      </c>
      <c r="G387" s="13" t="s">
        <v>1242</v>
      </c>
      <c r="H387" s="18" t="s">
        <v>1243</v>
      </c>
      <c r="I387" s="20">
        <v>1000</v>
      </c>
      <c r="J387" s="17"/>
      <c r="K387" s="17"/>
      <c r="L387" s="17"/>
    </row>
    <row r="388" spans="1:12" ht="17" customHeight="1" x14ac:dyDescent="0.15">
      <c r="A388" t="s">
        <v>663</v>
      </c>
      <c r="B388" t="s">
        <v>209</v>
      </c>
      <c r="C388" s="35" t="str">
        <f>VLOOKUP(G388, '2018 - 2019 Code Ontology'!$A:$D,3, FALSE)</f>
        <v>TEACHING REGULAR SCHOOL</v>
      </c>
      <c r="D388" s="35" t="str">
        <f>VLOOKUP(G388, '2018 - 2019 Code Ontology'!$A:$D,3, FALSE)</f>
        <v>TEACHING REGULAR SCHOOL</v>
      </c>
      <c r="E388" s="35" t="str">
        <f>VLOOKUP(G388, '2018 - 2019 Code Ontology'!$A:$D,4, FALSE)</f>
        <v>TOTAL TEACHING</v>
      </c>
      <c r="F388" t="s">
        <v>210</v>
      </c>
      <c r="G388" s="13" t="s">
        <v>1244</v>
      </c>
      <c r="H388" s="18" t="s">
        <v>1245</v>
      </c>
      <c r="I388" s="20">
        <v>2000</v>
      </c>
      <c r="J388" s="17"/>
      <c r="K388" s="17"/>
      <c r="L388" s="17"/>
    </row>
    <row r="389" spans="1:12" ht="17" customHeight="1" x14ac:dyDescent="0.15">
      <c r="A389" t="s">
        <v>663</v>
      </c>
      <c r="B389" t="s">
        <v>209</v>
      </c>
      <c r="C389" s="35" t="str">
        <f>VLOOKUP(G389, '2018 - 2019 Code Ontology'!$A:$D,3, FALSE)</f>
        <v>TEACHING REGULAR SCHOOL</v>
      </c>
      <c r="D389" s="35" t="str">
        <f>VLOOKUP(G389, '2018 - 2019 Code Ontology'!$A:$D,3, FALSE)</f>
        <v>TEACHING REGULAR SCHOOL</v>
      </c>
      <c r="E389" s="35" t="str">
        <f>VLOOKUP(G389, '2018 - 2019 Code Ontology'!$A:$D,4, FALSE)</f>
        <v>TOTAL TEACHING</v>
      </c>
      <c r="F389" t="s">
        <v>210</v>
      </c>
      <c r="G389" s="13" t="s">
        <v>1246</v>
      </c>
      <c r="H389" s="18" t="s">
        <v>1247</v>
      </c>
      <c r="I389" s="20">
        <v>3000</v>
      </c>
      <c r="J389" s="17"/>
      <c r="K389" s="17"/>
      <c r="L389" s="17"/>
    </row>
    <row r="390" spans="1:12" ht="17" customHeight="1" x14ac:dyDescent="0.15">
      <c r="A390" t="s">
        <v>663</v>
      </c>
      <c r="B390" t="s">
        <v>209</v>
      </c>
      <c r="C390" s="35" t="str">
        <f>VLOOKUP(G390, '2018 - 2019 Code Ontology'!$A:$D,3, FALSE)</f>
        <v>TEACHING REGULAR SCHOOL</v>
      </c>
      <c r="D390" s="35" t="str">
        <f>VLOOKUP(G390, '2018 - 2019 Code Ontology'!$A:$D,3, FALSE)</f>
        <v>TEACHING REGULAR SCHOOL</v>
      </c>
      <c r="E390" s="35" t="str">
        <f>VLOOKUP(G390, '2018 - 2019 Code Ontology'!$A:$D,4, FALSE)</f>
        <v>TOTAL TEACHING</v>
      </c>
      <c r="F390" t="s">
        <v>210</v>
      </c>
      <c r="G390" s="13" t="s">
        <v>1248</v>
      </c>
      <c r="H390" s="18" t="s">
        <v>1249</v>
      </c>
      <c r="I390" s="20">
        <v>37000</v>
      </c>
      <c r="J390" s="17"/>
      <c r="K390" s="17"/>
      <c r="L390" s="17"/>
    </row>
    <row r="391" spans="1:12" ht="17" customHeight="1" x14ac:dyDescent="0.15">
      <c r="A391" t="s">
        <v>663</v>
      </c>
      <c r="B391" t="s">
        <v>209</v>
      </c>
      <c r="C391" s="35" t="str">
        <f>VLOOKUP(G391, '2018 - 2019 Code Ontology'!$A:$D,3, FALSE)</f>
        <v>TEACHING REGULAR SCHOOL</v>
      </c>
      <c r="D391" s="35" t="str">
        <f>VLOOKUP(G391, '2018 - 2019 Code Ontology'!$A:$D,3, FALSE)</f>
        <v>TEACHING REGULAR SCHOOL</v>
      </c>
      <c r="E391" s="35" t="str">
        <f>VLOOKUP(G391, '2018 - 2019 Code Ontology'!$A:$D,4, FALSE)</f>
        <v>TOTAL TEACHING</v>
      </c>
      <c r="F391" t="s">
        <v>210</v>
      </c>
      <c r="G391" s="13" t="s">
        <v>1250</v>
      </c>
      <c r="H391" s="18" t="s">
        <v>1251</v>
      </c>
      <c r="I391" s="20">
        <v>5000</v>
      </c>
      <c r="J391" s="17"/>
      <c r="K391" s="17"/>
      <c r="L391" s="17"/>
    </row>
    <row r="392" spans="1:12" ht="17" x14ac:dyDescent="0.15">
      <c r="A392" t="s">
        <v>663</v>
      </c>
      <c r="B392" t="s">
        <v>209</v>
      </c>
      <c r="C392" s="35" t="str">
        <f>VLOOKUP(G392, '2018 - 2019 Code Ontology'!$A:$D,3, FALSE)</f>
        <v>TEACHING REGULAR SCHOOL</v>
      </c>
      <c r="D392" s="35" t="str">
        <f>VLOOKUP(G392, '2018 - 2019 Code Ontology'!$A:$D,3, FALSE)</f>
        <v>TEACHING REGULAR SCHOOL</v>
      </c>
      <c r="E392" s="35" t="str">
        <f>VLOOKUP(G392, '2018 - 2019 Code Ontology'!$A:$D,4, FALSE)</f>
        <v>TOTAL TEACHING</v>
      </c>
      <c r="F392" t="s">
        <v>210</v>
      </c>
      <c r="G392" s="13" t="s">
        <v>1252</v>
      </c>
      <c r="H392" s="18" t="s">
        <v>1253</v>
      </c>
      <c r="I392" s="20">
        <v>2000</v>
      </c>
      <c r="J392" s="17"/>
      <c r="K392" s="17"/>
      <c r="L392" s="17"/>
    </row>
    <row r="393" spans="1:12" ht="17" customHeight="1" x14ac:dyDescent="0.15">
      <c r="A393" t="s">
        <v>663</v>
      </c>
      <c r="B393" t="s">
        <v>209</v>
      </c>
      <c r="C393" s="35" t="str">
        <f>VLOOKUP(G393, '2018 - 2019 Code Ontology'!$A:$D,3, FALSE)</f>
        <v>TEACHING REGULAR SCHOOL</v>
      </c>
      <c r="D393" s="35" t="str">
        <f>VLOOKUP(G393, '2018 - 2019 Code Ontology'!$A:$D,3, FALSE)</f>
        <v>TEACHING REGULAR SCHOOL</v>
      </c>
      <c r="E393" s="35" t="str">
        <f>VLOOKUP(G393, '2018 - 2019 Code Ontology'!$A:$D,4, FALSE)</f>
        <v>TOTAL TEACHING</v>
      </c>
      <c r="F393" t="s">
        <v>210</v>
      </c>
      <c r="G393" s="13" t="s">
        <v>1254</v>
      </c>
      <c r="H393" s="18" t="s">
        <v>1255</v>
      </c>
      <c r="I393" s="21">
        <v>0</v>
      </c>
      <c r="J393" s="18"/>
      <c r="K393" s="18"/>
      <c r="L393" s="18"/>
    </row>
    <row r="394" spans="1:12" ht="17" customHeight="1" x14ac:dyDescent="0.15">
      <c r="A394" t="s">
        <v>663</v>
      </c>
      <c r="B394" t="s">
        <v>209</v>
      </c>
      <c r="C394" s="35" t="str">
        <f>VLOOKUP(G394, '2018 - 2019 Code Ontology'!$A:$D,3, FALSE)</f>
        <v>TEACHING REGULAR SCHOOL</v>
      </c>
      <c r="D394" s="35" t="str">
        <f>VLOOKUP(G394, '2018 - 2019 Code Ontology'!$A:$D,3, FALSE)</f>
        <v>TEACHING REGULAR SCHOOL</v>
      </c>
      <c r="E394" s="35" t="str">
        <f>VLOOKUP(G394, '2018 - 2019 Code Ontology'!$A:$D,4, FALSE)</f>
        <v>TOTAL TEACHING</v>
      </c>
      <c r="F394" t="s">
        <v>210</v>
      </c>
      <c r="G394" s="13" t="s">
        <v>1256</v>
      </c>
      <c r="H394" s="18" t="s">
        <v>1257</v>
      </c>
      <c r="I394" s="20">
        <v>6590</v>
      </c>
      <c r="J394" s="17"/>
      <c r="K394" s="17"/>
      <c r="L394" s="17"/>
    </row>
    <row r="395" spans="1:12" ht="17" customHeight="1" x14ac:dyDescent="0.15">
      <c r="A395" t="s">
        <v>663</v>
      </c>
      <c r="B395" t="s">
        <v>209</v>
      </c>
      <c r="C395" s="35" t="str">
        <f>VLOOKUP(G395, '2018 - 2019 Code Ontology'!$A:$D,3, FALSE)</f>
        <v>TEACHING REGULAR SCHOOL</v>
      </c>
      <c r="D395" s="35" t="str">
        <f>VLOOKUP(G395, '2018 - 2019 Code Ontology'!$A:$D,3, FALSE)</f>
        <v>TEACHING REGULAR SCHOOL</v>
      </c>
      <c r="E395" s="35" t="str">
        <f>VLOOKUP(G395, '2018 - 2019 Code Ontology'!$A:$D,4, FALSE)</f>
        <v>TOTAL TEACHING</v>
      </c>
      <c r="F395" t="s">
        <v>210</v>
      </c>
      <c r="G395" s="13" t="s">
        <v>1258</v>
      </c>
      <c r="H395" s="18" t="s">
        <v>1259</v>
      </c>
      <c r="I395" s="20">
        <v>1000</v>
      </c>
      <c r="J395" s="17"/>
      <c r="K395" s="17"/>
      <c r="L395" s="17"/>
    </row>
    <row r="396" spans="1:12" ht="17" customHeight="1" x14ac:dyDescent="0.15">
      <c r="A396" t="s">
        <v>663</v>
      </c>
      <c r="B396" t="s">
        <v>209</v>
      </c>
      <c r="C396" s="35" t="str">
        <f>VLOOKUP(G396, '2018 - 2019 Code Ontology'!$A:$D,3, FALSE)</f>
        <v>TEACHING REGULAR SCHOOL</v>
      </c>
      <c r="D396" s="35" t="str">
        <f>VLOOKUP(G396, '2018 - 2019 Code Ontology'!$A:$D,3, FALSE)</f>
        <v>TEACHING REGULAR SCHOOL</v>
      </c>
      <c r="E396" s="35" t="str">
        <f>VLOOKUP(G396, '2018 - 2019 Code Ontology'!$A:$D,4, FALSE)</f>
        <v>TOTAL TEACHING</v>
      </c>
      <c r="F396" t="s">
        <v>210</v>
      </c>
      <c r="G396" s="13" t="s">
        <v>1260</v>
      </c>
      <c r="H396" s="18" t="s">
        <v>1261</v>
      </c>
      <c r="I396" s="21">
        <v>0</v>
      </c>
      <c r="J396" s="18"/>
      <c r="K396" s="18"/>
      <c r="L396" s="18"/>
    </row>
    <row r="397" spans="1:12" ht="17" x14ac:dyDescent="0.15">
      <c r="A397" t="s">
        <v>663</v>
      </c>
      <c r="B397" t="s">
        <v>209</v>
      </c>
      <c r="C397" s="35" t="str">
        <f>VLOOKUP(G397, '2018 - 2019 Code Ontology'!$A:$D,3, FALSE)</f>
        <v>TEACHING REGULAR SCHOOL</v>
      </c>
      <c r="D397" s="35" t="str">
        <f>VLOOKUP(G397, '2018 - 2019 Code Ontology'!$A:$D,3, FALSE)</f>
        <v>TEACHING REGULAR SCHOOL</v>
      </c>
      <c r="E397" s="35" t="str">
        <f>VLOOKUP(G397, '2018 - 2019 Code Ontology'!$A:$D,4, FALSE)</f>
        <v>TOTAL TEACHING</v>
      </c>
      <c r="F397" t="s">
        <v>210</v>
      </c>
      <c r="G397" s="13" t="s">
        <v>1262</v>
      </c>
      <c r="H397" s="18" t="s">
        <v>1263</v>
      </c>
      <c r="I397" s="21">
        <v>0</v>
      </c>
      <c r="J397" s="18"/>
      <c r="K397" s="18"/>
      <c r="L397" s="18"/>
    </row>
    <row r="398" spans="1:12" ht="17" customHeight="1" x14ac:dyDescent="0.15">
      <c r="A398" t="s">
        <v>663</v>
      </c>
      <c r="B398" t="s">
        <v>209</v>
      </c>
      <c r="C398" s="35" t="str">
        <f>VLOOKUP(G398, '2018 - 2019 Code Ontology'!$A:$D,3, FALSE)</f>
        <v>TEACHING REGULAR SCHOOL</v>
      </c>
      <c r="D398" s="35" t="str">
        <f>VLOOKUP(G398, '2018 - 2019 Code Ontology'!$A:$D,3, FALSE)</f>
        <v>TEACHING REGULAR SCHOOL</v>
      </c>
      <c r="E398" s="35" t="str">
        <f>VLOOKUP(G398, '2018 - 2019 Code Ontology'!$A:$D,4, FALSE)</f>
        <v>TOTAL TEACHING</v>
      </c>
      <c r="F398" t="s">
        <v>210</v>
      </c>
      <c r="G398" s="13" t="s">
        <v>1264</v>
      </c>
      <c r="H398" s="18" t="s">
        <v>1265</v>
      </c>
      <c r="I398" s="20">
        <v>1000</v>
      </c>
      <c r="J398" s="17"/>
      <c r="K398" s="17"/>
      <c r="L398" s="17"/>
    </row>
    <row r="399" spans="1:12" ht="17" customHeight="1" x14ac:dyDescent="0.15">
      <c r="A399" t="s">
        <v>663</v>
      </c>
      <c r="B399" t="s">
        <v>209</v>
      </c>
      <c r="C399" s="35" t="str">
        <f>VLOOKUP(G399, '2018 - 2019 Code Ontology'!$A:$D,3, FALSE)</f>
        <v>TEACHING REGULAR SCHOOL</v>
      </c>
      <c r="D399" s="35" t="str">
        <f>VLOOKUP(G399, '2018 - 2019 Code Ontology'!$A:$D,3, FALSE)</f>
        <v>TEACHING REGULAR SCHOOL</v>
      </c>
      <c r="E399" s="35" t="str">
        <f>VLOOKUP(G399, '2018 - 2019 Code Ontology'!$A:$D,4, FALSE)</f>
        <v>TOTAL TEACHING</v>
      </c>
      <c r="F399" t="s">
        <v>210</v>
      </c>
      <c r="G399" s="13" t="s">
        <v>1266</v>
      </c>
      <c r="H399" s="18" t="s">
        <v>1267</v>
      </c>
      <c r="I399" s="21">
        <v>0</v>
      </c>
      <c r="J399" s="18"/>
      <c r="K399" s="18"/>
      <c r="L399" s="18"/>
    </row>
    <row r="400" spans="1:12" ht="17" x14ac:dyDescent="0.15">
      <c r="A400" t="s">
        <v>663</v>
      </c>
      <c r="B400" t="s">
        <v>209</v>
      </c>
      <c r="C400" s="35" t="str">
        <f>VLOOKUP(G400, '2018 - 2019 Code Ontology'!$A:$D,3, FALSE)</f>
        <v>TEACHING REGULAR SCHOOL</v>
      </c>
      <c r="D400" s="35" t="str">
        <f>VLOOKUP(G400, '2018 - 2019 Code Ontology'!$A:$D,3, FALSE)</f>
        <v>TEACHING REGULAR SCHOOL</v>
      </c>
      <c r="E400" s="35" t="str">
        <f>VLOOKUP(G400, '2018 - 2019 Code Ontology'!$A:$D,4, FALSE)</f>
        <v>TOTAL TEACHING</v>
      </c>
      <c r="F400" t="s">
        <v>210</v>
      </c>
      <c r="G400" s="13" t="s">
        <v>1268</v>
      </c>
      <c r="H400" s="18" t="s">
        <v>1269</v>
      </c>
      <c r="I400" s="21">
        <v>0</v>
      </c>
      <c r="J400" s="18"/>
      <c r="K400" s="18"/>
      <c r="L400" s="18"/>
    </row>
    <row r="401" spans="1:12" ht="17" customHeight="1" x14ac:dyDescent="0.15">
      <c r="A401" t="s">
        <v>663</v>
      </c>
      <c r="B401" t="s">
        <v>209</v>
      </c>
      <c r="C401" s="35" t="str">
        <f>VLOOKUP(G401, '2018 - 2019 Code Ontology'!$A:$D,3, FALSE)</f>
        <v>TEACHING REGULAR SCHOOL</v>
      </c>
      <c r="D401" s="35" t="str">
        <f>VLOOKUP(G401, '2018 - 2019 Code Ontology'!$A:$D,3, FALSE)</f>
        <v>TEACHING REGULAR SCHOOL</v>
      </c>
      <c r="E401" s="35" t="str">
        <f>VLOOKUP(G401, '2018 - 2019 Code Ontology'!$A:$D,4, FALSE)</f>
        <v>TOTAL TEACHING</v>
      </c>
      <c r="F401" t="s">
        <v>210</v>
      </c>
      <c r="G401" s="13" t="s">
        <v>1270</v>
      </c>
      <c r="H401" s="18" t="s">
        <v>1271</v>
      </c>
      <c r="I401" s="21">
        <v>0</v>
      </c>
      <c r="J401" s="18"/>
      <c r="K401" s="18"/>
      <c r="L401" s="18"/>
    </row>
    <row r="402" spans="1:12" ht="17" customHeight="1" x14ac:dyDescent="0.15">
      <c r="A402" t="s">
        <v>663</v>
      </c>
      <c r="B402" t="s">
        <v>209</v>
      </c>
      <c r="C402" s="35" t="str">
        <f>VLOOKUP(G402, '2018 - 2019 Code Ontology'!$A:$D,3, FALSE)</f>
        <v>TEACHING REGULAR SCHOOL</v>
      </c>
      <c r="D402" s="35" t="str">
        <f>VLOOKUP(G402, '2018 - 2019 Code Ontology'!$A:$D,3, FALSE)</f>
        <v>TEACHING REGULAR SCHOOL</v>
      </c>
      <c r="E402" s="35" t="str">
        <f>VLOOKUP(G402, '2018 - 2019 Code Ontology'!$A:$D,4, FALSE)</f>
        <v>TOTAL TEACHING</v>
      </c>
      <c r="F402" t="s">
        <v>210</v>
      </c>
      <c r="G402" s="13" t="s">
        <v>1272</v>
      </c>
      <c r="H402" s="18" t="s">
        <v>1273</v>
      </c>
      <c r="I402" s="20">
        <v>4000</v>
      </c>
      <c r="J402" s="17"/>
      <c r="K402" s="17"/>
      <c r="L402" s="17"/>
    </row>
    <row r="403" spans="1:12" ht="17" customHeight="1" x14ac:dyDescent="0.15">
      <c r="A403" t="s">
        <v>663</v>
      </c>
      <c r="B403" t="s">
        <v>209</v>
      </c>
      <c r="C403" s="35" t="str">
        <f>VLOOKUP(G403, '2018 - 2019 Code Ontology'!$A:$D,3, FALSE)</f>
        <v>TEACHING REGULAR SCHOOL</v>
      </c>
      <c r="D403" s="35" t="str">
        <f>VLOOKUP(G403, '2018 - 2019 Code Ontology'!$A:$D,3, FALSE)</f>
        <v>TEACHING REGULAR SCHOOL</v>
      </c>
      <c r="E403" s="35" t="str">
        <f>VLOOKUP(G403, '2018 - 2019 Code Ontology'!$A:$D,4, FALSE)</f>
        <v>TOTAL TEACHING</v>
      </c>
      <c r="F403" t="s">
        <v>210</v>
      </c>
      <c r="G403" s="13" t="s">
        <v>1274</v>
      </c>
      <c r="H403" s="18" t="s">
        <v>1275</v>
      </c>
      <c r="I403" s="21">
        <v>0</v>
      </c>
      <c r="J403" s="18"/>
      <c r="K403" s="18"/>
      <c r="L403" s="18"/>
    </row>
    <row r="404" spans="1:12" ht="17" x14ac:dyDescent="0.15">
      <c r="A404" t="s">
        <v>663</v>
      </c>
      <c r="B404" t="s">
        <v>209</v>
      </c>
      <c r="C404" s="35" t="str">
        <f>VLOOKUP(G404, '2018 - 2019 Code Ontology'!$A:$D,3, FALSE)</f>
        <v>TEACHING REGULAR SCHOOL</v>
      </c>
      <c r="D404" s="35" t="str">
        <f>VLOOKUP(G404, '2018 - 2019 Code Ontology'!$A:$D,3, FALSE)</f>
        <v>TEACHING REGULAR SCHOOL</v>
      </c>
      <c r="E404" s="35" t="str">
        <f>VLOOKUP(G404, '2018 - 2019 Code Ontology'!$A:$D,4, FALSE)</f>
        <v>TOTAL TEACHING</v>
      </c>
      <c r="F404" t="s">
        <v>210</v>
      </c>
      <c r="G404" s="13" t="s">
        <v>1276</v>
      </c>
      <c r="H404" s="18" t="s">
        <v>1277</v>
      </c>
      <c r="I404" s="21">
        <v>0</v>
      </c>
      <c r="J404" s="18"/>
      <c r="K404" s="18"/>
      <c r="L404" s="18"/>
    </row>
    <row r="405" spans="1:12" ht="17" customHeight="1" x14ac:dyDescent="0.15">
      <c r="A405" t="s">
        <v>663</v>
      </c>
      <c r="B405" t="s">
        <v>209</v>
      </c>
      <c r="C405" s="35" t="str">
        <f>VLOOKUP(G405, '2018 - 2019 Code Ontology'!$A:$D,3, FALSE)</f>
        <v>TEACHING REGULAR SCHOOL</v>
      </c>
      <c r="D405" s="35" t="str">
        <f>VLOOKUP(G405, '2018 - 2019 Code Ontology'!$A:$D,3, FALSE)</f>
        <v>TEACHING REGULAR SCHOOL</v>
      </c>
      <c r="E405" s="35" t="str">
        <f>VLOOKUP(G405, '2018 - 2019 Code Ontology'!$A:$D,4, FALSE)</f>
        <v>TOTAL TEACHING</v>
      </c>
      <c r="F405" t="s">
        <v>210</v>
      </c>
      <c r="G405" s="13" t="s">
        <v>1278</v>
      </c>
      <c r="H405" s="18" t="s">
        <v>1279</v>
      </c>
      <c r="I405" s="20">
        <v>4500</v>
      </c>
      <c r="J405" s="17"/>
      <c r="K405" s="17"/>
      <c r="L405" s="17"/>
    </row>
    <row r="406" spans="1:12" ht="17" customHeight="1" x14ac:dyDescent="0.15">
      <c r="A406" t="s">
        <v>663</v>
      </c>
      <c r="B406" t="s">
        <v>209</v>
      </c>
      <c r="C406" s="35" t="str">
        <f>VLOOKUP(G406, '2018 - 2019 Code Ontology'!$A:$D,3, FALSE)</f>
        <v>TEACHING REGULAR SCHOOL</v>
      </c>
      <c r="D406" s="35" t="str">
        <f>VLOOKUP(G406, '2018 - 2019 Code Ontology'!$A:$D,3, FALSE)</f>
        <v>TEACHING REGULAR SCHOOL</v>
      </c>
      <c r="E406" s="35" t="str">
        <f>VLOOKUP(G406, '2018 - 2019 Code Ontology'!$A:$D,4, FALSE)</f>
        <v>TOTAL TEACHING</v>
      </c>
      <c r="F406" t="s">
        <v>210</v>
      </c>
      <c r="G406" s="13" t="s">
        <v>1280</v>
      </c>
      <c r="H406" s="18" t="s">
        <v>1281</v>
      </c>
      <c r="I406" s="21">
        <v>0</v>
      </c>
      <c r="J406" s="18"/>
      <c r="K406" s="18"/>
      <c r="L406" s="18"/>
    </row>
    <row r="407" spans="1:12" ht="17" x14ac:dyDescent="0.15">
      <c r="A407" t="s">
        <v>663</v>
      </c>
      <c r="B407" t="s">
        <v>209</v>
      </c>
      <c r="C407" s="35" t="str">
        <f>VLOOKUP(G407, '2018 - 2019 Code Ontology'!$A:$D,3, FALSE)</f>
        <v>TEACHING REGULAR SCHOOL</v>
      </c>
      <c r="D407" s="35" t="str">
        <f>VLOOKUP(G407, '2018 - 2019 Code Ontology'!$A:$D,3, FALSE)</f>
        <v>TEACHING REGULAR SCHOOL</v>
      </c>
      <c r="E407" s="35" t="str">
        <f>VLOOKUP(G407, '2018 - 2019 Code Ontology'!$A:$D,4, FALSE)</f>
        <v>TOTAL TEACHING</v>
      </c>
      <c r="F407" t="s">
        <v>210</v>
      </c>
      <c r="G407" s="13" t="s">
        <v>1282</v>
      </c>
      <c r="H407" s="18" t="s">
        <v>1283</v>
      </c>
      <c r="I407" s="21">
        <v>0</v>
      </c>
      <c r="J407" s="18"/>
      <c r="K407" s="18"/>
      <c r="L407" s="18"/>
    </row>
    <row r="408" spans="1:12" ht="17" customHeight="1" x14ac:dyDescent="0.15">
      <c r="A408" t="s">
        <v>663</v>
      </c>
      <c r="B408" t="s">
        <v>209</v>
      </c>
      <c r="C408" s="35" t="str">
        <f>VLOOKUP(G408, '2018 - 2019 Code Ontology'!$A:$D,3, FALSE)</f>
        <v>TEACHING REGULAR SCHOOL</v>
      </c>
      <c r="D408" s="35" t="str">
        <f>VLOOKUP(G408, '2018 - 2019 Code Ontology'!$A:$D,3, FALSE)</f>
        <v>TEACHING REGULAR SCHOOL</v>
      </c>
      <c r="E408" s="35" t="str">
        <f>VLOOKUP(G408, '2018 - 2019 Code Ontology'!$A:$D,4, FALSE)</f>
        <v>TOTAL TEACHING</v>
      </c>
      <c r="F408" t="s">
        <v>210</v>
      </c>
      <c r="G408" s="13" t="s">
        <v>1284</v>
      </c>
      <c r="H408" s="18" t="s">
        <v>1285</v>
      </c>
      <c r="I408" s="21">
        <v>0</v>
      </c>
      <c r="J408" s="18"/>
      <c r="K408" s="18"/>
      <c r="L408" s="18"/>
    </row>
    <row r="409" spans="1:12" ht="17" customHeight="1" x14ac:dyDescent="0.15">
      <c r="A409" t="s">
        <v>663</v>
      </c>
      <c r="B409" t="s">
        <v>209</v>
      </c>
      <c r="C409" s="35" t="str">
        <f>VLOOKUP(G409, '2018 - 2019 Code Ontology'!$A:$D,3, FALSE)</f>
        <v>TEACHING REGULAR SCHOOL</v>
      </c>
      <c r="D409" s="35" t="str">
        <f>VLOOKUP(G409, '2018 - 2019 Code Ontology'!$A:$D,3, FALSE)</f>
        <v>TEACHING REGULAR SCHOOL</v>
      </c>
      <c r="E409" s="35" t="str">
        <f>VLOOKUP(G409, '2018 - 2019 Code Ontology'!$A:$D,4, FALSE)</f>
        <v>TOTAL TEACHING</v>
      </c>
      <c r="F409" t="s">
        <v>210</v>
      </c>
      <c r="G409" s="13" t="s">
        <v>1286</v>
      </c>
      <c r="H409" s="18" t="s">
        <v>1287</v>
      </c>
      <c r="I409" s="20">
        <v>24500</v>
      </c>
      <c r="J409" s="17"/>
      <c r="K409" s="17"/>
      <c r="L409" s="17"/>
    </row>
    <row r="410" spans="1:12" ht="17" customHeight="1" x14ac:dyDescent="0.15">
      <c r="A410" t="s">
        <v>663</v>
      </c>
      <c r="B410" t="s">
        <v>209</v>
      </c>
      <c r="C410" s="35" t="str">
        <f>VLOOKUP(G410, '2018 - 2019 Code Ontology'!$A:$D,3, FALSE)</f>
        <v>TEACHING REGULAR SCHOOL</v>
      </c>
      <c r="D410" s="35" t="str">
        <f>VLOOKUP(G410, '2018 - 2019 Code Ontology'!$A:$D,3, FALSE)</f>
        <v>TEACHING REGULAR SCHOOL</v>
      </c>
      <c r="E410" s="35" t="str">
        <f>VLOOKUP(G410, '2018 - 2019 Code Ontology'!$A:$D,4, FALSE)</f>
        <v>TOTAL TEACHING</v>
      </c>
      <c r="F410" t="s">
        <v>210</v>
      </c>
      <c r="G410" s="13" t="s">
        <v>1288</v>
      </c>
      <c r="H410" s="18" t="s">
        <v>1289</v>
      </c>
      <c r="I410" s="20">
        <v>36400</v>
      </c>
      <c r="J410" s="17"/>
      <c r="K410" s="17"/>
      <c r="L410" s="17"/>
    </row>
    <row r="411" spans="1:12" ht="17" x14ac:dyDescent="0.15">
      <c r="A411" t="s">
        <v>663</v>
      </c>
      <c r="B411" t="s">
        <v>209</v>
      </c>
      <c r="C411" s="35" t="str">
        <f>VLOOKUP(G411, '2018 - 2019 Code Ontology'!$A:$D,3, FALSE)</f>
        <v>TEACHING REGULAR SCHOOL</v>
      </c>
      <c r="D411" s="35" t="str">
        <f>VLOOKUP(G411, '2018 - 2019 Code Ontology'!$A:$D,3, FALSE)</f>
        <v>TEACHING REGULAR SCHOOL</v>
      </c>
      <c r="E411" s="35" t="str">
        <f>VLOOKUP(G411, '2018 - 2019 Code Ontology'!$A:$D,4, FALSE)</f>
        <v>TOTAL TEACHING</v>
      </c>
      <c r="F411" t="s">
        <v>210</v>
      </c>
      <c r="G411" s="13" t="s">
        <v>1290</v>
      </c>
      <c r="H411" s="18" t="s">
        <v>1291</v>
      </c>
      <c r="I411" s="20">
        <v>5000</v>
      </c>
      <c r="J411" s="17"/>
      <c r="K411" s="17"/>
      <c r="L411" s="17"/>
    </row>
    <row r="412" spans="1:12" ht="17" customHeight="1" x14ac:dyDescent="0.15">
      <c r="A412" t="s">
        <v>663</v>
      </c>
      <c r="B412" t="s">
        <v>209</v>
      </c>
      <c r="C412" s="35" t="str">
        <f>VLOOKUP(G412, '2018 - 2019 Code Ontology'!$A:$D,3, FALSE)</f>
        <v>TEACHING REGULAR SCHOOL</v>
      </c>
      <c r="D412" s="35" t="str">
        <f>VLOOKUP(G412, '2018 - 2019 Code Ontology'!$A:$D,3, FALSE)</f>
        <v>TEACHING REGULAR SCHOOL</v>
      </c>
      <c r="E412" s="35" t="str">
        <f>VLOOKUP(G412, '2018 - 2019 Code Ontology'!$A:$D,4, FALSE)</f>
        <v>TOTAL TEACHING</v>
      </c>
      <c r="F412" t="s">
        <v>210</v>
      </c>
      <c r="G412" s="13" t="s">
        <v>1292</v>
      </c>
      <c r="H412" s="18" t="s">
        <v>1293</v>
      </c>
      <c r="I412" s="20">
        <v>16800</v>
      </c>
      <c r="J412" s="17"/>
      <c r="K412" s="17"/>
      <c r="L412" s="17"/>
    </row>
    <row r="413" spans="1:12" ht="17" customHeight="1" x14ac:dyDescent="0.15">
      <c r="A413" t="s">
        <v>663</v>
      </c>
      <c r="B413" t="s">
        <v>209</v>
      </c>
      <c r="C413" s="35" t="str">
        <f>VLOOKUP(G413, '2018 - 2019 Code Ontology'!$A:$D,3, FALSE)</f>
        <v>TEACHING REGULAR SCHOOL</v>
      </c>
      <c r="D413" s="35" t="str">
        <f>VLOOKUP(G413, '2018 - 2019 Code Ontology'!$A:$D,3, FALSE)</f>
        <v>TEACHING REGULAR SCHOOL</v>
      </c>
      <c r="E413" s="35" t="str">
        <f>VLOOKUP(G413, '2018 - 2019 Code Ontology'!$A:$D,4, FALSE)</f>
        <v>TOTAL TEACHING</v>
      </c>
      <c r="F413" t="s">
        <v>210</v>
      </c>
      <c r="G413" s="13" t="s">
        <v>1294</v>
      </c>
      <c r="H413" s="18" t="s">
        <v>1295</v>
      </c>
      <c r="I413" s="20">
        <v>48430</v>
      </c>
      <c r="J413" s="17"/>
      <c r="K413" s="17"/>
      <c r="L413" s="17"/>
    </row>
    <row r="414" spans="1:12" ht="17" customHeight="1" x14ac:dyDescent="0.15">
      <c r="A414" t="s">
        <v>663</v>
      </c>
      <c r="B414" t="s">
        <v>209</v>
      </c>
      <c r="C414" s="35" t="str">
        <f>VLOOKUP(G414, '2018 - 2019 Code Ontology'!$A:$D,3, FALSE)</f>
        <v>TEACHING REGULAR SCHOOL</v>
      </c>
      <c r="D414" s="35" t="str">
        <f>VLOOKUP(G414, '2018 - 2019 Code Ontology'!$A:$D,3, FALSE)</f>
        <v>TEACHING REGULAR SCHOOL</v>
      </c>
      <c r="E414" s="35" t="str">
        <f>VLOOKUP(G414, '2018 - 2019 Code Ontology'!$A:$D,4, FALSE)</f>
        <v>TOTAL TEACHING</v>
      </c>
      <c r="F414" t="s">
        <v>210</v>
      </c>
      <c r="G414" s="13" t="s">
        <v>1296</v>
      </c>
      <c r="H414" s="18" t="s">
        <v>1297</v>
      </c>
      <c r="I414" s="20">
        <v>66100</v>
      </c>
      <c r="J414" s="17"/>
      <c r="K414" s="17"/>
      <c r="L414" s="17"/>
    </row>
    <row r="415" spans="1:12" ht="17" customHeight="1" x14ac:dyDescent="0.15">
      <c r="A415" t="s">
        <v>663</v>
      </c>
      <c r="B415" t="s">
        <v>209</v>
      </c>
      <c r="C415" s="35" t="str">
        <f>VLOOKUP(G415, '2018 - 2019 Code Ontology'!$A:$D,3, FALSE)</f>
        <v>TEACHING REGULAR SCHOOL</v>
      </c>
      <c r="D415" s="35" t="str">
        <f>VLOOKUP(G415, '2018 - 2019 Code Ontology'!$A:$D,3, FALSE)</f>
        <v>TEACHING REGULAR SCHOOL</v>
      </c>
      <c r="E415" s="35" t="str">
        <f>VLOOKUP(G415, '2018 - 2019 Code Ontology'!$A:$D,4, FALSE)</f>
        <v>TOTAL TEACHING</v>
      </c>
      <c r="F415" t="s">
        <v>210</v>
      </c>
      <c r="G415" s="13" t="s">
        <v>1298</v>
      </c>
      <c r="H415" s="18" t="s">
        <v>1299</v>
      </c>
      <c r="I415" s="21">
        <v>0</v>
      </c>
      <c r="J415" s="18"/>
      <c r="K415" s="18"/>
      <c r="L415" s="18"/>
    </row>
    <row r="416" spans="1:12" ht="17" x14ac:dyDescent="0.15">
      <c r="A416" t="s">
        <v>663</v>
      </c>
      <c r="B416" t="s">
        <v>209</v>
      </c>
      <c r="C416" s="35" t="str">
        <f>VLOOKUP(G416, '2018 - 2019 Code Ontology'!$A:$D,3, FALSE)</f>
        <v>TEACHING REGULAR SCHOOL</v>
      </c>
      <c r="D416" s="35" t="str">
        <f>VLOOKUP(G416, '2018 - 2019 Code Ontology'!$A:$D,3, FALSE)</f>
        <v>TEACHING REGULAR SCHOOL</v>
      </c>
      <c r="E416" s="35" t="str">
        <f>VLOOKUP(G416, '2018 - 2019 Code Ontology'!$A:$D,4, FALSE)</f>
        <v>TOTAL TEACHING</v>
      </c>
      <c r="F416" t="s">
        <v>210</v>
      </c>
      <c r="G416" s="13" t="s">
        <v>1300</v>
      </c>
      <c r="H416" s="18" t="s">
        <v>1301</v>
      </c>
      <c r="I416" s="21">
        <v>0</v>
      </c>
      <c r="J416" s="18"/>
      <c r="K416" s="18"/>
      <c r="L416" s="18"/>
    </row>
    <row r="417" spans="1:12" ht="17" x14ac:dyDescent="0.15">
      <c r="A417" t="s">
        <v>663</v>
      </c>
      <c r="B417" t="s">
        <v>209</v>
      </c>
      <c r="C417" s="35" t="str">
        <f>VLOOKUP(G417, '2018 - 2019 Code Ontology'!$A:$D,3, FALSE)</f>
        <v>TEACHING REGULAR SCHOOL</v>
      </c>
      <c r="D417" s="35" t="str">
        <f>VLOOKUP(G417, '2018 - 2019 Code Ontology'!$A:$D,3, FALSE)</f>
        <v>TEACHING REGULAR SCHOOL</v>
      </c>
      <c r="E417" s="35" t="str">
        <f>VLOOKUP(G417, '2018 - 2019 Code Ontology'!$A:$D,4, FALSE)</f>
        <v>TOTAL TEACHING</v>
      </c>
      <c r="F417" t="s">
        <v>210</v>
      </c>
      <c r="G417" s="13" t="s">
        <v>1302</v>
      </c>
      <c r="H417" s="18" t="s">
        <v>1303</v>
      </c>
      <c r="I417" s="21">
        <v>0</v>
      </c>
      <c r="J417" s="18"/>
      <c r="K417" s="18"/>
      <c r="L417" s="18"/>
    </row>
    <row r="418" spans="1:12" ht="17" customHeight="1" x14ac:dyDescent="0.15">
      <c r="A418" t="s">
        <v>663</v>
      </c>
      <c r="B418" t="s">
        <v>209</v>
      </c>
      <c r="C418" s="35" t="str">
        <f>VLOOKUP(G418, '2018 - 2019 Code Ontology'!$A:$D,3, FALSE)</f>
        <v>TEACHING REGULAR SCHOOL</v>
      </c>
      <c r="D418" s="35" t="str">
        <f>VLOOKUP(G418, '2018 - 2019 Code Ontology'!$A:$D,3, FALSE)</f>
        <v>TEACHING REGULAR SCHOOL</v>
      </c>
      <c r="E418" s="35" t="str">
        <f>VLOOKUP(G418, '2018 - 2019 Code Ontology'!$A:$D,4, FALSE)</f>
        <v>TOTAL TEACHING</v>
      </c>
      <c r="F418" t="s">
        <v>210</v>
      </c>
      <c r="G418" s="13" t="s">
        <v>1304</v>
      </c>
      <c r="H418" s="18" t="s">
        <v>1305</v>
      </c>
      <c r="I418" s="21">
        <v>0</v>
      </c>
      <c r="J418" s="18"/>
      <c r="K418" s="18"/>
      <c r="L418" s="18"/>
    </row>
    <row r="419" spans="1:12" ht="17" x14ac:dyDescent="0.15">
      <c r="A419" t="s">
        <v>663</v>
      </c>
      <c r="B419" t="s">
        <v>209</v>
      </c>
      <c r="C419" s="35" t="str">
        <f>VLOOKUP(G419, '2018 - 2019 Code Ontology'!$A:$D,3, FALSE)</f>
        <v>TEACHING REGULAR SCHOOL</v>
      </c>
      <c r="D419" s="35" t="str">
        <f>VLOOKUP(G419, '2018 - 2019 Code Ontology'!$A:$D,3, FALSE)</f>
        <v>TEACHING REGULAR SCHOOL</v>
      </c>
      <c r="E419" s="35" t="str">
        <f>VLOOKUP(G419, '2018 - 2019 Code Ontology'!$A:$D,4, FALSE)</f>
        <v>TOTAL TEACHING</v>
      </c>
      <c r="F419" t="s">
        <v>210</v>
      </c>
      <c r="G419" s="13" t="s">
        <v>1306</v>
      </c>
      <c r="H419" s="18" t="s">
        <v>1307</v>
      </c>
      <c r="I419" s="21">
        <v>0</v>
      </c>
      <c r="J419" s="18"/>
      <c r="K419" s="18"/>
      <c r="L419" s="18"/>
    </row>
    <row r="420" spans="1:12" ht="17" customHeight="1" x14ac:dyDescent="0.15">
      <c r="A420" t="s">
        <v>663</v>
      </c>
      <c r="B420" t="s">
        <v>209</v>
      </c>
      <c r="C420" s="35" t="str">
        <f>VLOOKUP(G420, '2018 - 2019 Code Ontology'!$A:$D,3, FALSE)</f>
        <v>TEACHING REGULAR SCHOOL</v>
      </c>
      <c r="D420" s="35" t="str">
        <f>VLOOKUP(G420, '2018 - 2019 Code Ontology'!$A:$D,3, FALSE)</f>
        <v>TEACHING REGULAR SCHOOL</v>
      </c>
      <c r="E420" s="35" t="str">
        <f>VLOOKUP(G420, '2018 - 2019 Code Ontology'!$A:$D,4, FALSE)</f>
        <v>TOTAL TEACHING</v>
      </c>
      <c r="F420" t="s">
        <v>210</v>
      </c>
      <c r="G420" s="13" t="s">
        <v>1308</v>
      </c>
      <c r="H420" s="18" t="s">
        <v>1309</v>
      </c>
      <c r="I420" s="20">
        <v>1000</v>
      </c>
      <c r="J420" s="17"/>
      <c r="K420" s="17"/>
      <c r="L420" s="17"/>
    </row>
    <row r="421" spans="1:12" ht="17" customHeight="1" x14ac:dyDescent="0.15">
      <c r="A421" t="s">
        <v>663</v>
      </c>
      <c r="B421" t="s">
        <v>209</v>
      </c>
      <c r="C421" s="35" t="str">
        <f>VLOOKUP(G421, '2018 - 2019 Code Ontology'!$A:$D,3, FALSE)</f>
        <v>TEACHING REGULAR SCHOOL</v>
      </c>
      <c r="D421" s="35" t="str">
        <f>VLOOKUP(G421, '2018 - 2019 Code Ontology'!$A:$D,3, FALSE)</f>
        <v>TEACHING REGULAR SCHOOL</v>
      </c>
      <c r="E421" s="35" t="str">
        <f>VLOOKUP(G421, '2018 - 2019 Code Ontology'!$A:$D,4, FALSE)</f>
        <v>TOTAL TEACHING</v>
      </c>
      <c r="F421" t="s">
        <v>210</v>
      </c>
      <c r="G421" s="13" t="s">
        <v>1310</v>
      </c>
      <c r="H421" s="18" t="s">
        <v>1311</v>
      </c>
      <c r="I421" s="20">
        <v>65000</v>
      </c>
      <c r="J421" s="17"/>
      <c r="K421" s="17"/>
      <c r="L421" s="17"/>
    </row>
    <row r="422" spans="1:12" ht="17" customHeight="1" x14ac:dyDescent="0.15">
      <c r="A422" t="s">
        <v>663</v>
      </c>
      <c r="B422" t="s">
        <v>209</v>
      </c>
      <c r="C422" s="35" t="str">
        <f>VLOOKUP(G422, '2018 - 2019 Code Ontology'!$A:$D,3, FALSE)</f>
        <v>TEACHING REGULAR SCHOOL</v>
      </c>
      <c r="D422" s="35" t="str">
        <f>VLOOKUP(G422, '2018 - 2019 Code Ontology'!$A:$D,3, FALSE)</f>
        <v>TEACHING REGULAR SCHOOL</v>
      </c>
      <c r="E422" s="35" t="str">
        <f>VLOOKUP(G422, '2018 - 2019 Code Ontology'!$A:$D,4, FALSE)</f>
        <v>TOTAL TEACHING</v>
      </c>
      <c r="F422" t="s">
        <v>210</v>
      </c>
      <c r="G422" s="13" t="s">
        <v>1312</v>
      </c>
      <c r="H422" s="18" t="s">
        <v>1313</v>
      </c>
      <c r="I422" s="21">
        <v>0</v>
      </c>
      <c r="J422" s="18"/>
      <c r="K422" s="18"/>
      <c r="L422" s="18"/>
    </row>
    <row r="423" spans="1:12" ht="17" x14ac:dyDescent="0.15">
      <c r="A423" t="s">
        <v>663</v>
      </c>
      <c r="B423" t="s">
        <v>209</v>
      </c>
      <c r="C423" s="35" t="str">
        <f>VLOOKUP(G423, '2018 - 2019 Code Ontology'!$A:$D,3, FALSE)</f>
        <v>TEACHING REGULAR SCHOOL</v>
      </c>
      <c r="D423" s="35" t="str">
        <f>VLOOKUP(G423, '2018 - 2019 Code Ontology'!$A:$D,3, FALSE)</f>
        <v>TEACHING REGULAR SCHOOL</v>
      </c>
      <c r="E423" s="35" t="str">
        <f>VLOOKUP(G423, '2018 - 2019 Code Ontology'!$A:$D,4, FALSE)</f>
        <v>TOTAL TEACHING</v>
      </c>
      <c r="F423" t="s">
        <v>210</v>
      </c>
      <c r="G423" s="13" t="s">
        <v>1314</v>
      </c>
      <c r="H423" s="18" t="s">
        <v>1315</v>
      </c>
      <c r="I423" s="21">
        <v>0</v>
      </c>
      <c r="J423" s="18"/>
      <c r="K423" s="18"/>
      <c r="L423" s="18"/>
    </row>
    <row r="424" spans="1:12" ht="17" x14ac:dyDescent="0.15">
      <c r="A424" t="s">
        <v>663</v>
      </c>
      <c r="B424" t="s">
        <v>209</v>
      </c>
      <c r="C424" s="35" t="str">
        <f>VLOOKUP(G424, '2018 - 2019 Code Ontology'!$A:$D,3, FALSE)</f>
        <v>TEACHING REGULAR SCHOOL</v>
      </c>
      <c r="D424" s="35" t="str">
        <f>VLOOKUP(G424, '2018 - 2019 Code Ontology'!$A:$D,3, FALSE)</f>
        <v>TEACHING REGULAR SCHOOL</v>
      </c>
      <c r="E424" s="35" t="str">
        <f>VLOOKUP(G424, '2018 - 2019 Code Ontology'!$A:$D,4, FALSE)</f>
        <v>TOTAL TEACHING</v>
      </c>
      <c r="F424" t="s">
        <v>210</v>
      </c>
      <c r="G424" s="13" t="s">
        <v>1316</v>
      </c>
      <c r="H424" s="18" t="s">
        <v>1317</v>
      </c>
      <c r="I424" s="21">
        <v>0</v>
      </c>
      <c r="J424" s="18"/>
      <c r="K424" s="18"/>
      <c r="L424" s="18"/>
    </row>
    <row r="425" spans="1:12" ht="17" customHeight="1" x14ac:dyDescent="0.15">
      <c r="A425" t="s">
        <v>663</v>
      </c>
      <c r="B425" t="s">
        <v>209</v>
      </c>
      <c r="C425" s="35" t="str">
        <f>VLOOKUP(G425, '2018 - 2019 Code Ontology'!$A:$D,3, FALSE)</f>
        <v>TEACHING REGULAR SCHOOL</v>
      </c>
      <c r="D425" s="35" t="str">
        <f>VLOOKUP(G425, '2018 - 2019 Code Ontology'!$A:$D,3, FALSE)</f>
        <v>TEACHING REGULAR SCHOOL</v>
      </c>
      <c r="E425" s="35" t="str">
        <f>VLOOKUP(G425, '2018 - 2019 Code Ontology'!$A:$D,4, FALSE)</f>
        <v>TOTAL TEACHING</v>
      </c>
      <c r="F425" t="s">
        <v>210</v>
      </c>
      <c r="G425" s="13" t="s">
        <v>1318</v>
      </c>
      <c r="H425" s="18" t="s">
        <v>1319</v>
      </c>
      <c r="I425" s="21">
        <v>0</v>
      </c>
      <c r="J425" s="18"/>
      <c r="K425" s="18"/>
      <c r="L425" s="18"/>
    </row>
    <row r="426" spans="1:12" ht="17" x14ac:dyDescent="0.15">
      <c r="A426" t="s">
        <v>663</v>
      </c>
      <c r="B426" t="s">
        <v>209</v>
      </c>
      <c r="C426" s="35" t="str">
        <f>VLOOKUP(G426, '2018 - 2019 Code Ontology'!$A:$D,3, FALSE)</f>
        <v>TEACHING REGULAR SCHOOL</v>
      </c>
      <c r="D426" s="35" t="str">
        <f>VLOOKUP(G426, '2018 - 2019 Code Ontology'!$A:$D,3, FALSE)</f>
        <v>TEACHING REGULAR SCHOOL</v>
      </c>
      <c r="E426" s="35" t="str">
        <f>VLOOKUP(G426, '2018 - 2019 Code Ontology'!$A:$D,4, FALSE)</f>
        <v>TOTAL TEACHING</v>
      </c>
      <c r="F426" t="s">
        <v>210</v>
      </c>
      <c r="G426" s="13" t="s">
        <v>1320</v>
      </c>
      <c r="H426" s="18" t="s">
        <v>1321</v>
      </c>
      <c r="I426" s="21">
        <v>0</v>
      </c>
      <c r="J426" s="18"/>
      <c r="K426" s="18"/>
      <c r="L426" s="18"/>
    </row>
    <row r="427" spans="1:12" ht="17" customHeight="1" x14ac:dyDescent="0.15">
      <c r="A427" t="s">
        <v>663</v>
      </c>
      <c r="B427" t="s">
        <v>209</v>
      </c>
      <c r="C427" s="35" t="str">
        <f>VLOOKUP(G427, '2018 - 2019 Code Ontology'!$A:$D,3, FALSE)</f>
        <v>TEACHING REGULAR SCHOOL</v>
      </c>
      <c r="D427" s="35" t="str">
        <f>VLOOKUP(G427, '2018 - 2019 Code Ontology'!$A:$D,3, FALSE)</f>
        <v>TEACHING REGULAR SCHOOL</v>
      </c>
      <c r="E427" s="35" t="str">
        <f>VLOOKUP(G427, '2018 - 2019 Code Ontology'!$A:$D,4, FALSE)</f>
        <v>TOTAL TEACHING</v>
      </c>
      <c r="F427" t="s">
        <v>210</v>
      </c>
      <c r="G427" s="13" t="s">
        <v>1322</v>
      </c>
      <c r="H427" s="18" t="s">
        <v>1323</v>
      </c>
      <c r="I427" s="21">
        <v>0</v>
      </c>
      <c r="J427" s="18"/>
      <c r="K427" s="18"/>
      <c r="L427" s="18"/>
    </row>
    <row r="428" spans="1:12" ht="17" x14ac:dyDescent="0.15">
      <c r="A428" t="s">
        <v>663</v>
      </c>
      <c r="B428" t="s">
        <v>209</v>
      </c>
      <c r="C428" s="35" t="str">
        <f>VLOOKUP(G428, '2018 - 2019 Code Ontology'!$A:$D,3, FALSE)</f>
        <v>TEACHING REGULAR SCHOOL</v>
      </c>
      <c r="D428" s="35" t="str">
        <f>VLOOKUP(G428, '2018 - 2019 Code Ontology'!$A:$D,3, FALSE)</f>
        <v>TEACHING REGULAR SCHOOL</v>
      </c>
      <c r="E428" s="35" t="str">
        <f>VLOOKUP(G428, '2018 - 2019 Code Ontology'!$A:$D,4, FALSE)</f>
        <v>TOTAL TEACHING</v>
      </c>
      <c r="F428" t="s">
        <v>210</v>
      </c>
      <c r="G428" s="13" t="s">
        <v>1324</v>
      </c>
      <c r="H428" s="18" t="s">
        <v>1325</v>
      </c>
      <c r="I428" s="21">
        <v>0</v>
      </c>
      <c r="J428" s="18"/>
      <c r="K428" s="18"/>
      <c r="L428" s="18"/>
    </row>
    <row r="429" spans="1:12" ht="17" customHeight="1" x14ac:dyDescent="0.15">
      <c r="A429" t="s">
        <v>663</v>
      </c>
      <c r="B429" t="s">
        <v>209</v>
      </c>
      <c r="C429" s="35" t="str">
        <f>VLOOKUP(G429, '2018 - 2019 Code Ontology'!$A:$D,3, FALSE)</f>
        <v>TEACHING REGULAR SCHOOL</v>
      </c>
      <c r="D429" s="35" t="str">
        <f>VLOOKUP(G429, '2018 - 2019 Code Ontology'!$A:$D,3, FALSE)</f>
        <v>TEACHING REGULAR SCHOOL</v>
      </c>
      <c r="E429" s="35" t="str">
        <f>VLOOKUP(G429, '2018 - 2019 Code Ontology'!$A:$D,4, FALSE)</f>
        <v>TOTAL TEACHING</v>
      </c>
      <c r="F429" t="s">
        <v>210</v>
      </c>
      <c r="G429" s="13" t="s">
        <v>1326</v>
      </c>
      <c r="H429" s="18" t="s">
        <v>1327</v>
      </c>
      <c r="I429" s="21">
        <v>0</v>
      </c>
      <c r="J429" s="18"/>
      <c r="K429" s="18"/>
      <c r="L429" s="18"/>
    </row>
    <row r="430" spans="1:12" ht="17" customHeight="1" x14ac:dyDescent="0.15">
      <c r="A430" t="s">
        <v>663</v>
      </c>
      <c r="B430" t="s">
        <v>209</v>
      </c>
      <c r="C430" s="35" t="str">
        <f>VLOOKUP(G430, '2018 - 2019 Code Ontology'!$A:$D,3, FALSE)</f>
        <v>TEACHING REGULAR SCHOOL</v>
      </c>
      <c r="D430" s="35" t="str">
        <f>VLOOKUP(G430, '2018 - 2019 Code Ontology'!$A:$D,3, FALSE)</f>
        <v>TEACHING REGULAR SCHOOL</v>
      </c>
      <c r="E430" s="35" t="str">
        <f>VLOOKUP(G430, '2018 - 2019 Code Ontology'!$A:$D,4, FALSE)</f>
        <v>TOTAL TEACHING</v>
      </c>
      <c r="F430" t="s">
        <v>210</v>
      </c>
      <c r="G430" s="13" t="s">
        <v>1328</v>
      </c>
      <c r="H430" s="18" t="s">
        <v>1329</v>
      </c>
      <c r="I430" s="20">
        <v>40000</v>
      </c>
      <c r="J430" s="17"/>
      <c r="K430" s="17"/>
      <c r="L430" s="17"/>
    </row>
    <row r="431" spans="1:12" ht="17" customHeight="1" x14ac:dyDescent="0.15">
      <c r="A431" t="s">
        <v>663</v>
      </c>
      <c r="B431" t="s">
        <v>209</v>
      </c>
      <c r="C431" s="35" t="str">
        <f>VLOOKUP(G431, '2018 - 2019 Code Ontology'!$A:$D,3, FALSE)</f>
        <v>TEACHING REGULAR SCHOOL</v>
      </c>
      <c r="D431" s="35" t="str">
        <f>VLOOKUP(G431, '2018 - 2019 Code Ontology'!$A:$D,3, FALSE)</f>
        <v>TEACHING REGULAR SCHOOL</v>
      </c>
      <c r="E431" s="35" t="str">
        <f>VLOOKUP(G431, '2018 - 2019 Code Ontology'!$A:$D,4, FALSE)</f>
        <v>TOTAL TEACHING</v>
      </c>
      <c r="F431" t="s">
        <v>210</v>
      </c>
      <c r="G431" s="13" t="s">
        <v>1330</v>
      </c>
      <c r="H431" s="18" t="s">
        <v>1331</v>
      </c>
      <c r="I431" s="21">
        <v>0</v>
      </c>
      <c r="J431" s="18"/>
      <c r="K431" s="18"/>
      <c r="L431" s="18"/>
    </row>
    <row r="432" spans="1:12" ht="17" x14ac:dyDescent="0.15">
      <c r="A432" t="s">
        <v>663</v>
      </c>
      <c r="B432" t="s">
        <v>209</v>
      </c>
      <c r="C432" s="35" t="str">
        <f>VLOOKUP(G432, '2018 - 2019 Code Ontology'!$A:$D,3, FALSE)</f>
        <v>TEACHING REGULAR SCHOOL</v>
      </c>
      <c r="D432" s="35" t="str">
        <f>VLOOKUP(G432, '2018 - 2019 Code Ontology'!$A:$D,3, FALSE)</f>
        <v>TEACHING REGULAR SCHOOL</v>
      </c>
      <c r="E432" s="35" t="str">
        <f>VLOOKUP(G432, '2018 - 2019 Code Ontology'!$A:$D,4, FALSE)</f>
        <v>TOTAL TEACHING</v>
      </c>
      <c r="F432" t="s">
        <v>210</v>
      </c>
      <c r="G432" s="13" t="s">
        <v>1332</v>
      </c>
      <c r="H432" s="18" t="s">
        <v>1333</v>
      </c>
      <c r="I432" s="21">
        <v>0</v>
      </c>
      <c r="J432" s="18"/>
      <c r="K432" s="18"/>
      <c r="L432" s="18"/>
    </row>
    <row r="433" spans="1:12" ht="17" x14ac:dyDescent="0.15">
      <c r="A433" t="s">
        <v>663</v>
      </c>
      <c r="B433" t="s">
        <v>209</v>
      </c>
      <c r="C433" s="35" t="str">
        <f>VLOOKUP(G433, '2018 - 2019 Code Ontology'!$A:$D,3, FALSE)</f>
        <v>TEACHING REGULAR SCHOOL</v>
      </c>
      <c r="D433" s="35" t="str">
        <f>VLOOKUP(G433, '2018 - 2019 Code Ontology'!$A:$D,3, FALSE)</f>
        <v>TEACHING REGULAR SCHOOL</v>
      </c>
      <c r="E433" s="35" t="str">
        <f>VLOOKUP(G433, '2018 - 2019 Code Ontology'!$A:$D,4, FALSE)</f>
        <v>TOTAL TEACHING</v>
      </c>
      <c r="F433" t="s">
        <v>210</v>
      </c>
      <c r="G433" s="13" t="s">
        <v>1334</v>
      </c>
      <c r="H433" s="18" t="s">
        <v>1335</v>
      </c>
      <c r="I433" s="21">
        <v>0</v>
      </c>
      <c r="J433" s="18"/>
      <c r="K433" s="18"/>
      <c r="L433" s="18"/>
    </row>
    <row r="434" spans="1:12" ht="17" customHeight="1" x14ac:dyDescent="0.15">
      <c r="A434" t="s">
        <v>663</v>
      </c>
      <c r="B434" t="s">
        <v>209</v>
      </c>
      <c r="C434" s="35" t="str">
        <f>VLOOKUP(G434, '2018 - 2019 Code Ontology'!$A:$D,3, FALSE)</f>
        <v>TEACHING REGULAR SCHOOL</v>
      </c>
      <c r="D434" s="35" t="str">
        <f>VLOOKUP(G434, '2018 - 2019 Code Ontology'!$A:$D,3, FALSE)</f>
        <v>TEACHING REGULAR SCHOOL</v>
      </c>
      <c r="E434" s="35" t="str">
        <f>VLOOKUP(G434, '2018 - 2019 Code Ontology'!$A:$D,4, FALSE)</f>
        <v>TOTAL TEACHING</v>
      </c>
      <c r="F434" t="s">
        <v>210</v>
      </c>
      <c r="G434" s="13" t="s">
        <v>1336</v>
      </c>
      <c r="H434" s="18" t="s">
        <v>1337</v>
      </c>
      <c r="I434" s="21">
        <v>0</v>
      </c>
      <c r="J434" s="18"/>
      <c r="K434" s="18"/>
      <c r="L434" s="18"/>
    </row>
    <row r="435" spans="1:12" ht="17" x14ac:dyDescent="0.15">
      <c r="A435" t="s">
        <v>663</v>
      </c>
      <c r="B435" t="s">
        <v>209</v>
      </c>
      <c r="C435" s="35" t="str">
        <f>VLOOKUP(G435, '2018 - 2019 Code Ontology'!$A:$D,3, FALSE)</f>
        <v>TEACHING REGULAR SCHOOL</v>
      </c>
      <c r="D435" s="35" t="str">
        <f>VLOOKUP(G435, '2018 - 2019 Code Ontology'!$A:$D,3, FALSE)</f>
        <v>TEACHING REGULAR SCHOOL</v>
      </c>
      <c r="E435" s="35" t="str">
        <f>VLOOKUP(G435, '2018 - 2019 Code Ontology'!$A:$D,4, FALSE)</f>
        <v>TOTAL TEACHING</v>
      </c>
      <c r="F435" t="s">
        <v>210</v>
      </c>
      <c r="G435" s="13" t="s">
        <v>1338</v>
      </c>
      <c r="H435" s="18" t="s">
        <v>1339</v>
      </c>
      <c r="I435" s="21">
        <v>0</v>
      </c>
      <c r="J435" s="18"/>
      <c r="K435" s="18"/>
      <c r="L435" s="18"/>
    </row>
    <row r="436" spans="1:12" ht="17" customHeight="1" x14ac:dyDescent="0.15">
      <c r="A436" t="s">
        <v>663</v>
      </c>
      <c r="B436" t="s">
        <v>209</v>
      </c>
      <c r="C436" s="35" t="str">
        <f>VLOOKUP(G436, '2018 - 2019 Code Ontology'!$A:$D,3, FALSE)</f>
        <v>TEACHING REGULAR SCHOOL</v>
      </c>
      <c r="D436" s="35" t="str">
        <f>VLOOKUP(G436, '2018 - 2019 Code Ontology'!$A:$D,3, FALSE)</f>
        <v>TEACHING REGULAR SCHOOL</v>
      </c>
      <c r="E436" s="35" t="str">
        <f>VLOOKUP(G436, '2018 - 2019 Code Ontology'!$A:$D,4, FALSE)</f>
        <v>TOTAL TEACHING</v>
      </c>
      <c r="F436" t="s">
        <v>210</v>
      </c>
      <c r="G436" s="13" t="s">
        <v>1340</v>
      </c>
      <c r="H436" s="18" t="s">
        <v>1341</v>
      </c>
      <c r="I436" s="20">
        <v>70000</v>
      </c>
      <c r="J436" s="17"/>
      <c r="K436" s="17"/>
      <c r="L436" s="17"/>
    </row>
    <row r="437" spans="1:12" ht="17" customHeight="1" x14ac:dyDescent="0.15">
      <c r="A437" t="s">
        <v>663</v>
      </c>
      <c r="B437" t="s">
        <v>209</v>
      </c>
      <c r="C437" s="35" t="str">
        <f>VLOOKUP(G437, '2018 - 2019 Code Ontology'!$A:$D,3, FALSE)</f>
        <v>TEACHING REGULAR SCHOOL</v>
      </c>
      <c r="D437" s="35" t="str">
        <f>VLOOKUP(G437, '2018 - 2019 Code Ontology'!$A:$D,3, FALSE)</f>
        <v>TEACHING REGULAR SCHOOL</v>
      </c>
      <c r="E437" s="35" t="str">
        <f>VLOOKUP(G437, '2018 - 2019 Code Ontology'!$A:$D,4, FALSE)</f>
        <v>TOTAL TEACHING</v>
      </c>
      <c r="F437" t="s">
        <v>210</v>
      </c>
      <c r="G437" s="13" t="s">
        <v>1342</v>
      </c>
      <c r="H437" s="18" t="s">
        <v>1343</v>
      </c>
      <c r="I437" s="21">
        <v>0</v>
      </c>
      <c r="J437" s="18"/>
      <c r="K437" s="18"/>
      <c r="L437" s="18"/>
    </row>
    <row r="438" spans="1:12" ht="17" x14ac:dyDescent="0.15">
      <c r="A438" t="s">
        <v>663</v>
      </c>
      <c r="B438" t="s">
        <v>209</v>
      </c>
      <c r="C438" s="35" t="str">
        <f>VLOOKUP(G438, '2018 - 2019 Code Ontology'!$A:$D,3, FALSE)</f>
        <v>TEACHING REGULAR SCHOOL</v>
      </c>
      <c r="D438" s="35" t="str">
        <f>VLOOKUP(G438, '2018 - 2019 Code Ontology'!$A:$D,3, FALSE)</f>
        <v>TEACHING REGULAR SCHOOL</v>
      </c>
      <c r="E438" s="35" t="str">
        <f>VLOOKUP(G438, '2018 - 2019 Code Ontology'!$A:$D,4, FALSE)</f>
        <v>TOTAL TEACHING</v>
      </c>
      <c r="F438" t="s">
        <v>210</v>
      </c>
      <c r="G438" s="13" t="s">
        <v>1344</v>
      </c>
      <c r="H438" s="18" t="s">
        <v>1345</v>
      </c>
      <c r="I438" s="21">
        <v>0</v>
      </c>
      <c r="J438" s="18"/>
      <c r="K438" s="18"/>
      <c r="L438" s="18"/>
    </row>
    <row r="439" spans="1:12" ht="17" customHeight="1" x14ac:dyDescent="0.15">
      <c r="A439" t="s">
        <v>663</v>
      </c>
      <c r="B439" t="s">
        <v>209</v>
      </c>
      <c r="C439" s="35" t="str">
        <f>VLOOKUP(G439, '2018 - 2019 Code Ontology'!$A:$D,3, FALSE)</f>
        <v>TEACHING REGULAR SCHOOL</v>
      </c>
      <c r="D439" s="35" t="str">
        <f>VLOOKUP(G439, '2018 - 2019 Code Ontology'!$A:$D,3, FALSE)</f>
        <v>TEACHING REGULAR SCHOOL</v>
      </c>
      <c r="E439" s="35" t="str">
        <f>VLOOKUP(G439, '2018 - 2019 Code Ontology'!$A:$D,4, FALSE)</f>
        <v>TOTAL TEACHING</v>
      </c>
      <c r="F439" t="s">
        <v>210</v>
      </c>
      <c r="G439" s="13" t="s">
        <v>1346</v>
      </c>
      <c r="H439" s="18" t="s">
        <v>1347</v>
      </c>
      <c r="I439" s="21">
        <v>0</v>
      </c>
      <c r="J439" s="18"/>
      <c r="K439" s="18"/>
      <c r="L439" s="18"/>
    </row>
    <row r="440" spans="1:12" ht="17" customHeight="1" x14ac:dyDescent="0.15">
      <c r="A440" t="s">
        <v>663</v>
      </c>
      <c r="B440" t="s">
        <v>209</v>
      </c>
      <c r="C440" s="35" t="str">
        <f>VLOOKUP(G440, '2018 - 2019 Code Ontology'!$A:$D,3, FALSE)</f>
        <v>TEACHING REGULAR SCHOOL</v>
      </c>
      <c r="D440" s="35" t="str">
        <f>VLOOKUP(G440, '2018 - 2019 Code Ontology'!$A:$D,3, FALSE)</f>
        <v>TEACHING REGULAR SCHOOL</v>
      </c>
      <c r="E440" s="35" t="str">
        <f>VLOOKUP(G440, '2018 - 2019 Code Ontology'!$A:$D,4, FALSE)</f>
        <v>TOTAL TEACHING</v>
      </c>
      <c r="F440" t="s">
        <v>210</v>
      </c>
      <c r="G440" s="13" t="s">
        <v>1348</v>
      </c>
      <c r="H440" s="18" t="s">
        <v>1349</v>
      </c>
      <c r="I440" s="21">
        <v>0</v>
      </c>
      <c r="J440" s="18"/>
      <c r="K440" s="18"/>
      <c r="L440" s="18"/>
    </row>
    <row r="441" spans="1:12" ht="17" customHeight="1" x14ac:dyDescent="0.15">
      <c r="A441" t="s">
        <v>663</v>
      </c>
      <c r="B441" t="s">
        <v>209</v>
      </c>
      <c r="C441" s="35" t="str">
        <f>VLOOKUP(G441, '2018 - 2019 Code Ontology'!$A:$D,3, FALSE)</f>
        <v>TEACHING REGULAR SCHOOL</v>
      </c>
      <c r="D441" s="35" t="str">
        <f>VLOOKUP(G441, '2018 - 2019 Code Ontology'!$A:$D,3, FALSE)</f>
        <v>TEACHING REGULAR SCHOOL</v>
      </c>
      <c r="E441" s="35" t="str">
        <f>VLOOKUP(G441, '2018 - 2019 Code Ontology'!$A:$D,4, FALSE)</f>
        <v>TOTAL TEACHING</v>
      </c>
      <c r="F441" t="s">
        <v>210</v>
      </c>
      <c r="G441" s="13" t="s">
        <v>1350</v>
      </c>
      <c r="H441" s="18" t="s">
        <v>1351</v>
      </c>
      <c r="I441" s="21">
        <v>0</v>
      </c>
      <c r="J441" s="18"/>
      <c r="K441" s="18"/>
      <c r="L441" s="18"/>
    </row>
    <row r="442" spans="1:12" ht="17" customHeight="1" x14ac:dyDescent="0.15">
      <c r="A442" t="s">
        <v>663</v>
      </c>
      <c r="B442" t="s">
        <v>209</v>
      </c>
      <c r="C442" s="35" t="str">
        <f>VLOOKUP(G442, '2018 - 2019 Code Ontology'!$A:$D,3, FALSE)</f>
        <v>TEACHING REGULAR SCHOOL</v>
      </c>
      <c r="D442" s="35" t="str">
        <f>VLOOKUP(G442, '2018 - 2019 Code Ontology'!$A:$D,3, FALSE)</f>
        <v>TEACHING REGULAR SCHOOL</v>
      </c>
      <c r="E442" s="35" t="str">
        <f>VLOOKUP(G442, '2018 - 2019 Code Ontology'!$A:$D,4, FALSE)</f>
        <v>TOTAL TEACHING</v>
      </c>
      <c r="F442" t="s">
        <v>210</v>
      </c>
      <c r="G442" s="13" t="s">
        <v>1352</v>
      </c>
      <c r="H442" s="18" t="s">
        <v>1353</v>
      </c>
      <c r="I442" s="20">
        <v>1500</v>
      </c>
      <c r="J442" s="17"/>
      <c r="K442" s="17"/>
      <c r="L442" s="17"/>
    </row>
    <row r="443" spans="1:12" ht="17" customHeight="1" x14ac:dyDescent="0.15">
      <c r="A443" t="s">
        <v>663</v>
      </c>
      <c r="B443" t="s">
        <v>209</v>
      </c>
      <c r="C443" s="35" t="str">
        <f>VLOOKUP(G443, '2018 - 2019 Code Ontology'!$A:$D,3, FALSE)</f>
        <v>TEACHING REGULAR SCHOOL</v>
      </c>
      <c r="D443" s="35" t="str">
        <f>VLOOKUP(G443, '2018 - 2019 Code Ontology'!$A:$D,3, FALSE)</f>
        <v>TEACHING REGULAR SCHOOL</v>
      </c>
      <c r="E443" s="35" t="str">
        <f>VLOOKUP(G443, '2018 - 2019 Code Ontology'!$A:$D,4, FALSE)</f>
        <v>TOTAL TEACHING</v>
      </c>
      <c r="F443" t="s">
        <v>210</v>
      </c>
      <c r="G443" s="13" t="s">
        <v>1354</v>
      </c>
      <c r="H443" s="18" t="s">
        <v>1353</v>
      </c>
      <c r="I443" s="21">
        <v>0</v>
      </c>
      <c r="J443" s="18"/>
      <c r="K443" s="18"/>
      <c r="L443" s="18"/>
    </row>
    <row r="444" spans="1:12" ht="17" customHeight="1" x14ac:dyDescent="0.15">
      <c r="A444" t="s">
        <v>663</v>
      </c>
      <c r="B444" t="s">
        <v>209</v>
      </c>
      <c r="C444" s="35" t="str">
        <f>VLOOKUP(G444, '2018 - 2019 Code Ontology'!$A:$D,3, FALSE)</f>
        <v>TEACHING REGULAR SCHOOL</v>
      </c>
      <c r="D444" s="35" t="str">
        <f>VLOOKUP(G444, '2018 - 2019 Code Ontology'!$A:$D,3, FALSE)</f>
        <v>TEACHING REGULAR SCHOOL</v>
      </c>
      <c r="E444" s="35" t="str">
        <f>VLOOKUP(G444, '2018 - 2019 Code Ontology'!$A:$D,4, FALSE)</f>
        <v>TOTAL TEACHING</v>
      </c>
      <c r="F444" t="s">
        <v>210</v>
      </c>
      <c r="G444" s="13" t="s">
        <v>1355</v>
      </c>
      <c r="H444" s="18" t="s">
        <v>1356</v>
      </c>
      <c r="I444" s="20">
        <v>35000</v>
      </c>
      <c r="J444" s="17"/>
      <c r="K444" s="17"/>
      <c r="L444" s="17"/>
    </row>
    <row r="445" spans="1:12" ht="17" customHeight="1" x14ac:dyDescent="0.15">
      <c r="A445" t="s">
        <v>663</v>
      </c>
      <c r="B445" t="s">
        <v>209</v>
      </c>
      <c r="C445" s="35" t="str">
        <f>VLOOKUP(G445, '2018 - 2019 Code Ontology'!$A:$D,3, FALSE)</f>
        <v>TEACHING REGULAR SCHOOL</v>
      </c>
      <c r="D445" s="35" t="str">
        <f>VLOOKUP(G445, '2018 - 2019 Code Ontology'!$A:$D,3, FALSE)</f>
        <v>TEACHING REGULAR SCHOOL</v>
      </c>
      <c r="E445" s="35" t="str">
        <f>VLOOKUP(G445, '2018 - 2019 Code Ontology'!$A:$D,4, FALSE)</f>
        <v>TOTAL TEACHING</v>
      </c>
      <c r="F445" t="s">
        <v>210</v>
      </c>
      <c r="G445" s="13" t="s">
        <v>1357</v>
      </c>
      <c r="H445" s="18" t="s">
        <v>1358</v>
      </c>
      <c r="I445" s="20">
        <v>100000</v>
      </c>
      <c r="J445" s="17"/>
      <c r="K445" s="17"/>
      <c r="L445" s="17"/>
    </row>
    <row r="446" spans="1:12" ht="17" customHeight="1" x14ac:dyDescent="0.15">
      <c r="A446" t="s">
        <v>663</v>
      </c>
      <c r="B446" t="s">
        <v>209</v>
      </c>
      <c r="C446" s="35" t="str">
        <f>VLOOKUP(G446, '2018 - 2019 Code Ontology'!$A:$D,3, FALSE)</f>
        <v>TEACHING REGULAR SCHOOL</v>
      </c>
      <c r="D446" s="35" t="str">
        <f>VLOOKUP(G446, '2018 - 2019 Code Ontology'!$A:$D,3, FALSE)</f>
        <v>TEACHING REGULAR SCHOOL</v>
      </c>
      <c r="E446" s="35" t="str">
        <f>VLOOKUP(G446, '2018 - 2019 Code Ontology'!$A:$D,4, FALSE)</f>
        <v>TOTAL TEACHING</v>
      </c>
      <c r="F446" t="s">
        <v>210</v>
      </c>
      <c r="G446" s="13" t="s">
        <v>1359</v>
      </c>
      <c r="H446" s="18" t="s">
        <v>1360</v>
      </c>
      <c r="I446" s="20">
        <v>80000</v>
      </c>
      <c r="J446" s="17"/>
      <c r="K446" s="17"/>
      <c r="L446" s="17"/>
    </row>
    <row r="447" spans="1:12" ht="17" customHeight="1" x14ac:dyDescent="0.15">
      <c r="A447" t="s">
        <v>663</v>
      </c>
      <c r="B447" t="s">
        <v>209</v>
      </c>
      <c r="C447" s="35" t="str">
        <f>VLOOKUP(G447, '2018 - 2019 Code Ontology'!$A:$D,3, FALSE)</f>
        <v>TEACHING REGULAR SCHOOL</v>
      </c>
      <c r="D447" s="35" t="str">
        <f>VLOOKUP(G447, '2018 - 2019 Code Ontology'!$A:$D,3, FALSE)</f>
        <v>TEACHING REGULAR SCHOOL</v>
      </c>
      <c r="E447" s="35" t="str">
        <f>VLOOKUP(G447, '2018 - 2019 Code Ontology'!$A:$D,4, FALSE)</f>
        <v>TOTAL TEACHING</v>
      </c>
      <c r="F447" t="s">
        <v>210</v>
      </c>
      <c r="G447" s="13" t="s">
        <v>1361</v>
      </c>
      <c r="H447" s="18" t="s">
        <v>1362</v>
      </c>
      <c r="I447" s="20">
        <v>4000</v>
      </c>
      <c r="J447" s="17"/>
      <c r="K447" s="17"/>
      <c r="L447" s="17"/>
    </row>
    <row r="448" spans="1:12" ht="17" customHeight="1" x14ac:dyDescent="0.15">
      <c r="A448" t="s">
        <v>663</v>
      </c>
      <c r="B448" t="s">
        <v>209</v>
      </c>
      <c r="C448" s="35" t="str">
        <f>VLOOKUP(G448, '2018 - 2019 Code Ontology'!$A:$D,3, FALSE)</f>
        <v>TEACHING REGULAR SCHOOL</v>
      </c>
      <c r="D448" s="35" t="str">
        <f>VLOOKUP(G448, '2018 - 2019 Code Ontology'!$A:$D,3, FALSE)</f>
        <v>TEACHING REGULAR SCHOOL</v>
      </c>
      <c r="E448" s="35" t="str">
        <f>VLOOKUP(G448, '2018 - 2019 Code Ontology'!$A:$D,4, FALSE)</f>
        <v>TOTAL TEACHING</v>
      </c>
      <c r="F448" t="s">
        <v>210</v>
      </c>
      <c r="G448" s="13" t="s">
        <v>1363</v>
      </c>
      <c r="H448" s="18" t="s">
        <v>1364</v>
      </c>
      <c r="I448" s="20">
        <v>102375</v>
      </c>
      <c r="J448" s="17"/>
      <c r="K448" s="17"/>
      <c r="L448" s="17"/>
    </row>
    <row r="449" spans="1:12" ht="17" customHeight="1" x14ac:dyDescent="0.15">
      <c r="A449" t="s">
        <v>663</v>
      </c>
      <c r="B449" t="s">
        <v>209</v>
      </c>
      <c r="C449" s="35" t="str">
        <f>VLOOKUP(G449, '2018 - 2019 Code Ontology'!$A:$D,3, FALSE)</f>
        <v>TEACHING REGULAR SCHOOL</v>
      </c>
      <c r="D449" s="35" t="str">
        <f>VLOOKUP(G449, '2018 - 2019 Code Ontology'!$A:$D,3, FALSE)</f>
        <v>TEACHING REGULAR SCHOOL</v>
      </c>
      <c r="E449" s="35" t="str">
        <f>VLOOKUP(G449, '2018 - 2019 Code Ontology'!$A:$D,4, FALSE)</f>
        <v>TOTAL TEACHING</v>
      </c>
      <c r="F449" t="s">
        <v>210</v>
      </c>
      <c r="G449" s="13" t="s">
        <v>1365</v>
      </c>
      <c r="H449" s="18" t="s">
        <v>1366</v>
      </c>
      <c r="I449" s="21">
        <v>0</v>
      </c>
      <c r="J449" s="18"/>
      <c r="K449" s="18"/>
      <c r="L449" s="18"/>
    </row>
    <row r="450" spans="1:12" ht="17" customHeight="1" x14ac:dyDescent="0.15">
      <c r="A450" t="s">
        <v>663</v>
      </c>
      <c r="B450" t="s">
        <v>209</v>
      </c>
      <c r="C450" s="35" t="str">
        <f>VLOOKUP(G450, '2018 - 2019 Code Ontology'!$A:$D,3, FALSE)</f>
        <v>TEACHING REGULAR SCHOOL</v>
      </c>
      <c r="D450" s="35" t="str">
        <f>VLOOKUP(G450, '2018 - 2019 Code Ontology'!$A:$D,3, FALSE)</f>
        <v>TEACHING REGULAR SCHOOL</v>
      </c>
      <c r="E450" s="35" t="str">
        <f>VLOOKUP(G450, '2018 - 2019 Code Ontology'!$A:$D,4, FALSE)</f>
        <v>TOTAL TEACHING</v>
      </c>
      <c r="F450" t="s">
        <v>210</v>
      </c>
      <c r="G450" s="13" t="s">
        <v>1367</v>
      </c>
      <c r="H450" s="18" t="s">
        <v>1368</v>
      </c>
      <c r="I450" s="21">
        <v>0</v>
      </c>
      <c r="J450" s="18"/>
      <c r="K450" s="18"/>
      <c r="L450" s="18"/>
    </row>
    <row r="451" spans="1:12" ht="17" customHeight="1" x14ac:dyDescent="0.15">
      <c r="A451" t="s">
        <v>663</v>
      </c>
      <c r="B451" t="s">
        <v>209</v>
      </c>
      <c r="C451" s="35" t="str">
        <f>VLOOKUP(G451, '2018 - 2019 Code Ontology'!$A:$D,3, FALSE)</f>
        <v>TEACHING REGULAR SCHOOL</v>
      </c>
      <c r="D451" s="35" t="str">
        <f>VLOOKUP(G451, '2018 - 2019 Code Ontology'!$A:$D,3, FALSE)</f>
        <v>TEACHING REGULAR SCHOOL</v>
      </c>
      <c r="E451" s="35" t="str">
        <f>VLOOKUP(G451, '2018 - 2019 Code Ontology'!$A:$D,4, FALSE)</f>
        <v>TOTAL TEACHING</v>
      </c>
      <c r="F451" t="s">
        <v>210</v>
      </c>
      <c r="G451" s="13" t="s">
        <v>1369</v>
      </c>
      <c r="H451" s="18" t="s">
        <v>1370</v>
      </c>
      <c r="I451" s="20">
        <v>70000</v>
      </c>
      <c r="J451" s="17"/>
      <c r="K451" s="17"/>
      <c r="L451" s="17"/>
    </row>
    <row r="452" spans="1:12" ht="17" customHeight="1" x14ac:dyDescent="0.15">
      <c r="A452" t="s">
        <v>663</v>
      </c>
      <c r="B452" t="s">
        <v>209</v>
      </c>
      <c r="C452" s="35" t="str">
        <f>VLOOKUP(G452, '2018 - 2019 Code Ontology'!$A:$D,3, FALSE)</f>
        <v>TEACHING REGULAR SCHOOL</v>
      </c>
      <c r="D452" s="35" t="str">
        <f>VLOOKUP(G452, '2018 - 2019 Code Ontology'!$A:$D,3, FALSE)</f>
        <v>TEACHING REGULAR SCHOOL</v>
      </c>
      <c r="E452" s="35" t="str">
        <f>VLOOKUP(G452, '2018 - 2019 Code Ontology'!$A:$D,4, FALSE)</f>
        <v>TOTAL TEACHING</v>
      </c>
      <c r="F452" t="s">
        <v>210</v>
      </c>
      <c r="G452" s="13" t="s">
        <v>1371</v>
      </c>
      <c r="H452" s="18" t="s">
        <v>1372</v>
      </c>
      <c r="I452" s="20">
        <v>44811</v>
      </c>
      <c r="J452" s="17"/>
      <c r="K452" s="17"/>
      <c r="L452" s="17"/>
    </row>
    <row r="453" spans="1:12" ht="17" customHeight="1" x14ac:dyDescent="0.15">
      <c r="A453" t="s">
        <v>663</v>
      </c>
      <c r="B453" t="s">
        <v>209</v>
      </c>
      <c r="C453" s="35" t="str">
        <f>VLOOKUP(G453, '2018 - 2019 Code Ontology'!$A:$D,3, FALSE)</f>
        <v>TEACHING REGULAR SCHOOL</v>
      </c>
      <c r="D453" s="35" t="str">
        <f>VLOOKUP(G453, '2018 - 2019 Code Ontology'!$A:$D,3, FALSE)</f>
        <v>TEACHING REGULAR SCHOOL</v>
      </c>
      <c r="E453" s="35" t="str">
        <f>VLOOKUP(G453, '2018 - 2019 Code Ontology'!$A:$D,4, FALSE)</f>
        <v>TOTAL TEACHING</v>
      </c>
      <c r="F453" t="s">
        <v>210</v>
      </c>
      <c r="G453" s="13" t="s">
        <v>1373</v>
      </c>
      <c r="H453" s="18" t="s">
        <v>1374</v>
      </c>
      <c r="I453" s="20">
        <v>12500</v>
      </c>
      <c r="J453" s="17"/>
      <c r="K453" s="17"/>
      <c r="L453" s="17"/>
    </row>
    <row r="454" spans="1:12" ht="17" customHeight="1" x14ac:dyDescent="0.15">
      <c r="A454" t="s">
        <v>663</v>
      </c>
      <c r="B454" t="s">
        <v>209</v>
      </c>
      <c r="C454" s="35" t="str">
        <f>VLOOKUP(G454, '2018 - 2019 Code Ontology'!$A:$D,3, FALSE)</f>
        <v>TEACHING REGULAR SCHOOL</v>
      </c>
      <c r="D454" s="35" t="str">
        <f>VLOOKUP(G454, '2018 - 2019 Code Ontology'!$A:$D,3, FALSE)</f>
        <v>TEACHING REGULAR SCHOOL</v>
      </c>
      <c r="E454" s="35" t="str">
        <f>VLOOKUP(G454, '2018 - 2019 Code Ontology'!$A:$D,4, FALSE)</f>
        <v>TOTAL TEACHING</v>
      </c>
      <c r="F454" t="s">
        <v>210</v>
      </c>
      <c r="G454" s="13" t="s">
        <v>1375</v>
      </c>
      <c r="H454" s="18" t="s">
        <v>1376</v>
      </c>
      <c r="I454" s="20">
        <v>12500</v>
      </c>
      <c r="J454" s="17"/>
      <c r="K454" s="17"/>
      <c r="L454" s="17"/>
    </row>
    <row r="455" spans="1:12" ht="17" customHeight="1" x14ac:dyDescent="0.15">
      <c r="A455" t="s">
        <v>663</v>
      </c>
      <c r="B455" t="s">
        <v>209</v>
      </c>
      <c r="C455" s="35" t="str">
        <f>VLOOKUP(G455, '2018 - 2019 Code Ontology'!$A:$D,3, FALSE)</f>
        <v>TEACHING REGULAR SCHOOL</v>
      </c>
      <c r="D455" s="35" t="str">
        <f>VLOOKUP(G455, '2018 - 2019 Code Ontology'!$A:$D,3, FALSE)</f>
        <v>TEACHING REGULAR SCHOOL</v>
      </c>
      <c r="E455" s="35" t="str">
        <f>VLOOKUP(G455, '2018 - 2019 Code Ontology'!$A:$D,4, FALSE)</f>
        <v>TOTAL TEACHING</v>
      </c>
      <c r="F455" t="s">
        <v>210</v>
      </c>
      <c r="G455" s="13" t="s">
        <v>1377</v>
      </c>
      <c r="H455" s="18" t="s">
        <v>1378</v>
      </c>
      <c r="I455" s="20">
        <v>55000</v>
      </c>
      <c r="J455" s="17"/>
      <c r="K455" s="17"/>
      <c r="L455" s="17"/>
    </row>
    <row r="456" spans="1:12" ht="17" customHeight="1" x14ac:dyDescent="0.15">
      <c r="A456" t="s">
        <v>663</v>
      </c>
      <c r="B456" t="s">
        <v>209</v>
      </c>
      <c r="C456" s="35" t="str">
        <f>VLOOKUP(G456, '2018 - 2019 Code Ontology'!$A:$D,3, FALSE)</f>
        <v>PROGRAMS FOR STUDENTS WITH DISABILITIES</v>
      </c>
      <c r="D456" s="35" t="str">
        <f>VLOOKUP(G456, '2018 - 2019 Code Ontology'!$A:$D,3, FALSE)</f>
        <v>PROGRAMS FOR STUDENTS WITH DISABILITIES</v>
      </c>
      <c r="E456" s="35" t="str">
        <f>VLOOKUP(G456, '2018 - 2019 Code Ontology'!$A:$D,4, FALSE)</f>
        <v>TOTAL SPECIAL PROGRAMS</v>
      </c>
      <c r="F456" t="s">
        <v>210</v>
      </c>
      <c r="G456" s="13" t="s">
        <v>1379</v>
      </c>
      <c r="H456" s="18" t="s">
        <v>1380</v>
      </c>
      <c r="I456" s="20">
        <v>67473</v>
      </c>
      <c r="J456" s="17"/>
      <c r="K456" s="17"/>
      <c r="L456" s="17"/>
    </row>
    <row r="457" spans="1:12" ht="17" customHeight="1" x14ac:dyDescent="0.15">
      <c r="A457" t="s">
        <v>663</v>
      </c>
      <c r="B457" t="s">
        <v>209</v>
      </c>
      <c r="C457" s="35" t="str">
        <f>VLOOKUP(G457, '2018 - 2019 Code Ontology'!$A:$D,3, FALSE)</f>
        <v>PROGRAMS FOR STUDENTS WITH DISABILITIES</v>
      </c>
      <c r="D457" s="35" t="str">
        <f>VLOOKUP(G457, '2018 - 2019 Code Ontology'!$A:$D,3, FALSE)</f>
        <v>PROGRAMS FOR STUDENTS WITH DISABILITIES</v>
      </c>
      <c r="E457" s="35" t="str">
        <f>VLOOKUP(G457, '2018 - 2019 Code Ontology'!$A:$D,4, FALSE)</f>
        <v>TOTAL SPECIAL PROGRAMS</v>
      </c>
      <c r="F457" t="s">
        <v>210</v>
      </c>
      <c r="G457" s="13" t="s">
        <v>1381</v>
      </c>
      <c r="H457" s="18" t="s">
        <v>1382</v>
      </c>
      <c r="I457" s="20">
        <v>61437</v>
      </c>
      <c r="J457" s="17"/>
      <c r="K457" s="17"/>
      <c r="L457" s="17"/>
    </row>
    <row r="458" spans="1:12" ht="17" customHeight="1" x14ac:dyDescent="0.15">
      <c r="A458" t="s">
        <v>663</v>
      </c>
      <c r="B458" t="s">
        <v>209</v>
      </c>
      <c r="C458" s="35" t="str">
        <f>VLOOKUP(G458, '2018 - 2019 Code Ontology'!$A:$D,3, FALSE)</f>
        <v>PROGRAMS FOR STUDENTS WITH DISABILITIES</v>
      </c>
      <c r="D458" s="35" t="str">
        <f>VLOOKUP(G458, '2018 - 2019 Code Ontology'!$A:$D,3, FALSE)</f>
        <v>PROGRAMS FOR STUDENTS WITH DISABILITIES</v>
      </c>
      <c r="E458" s="35" t="str">
        <f>VLOOKUP(G458, '2018 - 2019 Code Ontology'!$A:$D,4, FALSE)</f>
        <v>TOTAL SPECIAL PROGRAMS</v>
      </c>
      <c r="F458" t="s">
        <v>210</v>
      </c>
      <c r="G458" s="13" t="s">
        <v>1383</v>
      </c>
      <c r="H458" s="18" t="s">
        <v>1384</v>
      </c>
      <c r="I458" s="20">
        <v>40958</v>
      </c>
      <c r="J458" s="17"/>
      <c r="K458" s="17"/>
      <c r="L458" s="17"/>
    </row>
    <row r="459" spans="1:12" ht="17" customHeight="1" x14ac:dyDescent="0.15">
      <c r="A459" t="s">
        <v>663</v>
      </c>
      <c r="B459" t="s">
        <v>209</v>
      </c>
      <c r="C459" s="35" t="str">
        <f>VLOOKUP(G459, '2018 - 2019 Code Ontology'!$A:$D,3, FALSE)</f>
        <v>PROGRAMS FOR STUDENTS WITH DISABILITIES</v>
      </c>
      <c r="D459" s="35" t="str">
        <f>VLOOKUP(G459, '2018 - 2019 Code Ontology'!$A:$D,3, FALSE)</f>
        <v>PROGRAMS FOR STUDENTS WITH DISABILITIES</v>
      </c>
      <c r="E459" s="35" t="str">
        <f>VLOOKUP(G459, '2018 - 2019 Code Ontology'!$A:$D,4, FALSE)</f>
        <v>TOTAL SPECIAL PROGRAMS</v>
      </c>
      <c r="F459" t="s">
        <v>210</v>
      </c>
      <c r="G459" s="13" t="s">
        <v>1385</v>
      </c>
      <c r="H459" s="18" t="s">
        <v>1386</v>
      </c>
      <c r="I459" s="20">
        <v>48250</v>
      </c>
      <c r="J459" s="17"/>
      <c r="K459" s="17"/>
      <c r="L459" s="17"/>
    </row>
    <row r="460" spans="1:12" ht="17" customHeight="1" x14ac:dyDescent="0.15">
      <c r="A460" t="s">
        <v>663</v>
      </c>
      <c r="B460" t="s">
        <v>209</v>
      </c>
      <c r="C460" s="35" t="str">
        <f>VLOOKUP(G460, '2018 - 2019 Code Ontology'!$A:$D,3, FALSE)</f>
        <v>PROGRAMS FOR STUDENTS WITH DISABILITIES</v>
      </c>
      <c r="D460" s="35" t="str">
        <f>VLOOKUP(G460, '2018 - 2019 Code Ontology'!$A:$D,3, FALSE)</f>
        <v>PROGRAMS FOR STUDENTS WITH DISABILITIES</v>
      </c>
      <c r="E460" s="35" t="str">
        <f>VLOOKUP(G460, '2018 - 2019 Code Ontology'!$A:$D,4, FALSE)</f>
        <v>TOTAL SPECIAL PROGRAMS</v>
      </c>
      <c r="F460" t="s">
        <v>210</v>
      </c>
      <c r="G460" s="13" t="s">
        <v>1387</v>
      </c>
      <c r="H460" s="18" t="s">
        <v>1388</v>
      </c>
      <c r="I460" s="20">
        <v>63393</v>
      </c>
      <c r="J460" s="17"/>
      <c r="K460" s="17"/>
      <c r="L460" s="17"/>
    </row>
    <row r="461" spans="1:12" ht="17" customHeight="1" x14ac:dyDescent="0.15">
      <c r="A461" t="s">
        <v>663</v>
      </c>
      <c r="B461" t="s">
        <v>209</v>
      </c>
      <c r="C461" s="35" t="str">
        <f>VLOOKUP(G461, '2018 - 2019 Code Ontology'!$A:$D,3, FALSE)</f>
        <v>PROGRAMS FOR STUDENTS WITH DISABILITIES</v>
      </c>
      <c r="D461" s="35" t="str">
        <f>VLOOKUP(G461, '2018 - 2019 Code Ontology'!$A:$D,3, FALSE)</f>
        <v>PROGRAMS FOR STUDENTS WITH DISABILITIES</v>
      </c>
      <c r="E461" s="35" t="str">
        <f>VLOOKUP(G461, '2018 - 2019 Code Ontology'!$A:$D,4, FALSE)</f>
        <v>TOTAL SPECIAL PROGRAMS</v>
      </c>
      <c r="F461" t="s">
        <v>210</v>
      </c>
      <c r="G461" s="13" t="s">
        <v>1389</v>
      </c>
      <c r="H461" s="18" t="s">
        <v>1390</v>
      </c>
      <c r="I461" s="20">
        <v>61797</v>
      </c>
      <c r="J461" s="17"/>
      <c r="K461" s="17"/>
      <c r="L461" s="17"/>
    </row>
    <row r="462" spans="1:12" ht="17" customHeight="1" x14ac:dyDescent="0.15">
      <c r="A462" t="s">
        <v>663</v>
      </c>
      <c r="B462" t="s">
        <v>209</v>
      </c>
      <c r="C462" s="35" t="str">
        <f>VLOOKUP(G462, '2018 - 2019 Code Ontology'!$A:$D,3, FALSE)</f>
        <v>PROGRAMS FOR STUDENTS WITH DISABILITIES</v>
      </c>
      <c r="D462" s="35" t="str">
        <f>VLOOKUP(G462, '2018 - 2019 Code Ontology'!$A:$D,3, FALSE)</f>
        <v>PROGRAMS FOR STUDENTS WITH DISABILITIES</v>
      </c>
      <c r="E462" s="35" t="str">
        <f>VLOOKUP(G462, '2018 - 2019 Code Ontology'!$A:$D,4, FALSE)</f>
        <v>TOTAL SPECIAL PROGRAMS</v>
      </c>
      <c r="F462" t="s">
        <v>210</v>
      </c>
      <c r="G462" s="13" t="s">
        <v>1391</v>
      </c>
      <c r="H462" s="18" t="s">
        <v>1392</v>
      </c>
      <c r="I462" s="20">
        <v>71299</v>
      </c>
      <c r="J462" s="17"/>
      <c r="K462" s="17"/>
      <c r="L462" s="17"/>
    </row>
    <row r="463" spans="1:12" ht="17" customHeight="1" x14ac:dyDescent="0.15">
      <c r="A463" t="s">
        <v>663</v>
      </c>
      <c r="B463" t="s">
        <v>209</v>
      </c>
      <c r="C463" s="35" t="str">
        <f>VLOOKUP(G463, '2018 - 2019 Code Ontology'!$A:$D,3, FALSE)</f>
        <v>PROGRAMS FOR STUDENTS WITH DISABILITIES</v>
      </c>
      <c r="D463" s="35" t="str">
        <f>VLOOKUP(G463, '2018 - 2019 Code Ontology'!$A:$D,3, FALSE)</f>
        <v>PROGRAMS FOR STUDENTS WITH DISABILITIES</v>
      </c>
      <c r="E463" s="35" t="str">
        <f>VLOOKUP(G463, '2018 - 2019 Code Ontology'!$A:$D,4, FALSE)</f>
        <v>TOTAL SPECIAL PROGRAMS</v>
      </c>
      <c r="F463" t="s">
        <v>210</v>
      </c>
      <c r="G463" s="13" t="s">
        <v>1393</v>
      </c>
      <c r="H463" s="18" t="s">
        <v>1394</v>
      </c>
      <c r="I463" s="20">
        <v>110746</v>
      </c>
      <c r="J463" s="17"/>
      <c r="K463" s="17"/>
      <c r="L463" s="17"/>
    </row>
    <row r="464" spans="1:12" ht="17" x14ac:dyDescent="0.15">
      <c r="A464" t="s">
        <v>663</v>
      </c>
      <c r="B464" t="s">
        <v>209</v>
      </c>
      <c r="C464" s="35" t="str">
        <f>VLOOKUP(G464, '2018 - 2019 Code Ontology'!$A:$D,3, FALSE)</f>
        <v>PROGRAMS FOR STUDENTS WITH DISABILITIES</v>
      </c>
      <c r="D464" s="35" t="str">
        <f>VLOOKUP(G464, '2018 - 2019 Code Ontology'!$A:$D,3, FALSE)</f>
        <v>PROGRAMS FOR STUDENTS WITH DISABILITIES</v>
      </c>
      <c r="E464" s="35" t="str">
        <f>VLOOKUP(G464, '2018 - 2019 Code Ontology'!$A:$D,4, FALSE)</f>
        <v>TOTAL SPECIAL PROGRAMS</v>
      </c>
      <c r="F464" t="s">
        <v>210</v>
      </c>
      <c r="G464" s="13" t="s">
        <v>1395</v>
      </c>
      <c r="H464" s="18" t="s">
        <v>1396</v>
      </c>
      <c r="I464" s="20">
        <v>75540</v>
      </c>
      <c r="J464" s="17"/>
      <c r="K464" s="17"/>
      <c r="L464" s="17"/>
    </row>
    <row r="465" spans="1:12" ht="17" customHeight="1" x14ac:dyDescent="0.15">
      <c r="A465" t="s">
        <v>663</v>
      </c>
      <c r="B465" t="s">
        <v>209</v>
      </c>
      <c r="C465" s="35" t="str">
        <f>VLOOKUP(G465, '2018 - 2019 Code Ontology'!$A:$D,3, FALSE)</f>
        <v>PROGRAMS FOR STUDENTS WITH DISABILITIES</v>
      </c>
      <c r="D465" s="35" t="str">
        <f>VLOOKUP(G465, '2018 - 2019 Code Ontology'!$A:$D,3, FALSE)</f>
        <v>PROGRAMS FOR STUDENTS WITH DISABILITIES</v>
      </c>
      <c r="E465" s="35" t="str">
        <f>VLOOKUP(G465, '2018 - 2019 Code Ontology'!$A:$D,4, FALSE)</f>
        <v>TOTAL SPECIAL PROGRAMS</v>
      </c>
      <c r="F465" t="s">
        <v>210</v>
      </c>
      <c r="G465" s="13" t="s">
        <v>1397</v>
      </c>
      <c r="H465" s="18" t="s">
        <v>1398</v>
      </c>
      <c r="I465" s="20">
        <v>107992</v>
      </c>
      <c r="J465" s="17"/>
      <c r="K465" s="17"/>
      <c r="L465" s="17"/>
    </row>
    <row r="466" spans="1:12" ht="17" customHeight="1" x14ac:dyDescent="0.15">
      <c r="A466" t="s">
        <v>663</v>
      </c>
      <c r="B466" t="s">
        <v>209</v>
      </c>
      <c r="C466" s="35" t="str">
        <f>VLOOKUP(G466, '2018 - 2019 Code Ontology'!$A:$D,3, FALSE)</f>
        <v>PROGRAMS FOR STUDENTS WITH DISABILITIES</v>
      </c>
      <c r="D466" s="35" t="str">
        <f>VLOOKUP(G466, '2018 - 2019 Code Ontology'!$A:$D,3, FALSE)</f>
        <v>PROGRAMS FOR STUDENTS WITH DISABILITIES</v>
      </c>
      <c r="E466" s="35" t="str">
        <f>VLOOKUP(G466, '2018 - 2019 Code Ontology'!$A:$D,4, FALSE)</f>
        <v>TOTAL SPECIAL PROGRAMS</v>
      </c>
      <c r="F466" t="s">
        <v>210</v>
      </c>
      <c r="G466" s="13" t="s">
        <v>1399</v>
      </c>
      <c r="H466" s="18" t="s">
        <v>1400</v>
      </c>
      <c r="I466" s="20">
        <v>79160</v>
      </c>
      <c r="J466" s="17"/>
      <c r="K466" s="17"/>
      <c r="L466" s="17"/>
    </row>
    <row r="467" spans="1:12" ht="17" customHeight="1" x14ac:dyDescent="0.15">
      <c r="A467" t="s">
        <v>663</v>
      </c>
      <c r="B467" t="s">
        <v>209</v>
      </c>
      <c r="C467" s="35" t="str">
        <f>VLOOKUP(G467, '2018 - 2019 Code Ontology'!$A:$D,3, FALSE)</f>
        <v>PROGRAMS FOR STUDENTS WITH DISABILITIES</v>
      </c>
      <c r="D467" s="35" t="str">
        <f>VLOOKUP(G467, '2018 - 2019 Code Ontology'!$A:$D,3, FALSE)</f>
        <v>PROGRAMS FOR STUDENTS WITH DISABILITIES</v>
      </c>
      <c r="E467" s="35" t="str">
        <f>VLOOKUP(G467, '2018 - 2019 Code Ontology'!$A:$D,4, FALSE)</f>
        <v>TOTAL SPECIAL PROGRAMS</v>
      </c>
      <c r="F467" t="s">
        <v>210</v>
      </c>
      <c r="G467" s="13" t="s">
        <v>1401</v>
      </c>
      <c r="H467" s="18" t="s">
        <v>1402</v>
      </c>
      <c r="I467" s="20">
        <v>79815</v>
      </c>
      <c r="J467" s="17"/>
      <c r="K467" s="17"/>
      <c r="L467" s="17"/>
    </row>
    <row r="468" spans="1:12" ht="17" customHeight="1" x14ac:dyDescent="0.15">
      <c r="A468" t="s">
        <v>663</v>
      </c>
      <c r="B468" t="s">
        <v>209</v>
      </c>
      <c r="C468" s="35" t="str">
        <f>VLOOKUP(G468, '2018 - 2019 Code Ontology'!$A:$D,3, FALSE)</f>
        <v>PROGRAMS FOR STUDENTS WITH DISABILITIES</v>
      </c>
      <c r="D468" s="35" t="str">
        <f>VLOOKUP(G468, '2018 - 2019 Code Ontology'!$A:$D,3, FALSE)</f>
        <v>PROGRAMS FOR STUDENTS WITH DISABILITIES</v>
      </c>
      <c r="E468" s="35" t="str">
        <f>VLOOKUP(G468, '2018 - 2019 Code Ontology'!$A:$D,4, FALSE)</f>
        <v>TOTAL SPECIAL PROGRAMS</v>
      </c>
      <c r="F468" t="s">
        <v>210</v>
      </c>
      <c r="G468" s="13" t="s">
        <v>1403</v>
      </c>
      <c r="H468" s="18" t="s">
        <v>1404</v>
      </c>
      <c r="I468" s="20">
        <v>31589</v>
      </c>
      <c r="J468" s="17"/>
      <c r="K468" s="17"/>
      <c r="L468" s="17"/>
    </row>
    <row r="469" spans="1:12" ht="17" customHeight="1" x14ac:dyDescent="0.15">
      <c r="A469" t="s">
        <v>663</v>
      </c>
      <c r="B469" t="s">
        <v>209</v>
      </c>
      <c r="C469" s="35" t="str">
        <f>VLOOKUP(G469, '2018 - 2019 Code Ontology'!$A:$D,3, FALSE)</f>
        <v>PROGRAMS FOR STUDENTS WITH DISABILITIES</v>
      </c>
      <c r="D469" s="35" t="str">
        <f>VLOOKUP(G469, '2018 - 2019 Code Ontology'!$A:$D,3, FALSE)</f>
        <v>PROGRAMS FOR STUDENTS WITH DISABILITIES</v>
      </c>
      <c r="E469" s="35" t="str">
        <f>VLOOKUP(G469, '2018 - 2019 Code Ontology'!$A:$D,4, FALSE)</f>
        <v>TOTAL SPECIAL PROGRAMS</v>
      </c>
      <c r="F469" t="s">
        <v>210</v>
      </c>
      <c r="G469" s="13" t="s">
        <v>1405</v>
      </c>
      <c r="H469" s="18" t="s">
        <v>1406</v>
      </c>
      <c r="I469" s="20">
        <v>31589</v>
      </c>
      <c r="J469" s="17"/>
      <c r="K469" s="17"/>
      <c r="L469" s="17"/>
    </row>
    <row r="470" spans="1:12" ht="17" customHeight="1" x14ac:dyDescent="0.15">
      <c r="A470" t="s">
        <v>663</v>
      </c>
      <c r="B470" t="s">
        <v>209</v>
      </c>
      <c r="C470" s="35" t="str">
        <f>VLOOKUP(G470, '2018 - 2019 Code Ontology'!$A:$D,3, FALSE)</f>
        <v>PROGRAMS FOR STUDENTS WITH DISABILITIES</v>
      </c>
      <c r="D470" s="35" t="str">
        <f>VLOOKUP(G470, '2018 - 2019 Code Ontology'!$A:$D,3, FALSE)</f>
        <v>PROGRAMS FOR STUDENTS WITH DISABILITIES</v>
      </c>
      <c r="E470" s="35" t="str">
        <f>VLOOKUP(G470, '2018 - 2019 Code Ontology'!$A:$D,4, FALSE)</f>
        <v>TOTAL SPECIAL PROGRAMS</v>
      </c>
      <c r="F470" t="s">
        <v>210</v>
      </c>
      <c r="G470" s="13" t="s">
        <v>1407</v>
      </c>
      <c r="H470" s="18" t="s">
        <v>1408</v>
      </c>
      <c r="I470" s="20">
        <v>152196</v>
      </c>
      <c r="J470" s="17"/>
      <c r="K470" s="17"/>
      <c r="L470" s="17"/>
    </row>
    <row r="471" spans="1:12" ht="17" customHeight="1" x14ac:dyDescent="0.15">
      <c r="A471" t="s">
        <v>663</v>
      </c>
      <c r="B471" t="s">
        <v>209</v>
      </c>
      <c r="C471" s="35" t="str">
        <f>VLOOKUP(G471, '2018 - 2019 Code Ontology'!$A:$D,3, FALSE)</f>
        <v>PROGRAMS FOR STUDENTS WITH DISABILITIES</v>
      </c>
      <c r="D471" s="35" t="str">
        <f>VLOOKUP(G471, '2018 - 2019 Code Ontology'!$A:$D,3, FALSE)</f>
        <v>PROGRAMS FOR STUDENTS WITH DISABILITIES</v>
      </c>
      <c r="E471" s="35" t="str">
        <f>VLOOKUP(G471, '2018 - 2019 Code Ontology'!$A:$D,4, FALSE)</f>
        <v>TOTAL SPECIAL PROGRAMS</v>
      </c>
      <c r="F471" t="s">
        <v>210</v>
      </c>
      <c r="G471" s="13" t="s">
        <v>1409</v>
      </c>
      <c r="H471" s="18" t="s">
        <v>1410</v>
      </c>
      <c r="I471" s="20">
        <v>634841</v>
      </c>
      <c r="J471" s="17"/>
      <c r="K471" s="17"/>
      <c r="L471" s="17"/>
    </row>
    <row r="472" spans="1:12" ht="17" customHeight="1" x14ac:dyDescent="0.15">
      <c r="A472" t="s">
        <v>663</v>
      </c>
      <c r="B472" t="s">
        <v>209</v>
      </c>
      <c r="C472" s="35" t="str">
        <f>VLOOKUP(G472, '2018 - 2019 Code Ontology'!$A:$D,3, FALSE)</f>
        <v>PROGRAMS FOR STUDENTS WITH DISABILITIES</v>
      </c>
      <c r="D472" s="35" t="str">
        <f>VLOOKUP(G472, '2018 - 2019 Code Ontology'!$A:$D,3, FALSE)</f>
        <v>PROGRAMS FOR STUDENTS WITH DISABILITIES</v>
      </c>
      <c r="E472" s="35" t="str">
        <f>VLOOKUP(G472, '2018 - 2019 Code Ontology'!$A:$D,4, FALSE)</f>
        <v>TOTAL SPECIAL PROGRAMS</v>
      </c>
      <c r="F472" t="s">
        <v>210</v>
      </c>
      <c r="G472" s="13" t="s">
        <v>1411</v>
      </c>
      <c r="H472" s="18" t="s">
        <v>1412</v>
      </c>
      <c r="I472" s="20">
        <v>565131</v>
      </c>
      <c r="J472" s="17"/>
      <c r="K472" s="17"/>
      <c r="L472" s="17"/>
    </row>
    <row r="473" spans="1:12" ht="17" customHeight="1" x14ac:dyDescent="0.15">
      <c r="A473" t="s">
        <v>663</v>
      </c>
      <c r="B473" t="s">
        <v>209</v>
      </c>
      <c r="C473" s="35" t="str">
        <f>VLOOKUP(G473, '2018 - 2019 Code Ontology'!$A:$D,3, FALSE)</f>
        <v>PROGRAMS FOR STUDENTS WITH DISABILITIES</v>
      </c>
      <c r="D473" s="35" t="str">
        <f>VLOOKUP(G473, '2018 - 2019 Code Ontology'!$A:$D,3, FALSE)</f>
        <v>PROGRAMS FOR STUDENTS WITH DISABILITIES</v>
      </c>
      <c r="E473" s="35" t="str">
        <f>VLOOKUP(G473, '2018 - 2019 Code Ontology'!$A:$D,4, FALSE)</f>
        <v>TOTAL SPECIAL PROGRAMS</v>
      </c>
      <c r="F473" t="s">
        <v>210</v>
      </c>
      <c r="G473" s="13" t="s">
        <v>1413</v>
      </c>
      <c r="H473" s="18" t="s">
        <v>1414</v>
      </c>
      <c r="I473" s="20">
        <v>1072006</v>
      </c>
      <c r="J473" s="17"/>
      <c r="K473" s="17"/>
      <c r="L473" s="17"/>
    </row>
    <row r="474" spans="1:12" ht="17" customHeight="1" x14ac:dyDescent="0.15">
      <c r="A474" t="s">
        <v>663</v>
      </c>
      <c r="B474" t="s">
        <v>209</v>
      </c>
      <c r="C474" s="35" t="str">
        <f>VLOOKUP(G474, '2018 - 2019 Code Ontology'!$A:$D,3, FALSE)</f>
        <v>PROGRAMS FOR STUDENTS WITH DISABILITIES</v>
      </c>
      <c r="D474" s="35" t="str">
        <f>VLOOKUP(G474, '2018 - 2019 Code Ontology'!$A:$D,3, FALSE)</f>
        <v>PROGRAMS FOR STUDENTS WITH DISABILITIES</v>
      </c>
      <c r="E474" s="35" t="str">
        <f>VLOOKUP(G474, '2018 - 2019 Code Ontology'!$A:$D,4, FALSE)</f>
        <v>TOTAL SPECIAL PROGRAMS</v>
      </c>
      <c r="F474" t="s">
        <v>210</v>
      </c>
      <c r="G474" s="13" t="s">
        <v>1415</v>
      </c>
      <c r="H474" s="18" t="s">
        <v>1416</v>
      </c>
      <c r="I474" s="20">
        <v>486280</v>
      </c>
      <c r="J474" s="17"/>
      <c r="K474" s="17"/>
      <c r="L474" s="17"/>
    </row>
    <row r="475" spans="1:12" ht="17" customHeight="1" x14ac:dyDescent="0.15">
      <c r="A475" t="s">
        <v>663</v>
      </c>
      <c r="B475" t="s">
        <v>209</v>
      </c>
      <c r="C475" s="35" t="str">
        <f>VLOOKUP(G475, '2018 - 2019 Code Ontology'!$A:$D,3, FALSE)</f>
        <v>PROGRAMS FOR STUDENTS WITH DISABILITIES</v>
      </c>
      <c r="D475" s="35" t="str">
        <f>VLOOKUP(G475, '2018 - 2019 Code Ontology'!$A:$D,3, FALSE)</f>
        <v>PROGRAMS FOR STUDENTS WITH DISABILITIES</v>
      </c>
      <c r="E475" s="35" t="str">
        <f>VLOOKUP(G475, '2018 - 2019 Code Ontology'!$A:$D,4, FALSE)</f>
        <v>TOTAL SPECIAL PROGRAMS</v>
      </c>
      <c r="F475" t="s">
        <v>210</v>
      </c>
      <c r="G475" s="13" t="s">
        <v>1417</v>
      </c>
      <c r="H475" s="18" t="s">
        <v>1418</v>
      </c>
      <c r="I475" s="20">
        <v>990442</v>
      </c>
      <c r="J475" s="17"/>
      <c r="K475" s="17"/>
      <c r="L475" s="17"/>
    </row>
    <row r="476" spans="1:12" ht="17" customHeight="1" x14ac:dyDescent="0.15">
      <c r="A476" t="s">
        <v>663</v>
      </c>
      <c r="B476" t="s">
        <v>209</v>
      </c>
      <c r="C476" s="35" t="str">
        <f>VLOOKUP(G476, '2018 - 2019 Code Ontology'!$A:$D,3, FALSE)</f>
        <v>PROGRAMS FOR STUDENTS WITH DISABILITIES</v>
      </c>
      <c r="D476" s="35" t="str">
        <f>VLOOKUP(G476, '2018 - 2019 Code Ontology'!$A:$D,3, FALSE)</f>
        <v>PROGRAMS FOR STUDENTS WITH DISABILITIES</v>
      </c>
      <c r="E476" s="35" t="str">
        <f>VLOOKUP(G476, '2018 - 2019 Code Ontology'!$A:$D,4, FALSE)</f>
        <v>TOTAL SPECIAL PROGRAMS</v>
      </c>
      <c r="F476" t="s">
        <v>210</v>
      </c>
      <c r="G476" s="13" t="s">
        <v>1419</v>
      </c>
      <c r="H476" s="18" t="s">
        <v>1420</v>
      </c>
      <c r="I476" s="20">
        <v>188773</v>
      </c>
      <c r="J476" s="17"/>
      <c r="K476" s="17"/>
      <c r="L476" s="17"/>
    </row>
    <row r="477" spans="1:12" ht="17" customHeight="1" x14ac:dyDescent="0.15">
      <c r="A477" t="s">
        <v>663</v>
      </c>
      <c r="B477" t="s">
        <v>209</v>
      </c>
      <c r="C477" s="35" t="str">
        <f>VLOOKUP(G477, '2018 - 2019 Code Ontology'!$A:$D,3, FALSE)</f>
        <v>PROGRAMS FOR STUDENTS WITH DISABILITIES</v>
      </c>
      <c r="D477" s="35" t="str">
        <f>VLOOKUP(G477, '2018 - 2019 Code Ontology'!$A:$D,3, FALSE)</f>
        <v>PROGRAMS FOR STUDENTS WITH DISABILITIES</v>
      </c>
      <c r="E477" s="35" t="str">
        <f>VLOOKUP(G477, '2018 - 2019 Code Ontology'!$A:$D,4, FALSE)</f>
        <v>TOTAL SPECIAL PROGRAMS</v>
      </c>
      <c r="F477" t="s">
        <v>210</v>
      </c>
      <c r="G477" s="13" t="s">
        <v>1421</v>
      </c>
      <c r="H477" s="18" t="s">
        <v>1422</v>
      </c>
      <c r="I477" s="20">
        <v>94354</v>
      </c>
      <c r="J477" s="17"/>
      <c r="K477" s="17"/>
      <c r="L477" s="17"/>
    </row>
    <row r="478" spans="1:12" ht="17" customHeight="1" x14ac:dyDescent="0.15">
      <c r="A478" t="s">
        <v>663</v>
      </c>
      <c r="B478" t="s">
        <v>209</v>
      </c>
      <c r="C478" s="35" t="str">
        <f>VLOOKUP(G478, '2018 - 2019 Code Ontology'!$A:$D,3, FALSE)</f>
        <v>PROGRAMS FOR STUDENTS WITH DISABILITIES</v>
      </c>
      <c r="D478" s="35" t="str">
        <f>VLOOKUP(G478, '2018 - 2019 Code Ontology'!$A:$D,3, FALSE)</f>
        <v>PROGRAMS FOR STUDENTS WITH DISABILITIES</v>
      </c>
      <c r="E478" s="35" t="str">
        <f>VLOOKUP(G478, '2018 - 2019 Code Ontology'!$A:$D,4, FALSE)</f>
        <v>TOTAL SPECIAL PROGRAMS</v>
      </c>
      <c r="F478" t="s">
        <v>210</v>
      </c>
      <c r="G478" s="13" t="s">
        <v>1423</v>
      </c>
      <c r="H478" s="18" t="s">
        <v>1424</v>
      </c>
      <c r="I478" s="20">
        <v>259546</v>
      </c>
      <c r="J478" s="17"/>
      <c r="K478" s="17"/>
      <c r="L478" s="17"/>
    </row>
    <row r="479" spans="1:12" ht="17" customHeight="1" x14ac:dyDescent="0.15">
      <c r="A479" t="s">
        <v>663</v>
      </c>
      <c r="B479" t="s">
        <v>209</v>
      </c>
      <c r="C479" s="35" t="str">
        <f>VLOOKUP(G479, '2018 - 2019 Code Ontology'!$A:$D,3, FALSE)</f>
        <v>PROGRAMS FOR STUDENTS WITH DISABILITIES</v>
      </c>
      <c r="D479" s="35" t="str">
        <f>VLOOKUP(G479, '2018 - 2019 Code Ontology'!$A:$D,3, FALSE)</f>
        <v>PROGRAMS FOR STUDENTS WITH DISABILITIES</v>
      </c>
      <c r="E479" s="35" t="str">
        <f>VLOOKUP(G479, '2018 - 2019 Code Ontology'!$A:$D,4, FALSE)</f>
        <v>TOTAL SPECIAL PROGRAMS</v>
      </c>
      <c r="F479" t="s">
        <v>210</v>
      </c>
      <c r="G479" s="13" t="s">
        <v>1425</v>
      </c>
      <c r="H479" s="18" t="s">
        <v>1426</v>
      </c>
      <c r="I479" s="20">
        <v>96726</v>
      </c>
      <c r="J479" s="17"/>
      <c r="K479" s="17"/>
      <c r="L479" s="17"/>
    </row>
    <row r="480" spans="1:12" ht="17" customHeight="1" x14ac:dyDescent="0.15">
      <c r="A480" t="s">
        <v>663</v>
      </c>
      <c r="B480" t="s">
        <v>209</v>
      </c>
      <c r="C480" s="35" t="str">
        <f>VLOOKUP(G480, '2018 - 2019 Code Ontology'!$A:$D,3, FALSE)</f>
        <v>PROGRAMS FOR STUDENTS WITH DISABILITIES</v>
      </c>
      <c r="D480" s="35" t="str">
        <f>VLOOKUP(G480, '2018 - 2019 Code Ontology'!$A:$D,3, FALSE)</f>
        <v>PROGRAMS FOR STUDENTS WITH DISABILITIES</v>
      </c>
      <c r="E480" s="35" t="str">
        <f>VLOOKUP(G480, '2018 - 2019 Code Ontology'!$A:$D,4, FALSE)</f>
        <v>TOTAL SPECIAL PROGRAMS</v>
      </c>
      <c r="F480" t="s">
        <v>210</v>
      </c>
      <c r="G480" s="13" t="s">
        <v>1427</v>
      </c>
      <c r="H480" s="18" t="s">
        <v>1428</v>
      </c>
      <c r="I480" s="20">
        <v>75720</v>
      </c>
      <c r="J480" s="17"/>
      <c r="K480" s="17"/>
      <c r="L480" s="17"/>
    </row>
    <row r="481" spans="1:12" ht="17" customHeight="1" x14ac:dyDescent="0.15">
      <c r="A481" t="s">
        <v>663</v>
      </c>
      <c r="B481" t="s">
        <v>209</v>
      </c>
      <c r="C481" s="35" t="str">
        <f>VLOOKUP(G481, '2018 - 2019 Code Ontology'!$A:$D,3, FALSE)</f>
        <v>PROGRAMS FOR STUDENTS WITH DISABILITIES</v>
      </c>
      <c r="D481" s="35" t="str">
        <f>VLOOKUP(G481, '2018 - 2019 Code Ontology'!$A:$D,3, FALSE)</f>
        <v>PROGRAMS FOR STUDENTS WITH DISABILITIES</v>
      </c>
      <c r="E481" s="35" t="str">
        <f>VLOOKUP(G481, '2018 - 2019 Code Ontology'!$A:$D,4, FALSE)</f>
        <v>TOTAL SPECIAL PROGRAMS</v>
      </c>
      <c r="F481" t="s">
        <v>210</v>
      </c>
      <c r="G481" s="13" t="s">
        <v>1429</v>
      </c>
      <c r="H481" s="18" t="s">
        <v>1430</v>
      </c>
      <c r="I481" s="20">
        <v>14000</v>
      </c>
      <c r="J481" s="17"/>
      <c r="K481" s="17"/>
      <c r="L481" s="17"/>
    </row>
    <row r="482" spans="1:12" ht="17" customHeight="1" x14ac:dyDescent="0.15">
      <c r="A482" t="s">
        <v>663</v>
      </c>
      <c r="B482" t="s">
        <v>209</v>
      </c>
      <c r="C482" s="35" t="str">
        <f>VLOOKUP(G482, '2018 - 2019 Code Ontology'!$A:$D,3, FALSE)</f>
        <v>PROGRAMS FOR STUDENTS WITH DISABILITIES</v>
      </c>
      <c r="D482" s="35" t="str">
        <f>VLOOKUP(G482, '2018 - 2019 Code Ontology'!$A:$D,3, FALSE)</f>
        <v>PROGRAMS FOR STUDENTS WITH DISABILITIES</v>
      </c>
      <c r="E482" s="35" t="str">
        <f>VLOOKUP(G482, '2018 - 2019 Code Ontology'!$A:$D,4, FALSE)</f>
        <v>TOTAL SPECIAL PROGRAMS</v>
      </c>
      <c r="F482" t="s">
        <v>210</v>
      </c>
      <c r="G482" s="13" t="s">
        <v>1431</v>
      </c>
      <c r="H482" s="18" t="s">
        <v>1432</v>
      </c>
      <c r="I482" s="20">
        <v>170000</v>
      </c>
      <c r="J482" s="17"/>
      <c r="K482" s="17"/>
      <c r="L482" s="17"/>
    </row>
    <row r="483" spans="1:12" ht="17" customHeight="1" x14ac:dyDescent="0.15">
      <c r="A483" t="s">
        <v>663</v>
      </c>
      <c r="B483" t="s">
        <v>209</v>
      </c>
      <c r="C483" s="35" t="str">
        <f>VLOOKUP(G483, '2018 - 2019 Code Ontology'!$A:$D,3, FALSE)</f>
        <v>PROGRAMS FOR STUDENTS WITH DISABILITIES</v>
      </c>
      <c r="D483" s="35" t="str">
        <f>VLOOKUP(G483, '2018 - 2019 Code Ontology'!$A:$D,3, FALSE)</f>
        <v>PROGRAMS FOR STUDENTS WITH DISABILITIES</v>
      </c>
      <c r="E483" s="35" t="str">
        <f>VLOOKUP(G483, '2018 - 2019 Code Ontology'!$A:$D,4, FALSE)</f>
        <v>TOTAL SPECIAL PROGRAMS</v>
      </c>
      <c r="F483" t="s">
        <v>210</v>
      </c>
      <c r="G483" s="13" t="s">
        <v>1433</v>
      </c>
      <c r="H483" s="18" t="s">
        <v>1434</v>
      </c>
      <c r="I483" s="20">
        <v>206340</v>
      </c>
      <c r="J483" s="17"/>
      <c r="K483" s="17"/>
      <c r="L483" s="17"/>
    </row>
    <row r="484" spans="1:12" ht="17" customHeight="1" x14ac:dyDescent="0.15">
      <c r="A484" t="s">
        <v>663</v>
      </c>
      <c r="B484" t="s">
        <v>209</v>
      </c>
      <c r="C484" s="35" t="str">
        <f>VLOOKUP(G484, '2018 - 2019 Code Ontology'!$A:$D,3, FALSE)</f>
        <v>PROGRAMS FOR STUDENTS WITH DISABILITIES</v>
      </c>
      <c r="D484" s="35" t="str">
        <f>VLOOKUP(G484, '2018 - 2019 Code Ontology'!$A:$D,3, FALSE)</f>
        <v>PROGRAMS FOR STUDENTS WITH DISABILITIES</v>
      </c>
      <c r="E484" s="35" t="str">
        <f>VLOOKUP(G484, '2018 - 2019 Code Ontology'!$A:$D,4, FALSE)</f>
        <v>TOTAL SPECIAL PROGRAMS</v>
      </c>
      <c r="F484" t="s">
        <v>210</v>
      </c>
      <c r="G484" s="13" t="s">
        <v>1435</v>
      </c>
      <c r="H484" s="18" t="s">
        <v>1436</v>
      </c>
      <c r="I484" s="20">
        <v>57638</v>
      </c>
      <c r="J484" s="17"/>
      <c r="K484" s="17"/>
      <c r="L484" s="17"/>
    </row>
    <row r="485" spans="1:12" ht="17" customHeight="1" x14ac:dyDescent="0.15">
      <c r="A485" t="s">
        <v>663</v>
      </c>
      <c r="B485" t="s">
        <v>209</v>
      </c>
      <c r="C485" s="35" t="str">
        <f>VLOOKUP(G485, '2018 - 2019 Code Ontology'!$A:$D,3, FALSE)</f>
        <v>PROGRAMS FOR STUDENTS WITH DISABILITIES</v>
      </c>
      <c r="D485" s="35" t="str">
        <f>VLOOKUP(G485, '2018 - 2019 Code Ontology'!$A:$D,3, FALSE)</f>
        <v>PROGRAMS FOR STUDENTS WITH DISABILITIES</v>
      </c>
      <c r="E485" s="35" t="str">
        <f>VLOOKUP(G485, '2018 - 2019 Code Ontology'!$A:$D,4, FALSE)</f>
        <v>TOTAL SPECIAL PROGRAMS</v>
      </c>
      <c r="F485" t="s">
        <v>210</v>
      </c>
      <c r="G485" s="13" t="s">
        <v>1437</v>
      </c>
      <c r="H485" s="18" t="s">
        <v>1438</v>
      </c>
      <c r="I485" s="21">
        <v>0</v>
      </c>
      <c r="J485" s="18"/>
      <c r="K485" s="18"/>
      <c r="L485" s="18"/>
    </row>
    <row r="486" spans="1:12" ht="17" customHeight="1" x14ac:dyDescent="0.15">
      <c r="A486" t="s">
        <v>663</v>
      </c>
      <c r="B486" t="s">
        <v>209</v>
      </c>
      <c r="C486" s="35" t="str">
        <f>VLOOKUP(G486, '2018 - 2019 Code Ontology'!$A:$D,3, FALSE)</f>
        <v>PROGRAMS FOR STUDENTS WITH DISABILITIES</v>
      </c>
      <c r="D486" s="35" t="str">
        <f>VLOOKUP(G486, '2018 - 2019 Code Ontology'!$A:$D,3, FALSE)</f>
        <v>PROGRAMS FOR STUDENTS WITH DISABILITIES</v>
      </c>
      <c r="E486" s="35" t="str">
        <f>VLOOKUP(G486, '2018 - 2019 Code Ontology'!$A:$D,4, FALSE)</f>
        <v>TOTAL SPECIAL PROGRAMS</v>
      </c>
      <c r="F486" t="s">
        <v>210</v>
      </c>
      <c r="G486" s="13" t="s">
        <v>1439</v>
      </c>
      <c r="H486" s="18" t="s">
        <v>1440</v>
      </c>
      <c r="I486" s="21">
        <v>0</v>
      </c>
      <c r="J486" s="18"/>
      <c r="K486" s="18"/>
      <c r="L486" s="18"/>
    </row>
    <row r="487" spans="1:12" ht="17" customHeight="1" x14ac:dyDescent="0.15">
      <c r="A487" t="s">
        <v>663</v>
      </c>
      <c r="B487" t="s">
        <v>209</v>
      </c>
      <c r="C487" s="35" t="str">
        <f>VLOOKUP(G487, '2018 - 2019 Code Ontology'!$A:$D,3, FALSE)</f>
        <v>PROGRAMS FOR STUDENTS WITH DISABILITIES</v>
      </c>
      <c r="D487" s="35" t="str">
        <f>VLOOKUP(G487, '2018 - 2019 Code Ontology'!$A:$D,3, FALSE)</f>
        <v>PROGRAMS FOR STUDENTS WITH DISABILITIES</v>
      </c>
      <c r="E487" s="35" t="str">
        <f>VLOOKUP(G487, '2018 - 2019 Code Ontology'!$A:$D,4, FALSE)</f>
        <v>TOTAL SPECIAL PROGRAMS</v>
      </c>
      <c r="F487" t="s">
        <v>210</v>
      </c>
      <c r="G487" s="13" t="s">
        <v>1441</v>
      </c>
      <c r="H487" s="18" t="s">
        <v>1442</v>
      </c>
      <c r="I487" s="20">
        <v>64626</v>
      </c>
      <c r="J487" s="17"/>
      <c r="K487" s="17"/>
      <c r="L487" s="17"/>
    </row>
    <row r="488" spans="1:12" ht="17" customHeight="1" x14ac:dyDescent="0.15">
      <c r="A488" t="s">
        <v>663</v>
      </c>
      <c r="B488" t="s">
        <v>209</v>
      </c>
      <c r="C488" s="35" t="str">
        <f>VLOOKUP(G488, '2018 - 2019 Code Ontology'!$A:$D,3, FALSE)</f>
        <v>PROGRAMS FOR STUDENTS WITH DISABILITIES</v>
      </c>
      <c r="D488" s="35" t="str">
        <f>VLOOKUP(G488, '2018 - 2019 Code Ontology'!$A:$D,3, FALSE)</f>
        <v>PROGRAMS FOR STUDENTS WITH DISABILITIES</v>
      </c>
      <c r="E488" s="35" t="str">
        <f>VLOOKUP(G488, '2018 - 2019 Code Ontology'!$A:$D,4, FALSE)</f>
        <v>TOTAL SPECIAL PROGRAMS</v>
      </c>
      <c r="F488" t="s">
        <v>210</v>
      </c>
      <c r="G488" s="13" t="s">
        <v>1443</v>
      </c>
      <c r="H488" s="18" t="s">
        <v>1444</v>
      </c>
      <c r="I488" s="20">
        <v>87076</v>
      </c>
      <c r="J488" s="17"/>
      <c r="K488" s="17"/>
      <c r="L488" s="17"/>
    </row>
    <row r="489" spans="1:12" ht="17" customHeight="1" x14ac:dyDescent="0.15">
      <c r="A489" t="s">
        <v>663</v>
      </c>
      <c r="B489" t="s">
        <v>209</v>
      </c>
      <c r="C489" s="35" t="str">
        <f>VLOOKUP(G489, '2018 - 2019 Code Ontology'!$A:$D,3, FALSE)</f>
        <v>PROGRAMS FOR STUDENTS WITH DISABILITIES</v>
      </c>
      <c r="D489" s="35" t="str">
        <f>VLOOKUP(G489, '2018 - 2019 Code Ontology'!$A:$D,3, FALSE)</f>
        <v>PROGRAMS FOR STUDENTS WITH DISABILITIES</v>
      </c>
      <c r="E489" s="35" t="str">
        <f>VLOOKUP(G489, '2018 - 2019 Code Ontology'!$A:$D,4, FALSE)</f>
        <v>TOTAL SPECIAL PROGRAMS</v>
      </c>
      <c r="F489" t="s">
        <v>210</v>
      </c>
      <c r="G489" s="13" t="s">
        <v>1445</v>
      </c>
      <c r="H489" s="18" t="s">
        <v>1446</v>
      </c>
      <c r="I489" s="20">
        <v>87544</v>
      </c>
      <c r="J489" s="17"/>
      <c r="K489" s="17"/>
      <c r="L489" s="17"/>
    </row>
    <row r="490" spans="1:12" ht="17" customHeight="1" x14ac:dyDescent="0.15">
      <c r="A490" t="s">
        <v>663</v>
      </c>
      <c r="B490" t="s">
        <v>209</v>
      </c>
      <c r="C490" s="35" t="str">
        <f>VLOOKUP(G490, '2018 - 2019 Code Ontology'!$A:$D,3, FALSE)</f>
        <v>PROGRAMS FOR STUDENTS WITH DISABILITIES</v>
      </c>
      <c r="D490" s="35" t="str">
        <f>VLOOKUP(G490, '2018 - 2019 Code Ontology'!$A:$D,3, FALSE)</f>
        <v>PROGRAMS FOR STUDENTS WITH DISABILITIES</v>
      </c>
      <c r="E490" s="35" t="str">
        <f>VLOOKUP(G490, '2018 - 2019 Code Ontology'!$A:$D,4, FALSE)</f>
        <v>TOTAL SPECIAL PROGRAMS</v>
      </c>
      <c r="F490" t="s">
        <v>210</v>
      </c>
      <c r="G490" s="13" t="s">
        <v>1447</v>
      </c>
      <c r="H490" s="18" t="s">
        <v>1448</v>
      </c>
      <c r="I490" s="20">
        <v>107715</v>
      </c>
      <c r="J490" s="17"/>
      <c r="K490" s="17"/>
      <c r="L490" s="17"/>
    </row>
    <row r="491" spans="1:12" ht="17" customHeight="1" x14ac:dyDescent="0.15">
      <c r="A491" t="s">
        <v>663</v>
      </c>
      <c r="B491" t="s">
        <v>209</v>
      </c>
      <c r="C491" s="35" t="str">
        <f>VLOOKUP(G491, '2018 - 2019 Code Ontology'!$A:$D,3, FALSE)</f>
        <v>PROGRAMS FOR STUDENTS WITH DISABILITIES</v>
      </c>
      <c r="D491" s="35" t="str">
        <f>VLOOKUP(G491, '2018 - 2019 Code Ontology'!$A:$D,3, FALSE)</f>
        <v>PROGRAMS FOR STUDENTS WITH DISABILITIES</v>
      </c>
      <c r="E491" s="35" t="str">
        <f>VLOOKUP(G491, '2018 - 2019 Code Ontology'!$A:$D,4, FALSE)</f>
        <v>TOTAL SPECIAL PROGRAMS</v>
      </c>
      <c r="F491" t="s">
        <v>210</v>
      </c>
      <c r="G491" s="13" t="s">
        <v>1449</v>
      </c>
      <c r="H491" s="18" t="s">
        <v>1450</v>
      </c>
      <c r="I491" s="20">
        <v>220441</v>
      </c>
      <c r="J491" s="17"/>
      <c r="K491" s="17"/>
      <c r="L491" s="17"/>
    </row>
    <row r="492" spans="1:12" ht="17" customHeight="1" x14ac:dyDescent="0.15">
      <c r="A492" t="s">
        <v>663</v>
      </c>
      <c r="B492" t="s">
        <v>209</v>
      </c>
      <c r="C492" s="35" t="str">
        <f>VLOOKUP(G492, '2018 - 2019 Code Ontology'!$A:$D,3, FALSE)</f>
        <v>PROGRAMS FOR STUDENTS WITH DISABILITIES</v>
      </c>
      <c r="D492" s="35" t="str">
        <f>VLOOKUP(G492, '2018 - 2019 Code Ontology'!$A:$D,3, FALSE)</f>
        <v>PROGRAMS FOR STUDENTS WITH DISABILITIES</v>
      </c>
      <c r="E492" s="35" t="str">
        <f>VLOOKUP(G492, '2018 - 2019 Code Ontology'!$A:$D,4, FALSE)</f>
        <v>TOTAL SPECIAL PROGRAMS</v>
      </c>
      <c r="F492" t="s">
        <v>210</v>
      </c>
      <c r="G492" s="13" t="s">
        <v>1451</v>
      </c>
      <c r="H492" s="18" t="s">
        <v>1452</v>
      </c>
      <c r="I492" s="20">
        <v>186334</v>
      </c>
      <c r="J492" s="17"/>
      <c r="K492" s="17"/>
      <c r="L492" s="17"/>
    </row>
    <row r="493" spans="1:12" ht="17" customHeight="1" x14ac:dyDescent="0.15">
      <c r="A493" t="s">
        <v>663</v>
      </c>
      <c r="B493" t="s">
        <v>209</v>
      </c>
      <c r="C493" s="35" t="str">
        <f>VLOOKUP(G493, '2018 - 2019 Code Ontology'!$A:$D,3, FALSE)</f>
        <v>PROGRAMS FOR STUDENTS WITH DISABILITIES</v>
      </c>
      <c r="D493" s="35" t="str">
        <f>VLOOKUP(G493, '2018 - 2019 Code Ontology'!$A:$D,3, FALSE)</f>
        <v>PROGRAMS FOR STUDENTS WITH DISABILITIES</v>
      </c>
      <c r="E493" s="35" t="str">
        <f>VLOOKUP(G493, '2018 - 2019 Code Ontology'!$A:$D,4, FALSE)</f>
        <v>TOTAL SPECIAL PROGRAMS</v>
      </c>
      <c r="F493" t="s">
        <v>210</v>
      </c>
      <c r="G493" s="13" t="s">
        <v>1453</v>
      </c>
      <c r="H493" s="18" t="s">
        <v>1454</v>
      </c>
      <c r="I493" s="20">
        <v>116280</v>
      </c>
      <c r="J493" s="17"/>
      <c r="K493" s="17"/>
      <c r="L493" s="17"/>
    </row>
    <row r="494" spans="1:12" ht="17" customHeight="1" x14ac:dyDescent="0.15">
      <c r="A494" t="s">
        <v>663</v>
      </c>
      <c r="B494" t="s">
        <v>209</v>
      </c>
      <c r="C494" s="35" t="str">
        <f>VLOOKUP(G494, '2018 - 2019 Code Ontology'!$A:$D,3, FALSE)</f>
        <v>PROGRAMS FOR STUDENTS WITH DISABILITIES</v>
      </c>
      <c r="D494" s="35" t="str">
        <f>VLOOKUP(G494, '2018 - 2019 Code Ontology'!$A:$D,3, FALSE)</f>
        <v>PROGRAMS FOR STUDENTS WITH DISABILITIES</v>
      </c>
      <c r="E494" s="35" t="str">
        <f>VLOOKUP(G494, '2018 - 2019 Code Ontology'!$A:$D,4, FALSE)</f>
        <v>TOTAL SPECIAL PROGRAMS</v>
      </c>
      <c r="F494" t="s">
        <v>210</v>
      </c>
      <c r="G494" s="13" t="s">
        <v>1455</v>
      </c>
      <c r="H494" s="18" t="s">
        <v>1456</v>
      </c>
      <c r="I494" s="20">
        <v>20000</v>
      </c>
      <c r="J494" s="17"/>
      <c r="K494" s="17"/>
      <c r="L494" s="17"/>
    </row>
    <row r="495" spans="1:12" ht="17" customHeight="1" x14ac:dyDescent="0.15">
      <c r="A495" t="s">
        <v>663</v>
      </c>
      <c r="B495" t="s">
        <v>209</v>
      </c>
      <c r="C495" s="35" t="str">
        <f>VLOOKUP(G495, '2018 - 2019 Code Ontology'!$A:$D,3, FALSE)</f>
        <v>PROGRAMS FOR STUDENTS WITH DISABILITIES</v>
      </c>
      <c r="D495" s="35" t="str">
        <f>VLOOKUP(G495, '2018 - 2019 Code Ontology'!$A:$D,3, FALSE)</f>
        <v>PROGRAMS FOR STUDENTS WITH DISABILITIES</v>
      </c>
      <c r="E495" s="35" t="str">
        <f>VLOOKUP(G495, '2018 - 2019 Code Ontology'!$A:$D,4, FALSE)</f>
        <v>TOTAL SPECIAL PROGRAMS</v>
      </c>
      <c r="F495" t="s">
        <v>210</v>
      </c>
      <c r="G495" s="13" t="s">
        <v>1457</v>
      </c>
      <c r="H495" s="18" t="s">
        <v>1458</v>
      </c>
      <c r="I495" s="20">
        <v>17796</v>
      </c>
      <c r="J495" s="17"/>
      <c r="K495" s="17"/>
      <c r="L495" s="17"/>
    </row>
    <row r="496" spans="1:12" ht="17" customHeight="1" x14ac:dyDescent="0.15">
      <c r="A496" t="s">
        <v>663</v>
      </c>
      <c r="B496" t="s">
        <v>209</v>
      </c>
      <c r="C496" s="35" t="str">
        <f>VLOOKUP(G496, '2018 - 2019 Code Ontology'!$A:$D,3, FALSE)</f>
        <v>PROGRAMS FOR STUDENTS WITH DISABILITIES</v>
      </c>
      <c r="D496" s="35" t="str">
        <f>VLOOKUP(G496, '2018 - 2019 Code Ontology'!$A:$D,3, FALSE)</f>
        <v>PROGRAMS FOR STUDENTS WITH DISABILITIES</v>
      </c>
      <c r="E496" s="35" t="str">
        <f>VLOOKUP(G496, '2018 - 2019 Code Ontology'!$A:$D,4, FALSE)</f>
        <v>TOTAL SPECIAL PROGRAMS</v>
      </c>
      <c r="F496" t="s">
        <v>210</v>
      </c>
      <c r="G496" s="13" t="s">
        <v>1459</v>
      </c>
      <c r="H496" s="18" t="s">
        <v>1460</v>
      </c>
      <c r="I496" s="20">
        <v>15000</v>
      </c>
      <c r="J496" s="17"/>
      <c r="K496" s="17"/>
      <c r="L496" s="17"/>
    </row>
    <row r="497" spans="1:12" ht="17" customHeight="1" x14ac:dyDescent="0.15">
      <c r="A497" t="s">
        <v>663</v>
      </c>
      <c r="B497" t="s">
        <v>209</v>
      </c>
      <c r="C497" s="35" t="str">
        <f>VLOOKUP(G497, '2018 - 2019 Code Ontology'!$A:$D,3, FALSE)</f>
        <v>PROGRAMS FOR STUDENTS WITH DISABILITIES</v>
      </c>
      <c r="D497" s="35" t="str">
        <f>VLOOKUP(G497, '2018 - 2019 Code Ontology'!$A:$D,3, FALSE)</f>
        <v>PROGRAMS FOR STUDENTS WITH DISABILITIES</v>
      </c>
      <c r="E497" s="35" t="str">
        <f>VLOOKUP(G497, '2018 - 2019 Code Ontology'!$A:$D,4, FALSE)</f>
        <v>TOTAL SPECIAL PROGRAMS</v>
      </c>
      <c r="F497" t="s">
        <v>210</v>
      </c>
      <c r="G497" s="13" t="s">
        <v>1461</v>
      </c>
      <c r="H497" s="18" t="s">
        <v>1462</v>
      </c>
      <c r="I497" s="20">
        <v>25000</v>
      </c>
      <c r="J497" s="17"/>
      <c r="K497" s="17"/>
      <c r="L497" s="17"/>
    </row>
    <row r="498" spans="1:12" ht="17" customHeight="1" x14ac:dyDescent="0.15">
      <c r="A498" t="s">
        <v>663</v>
      </c>
      <c r="B498" t="s">
        <v>209</v>
      </c>
      <c r="C498" s="35" t="str">
        <f>VLOOKUP(G498, '2018 - 2019 Code Ontology'!$A:$D,3, FALSE)</f>
        <v>PROGRAMS FOR STUDENTS WITH DISABILITIES</v>
      </c>
      <c r="D498" s="35" t="str">
        <f>VLOOKUP(G498, '2018 - 2019 Code Ontology'!$A:$D,3, FALSE)</f>
        <v>PROGRAMS FOR STUDENTS WITH DISABILITIES</v>
      </c>
      <c r="E498" s="35" t="str">
        <f>VLOOKUP(G498, '2018 - 2019 Code Ontology'!$A:$D,4, FALSE)</f>
        <v>TOTAL SPECIAL PROGRAMS</v>
      </c>
      <c r="F498" t="s">
        <v>210</v>
      </c>
      <c r="G498" s="13" t="s">
        <v>1463</v>
      </c>
      <c r="H498" s="18" t="s">
        <v>1464</v>
      </c>
      <c r="I498" s="20">
        <v>600000</v>
      </c>
      <c r="J498" s="17"/>
      <c r="K498" s="17"/>
      <c r="L498" s="17"/>
    </row>
    <row r="499" spans="1:12" ht="17" x14ac:dyDescent="0.15">
      <c r="A499" t="s">
        <v>663</v>
      </c>
      <c r="B499" t="s">
        <v>209</v>
      </c>
      <c r="C499" s="35" t="str">
        <f>VLOOKUP(G499, '2018 - 2019 Code Ontology'!$A:$D,3, FALSE)</f>
        <v>PROGRAMS FOR STUDENTS WITH DISABILITIES</v>
      </c>
      <c r="D499" s="35" t="str">
        <f>VLOOKUP(G499, '2018 - 2019 Code Ontology'!$A:$D,3, FALSE)</f>
        <v>PROGRAMS FOR STUDENTS WITH DISABILITIES</v>
      </c>
      <c r="E499" s="35" t="str">
        <f>VLOOKUP(G499, '2018 - 2019 Code Ontology'!$A:$D,4, FALSE)</f>
        <v>TOTAL SPECIAL PROGRAMS</v>
      </c>
      <c r="F499" t="s">
        <v>210</v>
      </c>
      <c r="G499" s="13" t="s">
        <v>1465</v>
      </c>
      <c r="H499" s="18" t="s">
        <v>1466</v>
      </c>
      <c r="I499" s="23">
        <v>445</v>
      </c>
      <c r="J499" s="19"/>
      <c r="K499" s="19"/>
      <c r="L499" s="19"/>
    </row>
    <row r="500" spans="1:12" ht="17" customHeight="1" x14ac:dyDescent="0.15">
      <c r="A500" t="s">
        <v>663</v>
      </c>
      <c r="B500" t="s">
        <v>209</v>
      </c>
      <c r="C500" s="35" t="str">
        <f>VLOOKUP(G500, '2018 - 2019 Code Ontology'!$A:$D,3, FALSE)</f>
        <v>PROGRAMS FOR STUDENTS WITH DISABILITIES</v>
      </c>
      <c r="D500" s="35" t="str">
        <f>VLOOKUP(G500, '2018 - 2019 Code Ontology'!$A:$D,3, FALSE)</f>
        <v>PROGRAMS FOR STUDENTS WITH DISABILITIES</v>
      </c>
      <c r="E500" s="35" t="str">
        <f>VLOOKUP(G500, '2018 - 2019 Code Ontology'!$A:$D,4, FALSE)</f>
        <v>TOTAL SPECIAL PROGRAMS</v>
      </c>
      <c r="F500" t="s">
        <v>210</v>
      </c>
      <c r="G500" s="13" t="s">
        <v>1467</v>
      </c>
      <c r="H500" s="18" t="s">
        <v>1468</v>
      </c>
      <c r="I500" s="20">
        <v>3000</v>
      </c>
      <c r="J500" s="17"/>
      <c r="K500" s="17"/>
      <c r="L500" s="17"/>
    </row>
    <row r="501" spans="1:12" ht="17" customHeight="1" x14ac:dyDescent="0.15">
      <c r="A501" t="s">
        <v>663</v>
      </c>
      <c r="B501" t="s">
        <v>209</v>
      </c>
      <c r="C501" s="35" t="str">
        <f>VLOOKUP(G501, '2018 - 2019 Code Ontology'!$A:$D,3, FALSE)</f>
        <v>PROGRAMS FOR STUDENTS WITH DISABILITIES</v>
      </c>
      <c r="D501" s="35" t="str">
        <f>VLOOKUP(G501, '2018 - 2019 Code Ontology'!$A:$D,3, FALSE)</f>
        <v>PROGRAMS FOR STUDENTS WITH DISABILITIES</v>
      </c>
      <c r="E501" s="35" t="str">
        <f>VLOOKUP(G501, '2018 - 2019 Code Ontology'!$A:$D,4, FALSE)</f>
        <v>TOTAL SPECIAL PROGRAMS</v>
      </c>
      <c r="F501" t="s">
        <v>210</v>
      </c>
      <c r="G501" s="13" t="s">
        <v>1469</v>
      </c>
      <c r="H501" s="18" t="s">
        <v>1470</v>
      </c>
      <c r="I501" s="20">
        <v>2500</v>
      </c>
      <c r="J501" s="17"/>
      <c r="K501" s="17"/>
      <c r="L501" s="17"/>
    </row>
    <row r="502" spans="1:12" ht="17" customHeight="1" x14ac:dyDescent="0.15">
      <c r="A502" t="s">
        <v>663</v>
      </c>
      <c r="B502" t="s">
        <v>209</v>
      </c>
      <c r="C502" s="35" t="str">
        <f>VLOOKUP(G502, '2018 - 2019 Code Ontology'!$A:$D,3, FALSE)</f>
        <v>PROGRAMS FOR STUDENTS WITH DISABILITIES</v>
      </c>
      <c r="D502" s="35" t="str">
        <f>VLOOKUP(G502, '2018 - 2019 Code Ontology'!$A:$D,3, FALSE)</f>
        <v>PROGRAMS FOR STUDENTS WITH DISABILITIES</v>
      </c>
      <c r="E502" s="35" t="str">
        <f>VLOOKUP(G502, '2018 - 2019 Code Ontology'!$A:$D,4, FALSE)</f>
        <v>TOTAL SPECIAL PROGRAMS</v>
      </c>
      <c r="F502" t="s">
        <v>210</v>
      </c>
      <c r="G502" s="13" t="s">
        <v>1471</v>
      </c>
      <c r="H502" s="18" t="s">
        <v>1472</v>
      </c>
      <c r="I502" s="20">
        <v>1500</v>
      </c>
      <c r="J502" s="17"/>
      <c r="K502" s="17"/>
      <c r="L502" s="17"/>
    </row>
    <row r="503" spans="1:12" ht="17" customHeight="1" x14ac:dyDescent="0.15">
      <c r="A503" t="s">
        <v>663</v>
      </c>
      <c r="B503" t="s">
        <v>209</v>
      </c>
      <c r="C503" s="35" t="str">
        <f>VLOOKUP(G503, '2018 - 2019 Code Ontology'!$A:$D,3, FALSE)</f>
        <v>PROGRAMS FOR STUDENTS WITH DISABILITIES</v>
      </c>
      <c r="D503" s="35" t="str">
        <f>VLOOKUP(G503, '2018 - 2019 Code Ontology'!$A:$D,3, FALSE)</f>
        <v>PROGRAMS FOR STUDENTS WITH DISABILITIES</v>
      </c>
      <c r="E503" s="35" t="str">
        <f>VLOOKUP(G503, '2018 - 2019 Code Ontology'!$A:$D,4, FALSE)</f>
        <v>TOTAL SPECIAL PROGRAMS</v>
      </c>
      <c r="F503" t="s">
        <v>210</v>
      </c>
      <c r="G503" s="13" t="s">
        <v>1473</v>
      </c>
      <c r="H503" s="18" t="s">
        <v>1474</v>
      </c>
      <c r="I503" s="20">
        <v>3000</v>
      </c>
      <c r="J503" s="17"/>
      <c r="K503" s="17"/>
      <c r="L503" s="17"/>
    </row>
    <row r="504" spans="1:12" ht="17" customHeight="1" x14ac:dyDescent="0.15">
      <c r="A504" t="s">
        <v>663</v>
      </c>
      <c r="B504" t="s">
        <v>209</v>
      </c>
      <c r="C504" s="35" t="str">
        <f>VLOOKUP(G504, '2018 - 2019 Code Ontology'!$A:$D,3, FALSE)</f>
        <v>PROGRAMS FOR STUDENTS WITH DISABILITIES</v>
      </c>
      <c r="D504" s="35" t="str">
        <f>VLOOKUP(G504, '2018 - 2019 Code Ontology'!$A:$D,3, FALSE)</f>
        <v>PROGRAMS FOR STUDENTS WITH DISABILITIES</v>
      </c>
      <c r="E504" s="35" t="str">
        <f>VLOOKUP(G504, '2018 - 2019 Code Ontology'!$A:$D,4, FALSE)</f>
        <v>TOTAL SPECIAL PROGRAMS</v>
      </c>
      <c r="F504" t="s">
        <v>210</v>
      </c>
      <c r="G504" s="13" t="s">
        <v>1475</v>
      </c>
      <c r="H504" s="18" t="s">
        <v>1476</v>
      </c>
      <c r="I504" s="20">
        <v>2500</v>
      </c>
      <c r="J504" s="17"/>
      <c r="K504" s="17"/>
      <c r="L504" s="17"/>
    </row>
    <row r="505" spans="1:12" ht="17" x14ac:dyDescent="0.15">
      <c r="A505" t="s">
        <v>663</v>
      </c>
      <c r="B505" t="s">
        <v>209</v>
      </c>
      <c r="C505" s="35" t="str">
        <f>VLOOKUP(G505, '2018 - 2019 Code Ontology'!$A:$D,3, FALSE)</f>
        <v>PROGRAMS FOR STUDENTS WITH DISABILITIES</v>
      </c>
      <c r="D505" s="35" t="str">
        <f>VLOOKUP(G505, '2018 - 2019 Code Ontology'!$A:$D,3, FALSE)</f>
        <v>PROGRAMS FOR STUDENTS WITH DISABILITIES</v>
      </c>
      <c r="E505" s="35" t="str">
        <f>VLOOKUP(G505, '2018 - 2019 Code Ontology'!$A:$D,4, FALSE)</f>
        <v>TOTAL SPECIAL PROGRAMS</v>
      </c>
      <c r="F505" t="s">
        <v>210</v>
      </c>
      <c r="G505" s="13" t="s">
        <v>1477</v>
      </c>
      <c r="H505" s="18" t="s">
        <v>1478</v>
      </c>
      <c r="I505" s="20">
        <v>21000</v>
      </c>
      <c r="J505" s="17"/>
      <c r="K505" s="17"/>
      <c r="L505" s="17"/>
    </row>
    <row r="506" spans="1:12" ht="17" customHeight="1" x14ac:dyDescent="0.15">
      <c r="A506" t="s">
        <v>663</v>
      </c>
      <c r="B506" t="s">
        <v>209</v>
      </c>
      <c r="C506" s="35" t="str">
        <f>VLOOKUP(G506, '2018 - 2019 Code Ontology'!$A:$D,3, FALSE)</f>
        <v>PROGRAMS FOR STUDENTS WITH DISABILITIES</v>
      </c>
      <c r="D506" s="35" t="str">
        <f>VLOOKUP(G506, '2018 - 2019 Code Ontology'!$A:$D,3, FALSE)</f>
        <v>PROGRAMS FOR STUDENTS WITH DISABILITIES</v>
      </c>
      <c r="E506" s="35" t="str">
        <f>VLOOKUP(G506, '2018 - 2019 Code Ontology'!$A:$D,4, FALSE)</f>
        <v>TOTAL SPECIAL PROGRAMS</v>
      </c>
      <c r="F506" t="s">
        <v>210</v>
      </c>
      <c r="G506" s="13" t="s">
        <v>1479</v>
      </c>
      <c r="H506" s="18" t="s">
        <v>1480</v>
      </c>
      <c r="I506" s="20">
        <v>2400</v>
      </c>
      <c r="J506" s="17"/>
      <c r="K506" s="17"/>
      <c r="L506" s="17"/>
    </row>
    <row r="507" spans="1:12" ht="17" x14ac:dyDescent="0.15">
      <c r="A507" t="s">
        <v>663</v>
      </c>
      <c r="B507" t="s">
        <v>209</v>
      </c>
      <c r="C507" s="35" t="str">
        <f>VLOOKUP(G507, '2018 - 2019 Code Ontology'!$A:$D,3, FALSE)</f>
        <v>PROGRAMS FOR STUDENTS WITH DISABILITIES</v>
      </c>
      <c r="D507" s="35" t="str">
        <f>VLOOKUP(G507, '2018 - 2019 Code Ontology'!$A:$D,3, FALSE)</f>
        <v>PROGRAMS FOR STUDENTS WITH DISABILITIES</v>
      </c>
      <c r="E507" s="35" t="str">
        <f>VLOOKUP(G507, '2018 - 2019 Code Ontology'!$A:$D,4, FALSE)</f>
        <v>TOTAL SPECIAL PROGRAMS</v>
      </c>
      <c r="F507" t="s">
        <v>210</v>
      </c>
      <c r="G507" s="13" t="s">
        <v>1481</v>
      </c>
      <c r="H507" s="18" t="s">
        <v>1482</v>
      </c>
      <c r="I507" s="20">
        <v>808200</v>
      </c>
      <c r="J507" s="17"/>
      <c r="K507" s="17"/>
      <c r="L507" s="17"/>
    </row>
    <row r="508" spans="1:12" ht="17" customHeight="1" x14ac:dyDescent="0.15">
      <c r="A508" t="s">
        <v>663</v>
      </c>
      <c r="B508" t="s">
        <v>209</v>
      </c>
      <c r="C508" s="35" t="str">
        <f>VLOOKUP(G508, '2018 - 2019 Code Ontology'!$A:$D,3, FALSE)</f>
        <v>PROGRAMS FOR STUDENTS WITH DISABILITIES</v>
      </c>
      <c r="D508" s="35" t="str">
        <f>VLOOKUP(G508, '2018 - 2019 Code Ontology'!$A:$D,3, FALSE)</f>
        <v>PROGRAMS FOR STUDENTS WITH DISABILITIES</v>
      </c>
      <c r="E508" s="35" t="str">
        <f>VLOOKUP(G508, '2018 - 2019 Code Ontology'!$A:$D,4, FALSE)</f>
        <v>TOTAL SPECIAL PROGRAMS</v>
      </c>
      <c r="F508" t="s">
        <v>210</v>
      </c>
      <c r="G508" s="13" t="s">
        <v>1483</v>
      </c>
      <c r="H508" s="18" t="s">
        <v>1484</v>
      </c>
      <c r="I508" s="20">
        <v>1000</v>
      </c>
      <c r="J508" s="17"/>
      <c r="K508" s="17"/>
      <c r="L508" s="17"/>
    </row>
    <row r="509" spans="1:12" ht="17" customHeight="1" x14ac:dyDescent="0.15">
      <c r="A509" t="s">
        <v>663</v>
      </c>
      <c r="B509" t="s">
        <v>209</v>
      </c>
      <c r="C509" s="35" t="str">
        <f>VLOOKUP(G509, '2018 - 2019 Code Ontology'!$A:$D,3, FALSE)</f>
        <v>PROGRAMS FOR STUDENTS WITH DISABILITIES</v>
      </c>
      <c r="D509" s="35" t="str">
        <f>VLOOKUP(G509, '2018 - 2019 Code Ontology'!$A:$D,3, FALSE)</f>
        <v>PROGRAMS FOR STUDENTS WITH DISABILITIES</v>
      </c>
      <c r="E509" s="35" t="str">
        <f>VLOOKUP(G509, '2018 - 2019 Code Ontology'!$A:$D,4, FALSE)</f>
        <v>TOTAL SPECIAL PROGRAMS</v>
      </c>
      <c r="F509" t="s">
        <v>210</v>
      </c>
      <c r="G509" s="13" t="s">
        <v>1485</v>
      </c>
      <c r="H509" s="18" t="s">
        <v>1486</v>
      </c>
      <c r="I509" s="20">
        <v>922960</v>
      </c>
      <c r="J509" s="17"/>
      <c r="K509" s="17"/>
      <c r="L509" s="17"/>
    </row>
    <row r="510" spans="1:12" ht="17" customHeight="1" x14ac:dyDescent="0.15">
      <c r="A510" t="s">
        <v>663</v>
      </c>
      <c r="B510" t="s">
        <v>209</v>
      </c>
      <c r="C510" s="35" t="str">
        <f>VLOOKUP(G510, '2018 - 2019 Code Ontology'!$A:$D,3, FALSE)</f>
        <v>OCCUPATIONAL EDUCATION</v>
      </c>
      <c r="D510" s="35" t="str">
        <f>VLOOKUP(G510, '2018 - 2019 Code Ontology'!$A:$D,3, FALSE)</f>
        <v>OCCUPATIONAL EDUCATION</v>
      </c>
      <c r="E510" s="35" t="str">
        <f>VLOOKUP(G510, '2018 - 2019 Code Ontology'!$A:$D,4, FALSE)</f>
        <v>TOTAL SPECIAL PROGRAMS</v>
      </c>
      <c r="F510" t="s">
        <v>210</v>
      </c>
      <c r="G510" s="13" t="s">
        <v>1487</v>
      </c>
      <c r="H510" s="18" t="s">
        <v>1488</v>
      </c>
      <c r="I510" s="20">
        <v>527970</v>
      </c>
      <c r="J510" s="17"/>
      <c r="K510" s="17"/>
      <c r="L510" s="17"/>
    </row>
    <row r="511" spans="1:12" ht="17" customHeight="1" x14ac:dyDescent="0.15">
      <c r="A511" t="s">
        <v>663</v>
      </c>
      <c r="B511" t="s">
        <v>209</v>
      </c>
      <c r="C511" s="35" t="str">
        <f>VLOOKUP(G511, '2018 - 2019 Code Ontology'!$A:$D,3, FALSE)</f>
        <v>SUMMER SCHOOL</v>
      </c>
      <c r="D511" s="35" t="str">
        <f>VLOOKUP(G511, '2018 - 2019 Code Ontology'!$A:$D,3, FALSE)</f>
        <v>SUMMER SCHOOL</v>
      </c>
      <c r="E511" s="35" t="str">
        <f>VLOOKUP(G511, '2018 - 2019 Code Ontology'!$A:$D,4, FALSE)</f>
        <v>SUMMER SCHOOL</v>
      </c>
      <c r="F511" t="s">
        <v>210</v>
      </c>
      <c r="G511" s="13" t="s">
        <v>1489</v>
      </c>
      <c r="H511" s="18" t="s">
        <v>1490</v>
      </c>
      <c r="I511" s="20">
        <v>52500</v>
      </c>
      <c r="J511" s="17"/>
      <c r="K511" s="17"/>
      <c r="L511" s="17"/>
    </row>
    <row r="512" spans="1:12" ht="17" customHeight="1" x14ac:dyDescent="0.15">
      <c r="A512" t="s">
        <v>663</v>
      </c>
      <c r="B512" t="s">
        <v>209</v>
      </c>
      <c r="C512" s="35" t="str">
        <f>VLOOKUP(G512, '2018 - 2019 Code Ontology'!$A:$D,3, FALSE)</f>
        <v>SUMMER SCHOOL</v>
      </c>
      <c r="D512" s="35" t="str">
        <f>VLOOKUP(G512, '2018 - 2019 Code Ontology'!$A:$D,3, FALSE)</f>
        <v>SUMMER SCHOOL</v>
      </c>
      <c r="E512" s="35" t="str">
        <f>VLOOKUP(G512, '2018 - 2019 Code Ontology'!$A:$D,4, FALSE)</f>
        <v>SUMMER SCHOOL</v>
      </c>
      <c r="F512" t="s">
        <v>210</v>
      </c>
      <c r="G512" s="13" t="s">
        <v>1491</v>
      </c>
      <c r="H512" s="18" t="s">
        <v>1492</v>
      </c>
      <c r="I512" s="20">
        <v>7500</v>
      </c>
      <c r="J512" s="17"/>
      <c r="K512" s="17"/>
      <c r="L512" s="17"/>
    </row>
    <row r="513" spans="1:12" ht="17" customHeight="1" x14ac:dyDescent="0.15">
      <c r="A513" t="s">
        <v>663</v>
      </c>
      <c r="B513" t="s">
        <v>209</v>
      </c>
      <c r="C513" s="35" t="str">
        <f>VLOOKUP(G513, '2018 - 2019 Code Ontology'!$A:$D,3, FALSE)</f>
        <v>SUMMER SCHOOL</v>
      </c>
      <c r="D513" s="35" t="str">
        <f>VLOOKUP(G513, '2018 - 2019 Code Ontology'!$A:$D,3, FALSE)</f>
        <v>SUMMER SCHOOL</v>
      </c>
      <c r="E513" s="35" t="str">
        <f>VLOOKUP(G513, '2018 - 2019 Code Ontology'!$A:$D,4, FALSE)</f>
        <v>SUMMER SCHOOL</v>
      </c>
      <c r="F513" t="s">
        <v>210</v>
      </c>
      <c r="G513" s="13" t="s">
        <v>1493</v>
      </c>
      <c r="H513" s="18" t="s">
        <v>1494</v>
      </c>
      <c r="I513" s="20">
        <v>10000</v>
      </c>
      <c r="J513" s="17"/>
      <c r="K513" s="17"/>
      <c r="L513" s="17"/>
    </row>
    <row r="514" spans="1:12" ht="17" customHeight="1" x14ac:dyDescent="0.15">
      <c r="A514" t="s">
        <v>663</v>
      </c>
      <c r="B514" t="s">
        <v>209</v>
      </c>
      <c r="C514" s="35" t="str">
        <f>VLOOKUP(G514, '2018 - 2019 Code Ontology'!$A:$D,3, FALSE)</f>
        <v>SCHOOL LIBRARIES</v>
      </c>
      <c r="D514" s="35" t="str">
        <f>VLOOKUP(G514, '2018 - 2019 Code Ontology'!$A:$D,3, FALSE)</f>
        <v>SCHOOL LIBRARIES</v>
      </c>
      <c r="E514" s="35" t="str">
        <f>VLOOKUP(G514, '2018 - 2019 Code Ontology'!$A:$D,4, FALSE)</f>
        <v>TOTAL INSTRUCTIONAL MEDIA</v>
      </c>
      <c r="F514" t="s">
        <v>210</v>
      </c>
      <c r="G514" s="13" t="s">
        <v>1495</v>
      </c>
      <c r="H514" s="18" t="s">
        <v>1496</v>
      </c>
      <c r="I514" s="20">
        <v>69355</v>
      </c>
      <c r="J514" s="17"/>
      <c r="K514" s="17"/>
      <c r="L514" s="17"/>
    </row>
    <row r="515" spans="1:12" ht="17" customHeight="1" x14ac:dyDescent="0.15">
      <c r="A515" t="s">
        <v>663</v>
      </c>
      <c r="B515" t="s">
        <v>209</v>
      </c>
      <c r="C515" s="35" t="str">
        <f>VLOOKUP(G515, '2018 - 2019 Code Ontology'!$A:$D,3, FALSE)</f>
        <v>SCHOOL LIBRARIES</v>
      </c>
      <c r="D515" s="35" t="str">
        <f>VLOOKUP(G515, '2018 - 2019 Code Ontology'!$A:$D,3, FALSE)</f>
        <v>SCHOOL LIBRARIES</v>
      </c>
      <c r="E515" s="35" t="str">
        <f>VLOOKUP(G515, '2018 - 2019 Code Ontology'!$A:$D,4, FALSE)</f>
        <v>TOTAL INSTRUCTIONAL MEDIA</v>
      </c>
      <c r="F515" t="s">
        <v>210</v>
      </c>
      <c r="G515" s="13" t="s">
        <v>1497</v>
      </c>
      <c r="H515" s="18" t="s">
        <v>1498</v>
      </c>
      <c r="I515" s="20">
        <v>77801</v>
      </c>
      <c r="J515" s="17"/>
      <c r="K515" s="17"/>
      <c r="L515" s="17"/>
    </row>
    <row r="516" spans="1:12" ht="17" customHeight="1" x14ac:dyDescent="0.15">
      <c r="A516" t="s">
        <v>663</v>
      </c>
      <c r="B516" t="s">
        <v>209</v>
      </c>
      <c r="C516" s="35" t="str">
        <f>VLOOKUP(G516, '2018 - 2019 Code Ontology'!$A:$D,3, FALSE)</f>
        <v>SCHOOL LIBRARIES</v>
      </c>
      <c r="D516" s="35" t="str">
        <f>VLOOKUP(G516, '2018 - 2019 Code Ontology'!$A:$D,3, FALSE)</f>
        <v>SCHOOL LIBRARIES</v>
      </c>
      <c r="E516" s="35" t="str">
        <f>VLOOKUP(G516, '2018 - 2019 Code Ontology'!$A:$D,4, FALSE)</f>
        <v>TOTAL INSTRUCTIONAL MEDIA</v>
      </c>
      <c r="F516" t="s">
        <v>210</v>
      </c>
      <c r="G516" s="13" t="s">
        <v>1499</v>
      </c>
      <c r="H516" s="18" t="s">
        <v>1500</v>
      </c>
      <c r="I516" s="20">
        <v>70000</v>
      </c>
      <c r="J516" s="17"/>
      <c r="K516" s="17"/>
      <c r="L516" s="17"/>
    </row>
    <row r="517" spans="1:12" ht="17" customHeight="1" x14ac:dyDescent="0.15">
      <c r="A517" t="s">
        <v>663</v>
      </c>
      <c r="B517" t="s">
        <v>209</v>
      </c>
      <c r="C517" s="35" t="str">
        <f>VLOOKUP(G517, '2018 - 2019 Code Ontology'!$A:$D,3, FALSE)</f>
        <v>SCHOOL LIBRARIES</v>
      </c>
      <c r="D517" s="35" t="str">
        <f>VLOOKUP(G517, '2018 - 2019 Code Ontology'!$A:$D,3, FALSE)</f>
        <v>SCHOOL LIBRARIES</v>
      </c>
      <c r="E517" s="35" t="str">
        <f>VLOOKUP(G517, '2018 - 2019 Code Ontology'!$A:$D,4, FALSE)</f>
        <v>TOTAL INSTRUCTIONAL MEDIA</v>
      </c>
      <c r="F517" t="s">
        <v>210</v>
      </c>
      <c r="G517" s="13" t="s">
        <v>1501</v>
      </c>
      <c r="H517" s="18" t="s">
        <v>1502</v>
      </c>
      <c r="I517" s="20">
        <v>48141</v>
      </c>
      <c r="J517" s="17"/>
      <c r="K517" s="17"/>
      <c r="L517" s="17"/>
    </row>
    <row r="518" spans="1:12" ht="17" customHeight="1" x14ac:dyDescent="0.15">
      <c r="A518" t="s">
        <v>663</v>
      </c>
      <c r="B518" t="s">
        <v>209</v>
      </c>
      <c r="C518" s="35" t="str">
        <f>VLOOKUP(G518, '2018 - 2019 Code Ontology'!$A:$D,3, FALSE)</f>
        <v>SCHOOL LIBRARIES</v>
      </c>
      <c r="D518" s="35" t="str">
        <f>VLOOKUP(G518, '2018 - 2019 Code Ontology'!$A:$D,3, FALSE)</f>
        <v>SCHOOL LIBRARIES</v>
      </c>
      <c r="E518" s="35" t="str">
        <f>VLOOKUP(G518, '2018 - 2019 Code Ontology'!$A:$D,4, FALSE)</f>
        <v>TOTAL INSTRUCTIONAL MEDIA</v>
      </c>
      <c r="F518" t="s">
        <v>210</v>
      </c>
      <c r="G518" s="13" t="s">
        <v>1503</v>
      </c>
      <c r="H518" s="18" t="s">
        <v>1504</v>
      </c>
      <c r="I518" s="20">
        <v>48141</v>
      </c>
      <c r="J518" s="17"/>
      <c r="K518" s="17"/>
      <c r="L518" s="17"/>
    </row>
    <row r="519" spans="1:12" ht="17" customHeight="1" x14ac:dyDescent="0.15">
      <c r="A519" t="s">
        <v>663</v>
      </c>
      <c r="B519" t="s">
        <v>209</v>
      </c>
      <c r="C519" s="35" t="str">
        <f>VLOOKUP(G519, '2018 - 2019 Code Ontology'!$A:$D,3, FALSE)</f>
        <v>SCHOOL LIBRARIES</v>
      </c>
      <c r="D519" s="35" t="str">
        <f>VLOOKUP(G519, '2018 - 2019 Code Ontology'!$A:$D,3, FALSE)</f>
        <v>SCHOOL LIBRARIES</v>
      </c>
      <c r="E519" s="35" t="str">
        <f>VLOOKUP(G519, '2018 - 2019 Code Ontology'!$A:$D,4, FALSE)</f>
        <v>TOTAL INSTRUCTIONAL MEDIA</v>
      </c>
      <c r="F519" t="s">
        <v>210</v>
      </c>
      <c r="G519" s="13" t="s">
        <v>1505</v>
      </c>
      <c r="H519" s="18" t="s">
        <v>1506</v>
      </c>
      <c r="I519" s="20">
        <v>26256</v>
      </c>
      <c r="J519" s="17"/>
      <c r="K519" s="17"/>
      <c r="L519" s="17"/>
    </row>
    <row r="520" spans="1:12" ht="17" customHeight="1" x14ac:dyDescent="0.15">
      <c r="A520" t="s">
        <v>663</v>
      </c>
      <c r="B520" t="s">
        <v>209</v>
      </c>
      <c r="C520" s="35" t="str">
        <f>VLOOKUP(G520, '2018 - 2019 Code Ontology'!$A:$D,3, FALSE)</f>
        <v>SCHOOL LIBRARIES</v>
      </c>
      <c r="D520" s="35" t="str">
        <f>VLOOKUP(G520, '2018 - 2019 Code Ontology'!$A:$D,3, FALSE)</f>
        <v>SCHOOL LIBRARIES</v>
      </c>
      <c r="E520" s="35" t="str">
        <f>VLOOKUP(G520, '2018 - 2019 Code Ontology'!$A:$D,4, FALSE)</f>
        <v>TOTAL INSTRUCTIONAL MEDIA</v>
      </c>
      <c r="F520" t="s">
        <v>210</v>
      </c>
      <c r="G520" s="13" t="s">
        <v>1507</v>
      </c>
      <c r="H520" s="18" t="s">
        <v>1508</v>
      </c>
      <c r="I520" s="20">
        <v>32953</v>
      </c>
      <c r="J520" s="17"/>
      <c r="K520" s="17"/>
      <c r="L520" s="17"/>
    </row>
    <row r="521" spans="1:12" ht="17" customHeight="1" x14ac:dyDescent="0.15">
      <c r="A521" t="s">
        <v>663</v>
      </c>
      <c r="B521" t="s">
        <v>209</v>
      </c>
      <c r="C521" s="35" t="str">
        <f>VLOOKUP(G521, '2018 - 2019 Code Ontology'!$A:$D,3, FALSE)</f>
        <v>SCHOOL LIBRARIES</v>
      </c>
      <c r="D521" s="35" t="str">
        <f>VLOOKUP(G521, '2018 - 2019 Code Ontology'!$A:$D,3, FALSE)</f>
        <v>SCHOOL LIBRARIES</v>
      </c>
      <c r="E521" s="35" t="str">
        <f>VLOOKUP(G521, '2018 - 2019 Code Ontology'!$A:$D,4, FALSE)</f>
        <v>TOTAL INSTRUCTIONAL MEDIA</v>
      </c>
      <c r="F521" t="s">
        <v>210</v>
      </c>
      <c r="G521" s="13" t="s">
        <v>1509</v>
      </c>
      <c r="H521" s="18" t="s">
        <v>1510</v>
      </c>
      <c r="I521" s="20">
        <v>16256</v>
      </c>
      <c r="J521" s="17"/>
      <c r="K521" s="17"/>
      <c r="L521" s="17"/>
    </row>
    <row r="522" spans="1:12" ht="17" customHeight="1" x14ac:dyDescent="0.15">
      <c r="A522" t="s">
        <v>663</v>
      </c>
      <c r="B522" t="s">
        <v>209</v>
      </c>
      <c r="C522" s="35" t="str">
        <f>VLOOKUP(G522, '2018 - 2019 Code Ontology'!$A:$D,3, FALSE)</f>
        <v>SCHOOL LIBRARIES</v>
      </c>
      <c r="D522" s="35" t="str">
        <f>VLOOKUP(G522, '2018 - 2019 Code Ontology'!$A:$D,3, FALSE)</f>
        <v>SCHOOL LIBRARIES</v>
      </c>
      <c r="E522" s="35" t="str">
        <f>VLOOKUP(G522, '2018 - 2019 Code Ontology'!$A:$D,4, FALSE)</f>
        <v>TOTAL INSTRUCTIONAL MEDIA</v>
      </c>
      <c r="F522" t="s">
        <v>210</v>
      </c>
      <c r="G522" s="13" t="s">
        <v>1511</v>
      </c>
      <c r="H522" s="18" t="s">
        <v>1512</v>
      </c>
      <c r="I522" s="20">
        <v>32953</v>
      </c>
      <c r="J522" s="17"/>
      <c r="K522" s="17"/>
      <c r="L522" s="17"/>
    </row>
    <row r="523" spans="1:12" ht="17" customHeight="1" x14ac:dyDescent="0.15">
      <c r="A523" t="s">
        <v>663</v>
      </c>
      <c r="B523" t="s">
        <v>209</v>
      </c>
      <c r="C523" s="35" t="str">
        <f>VLOOKUP(G523, '2018 - 2019 Code Ontology'!$A:$D,3, FALSE)</f>
        <v>SCHOOL LIBRARIES</v>
      </c>
      <c r="D523" s="35" t="str">
        <f>VLOOKUP(G523, '2018 - 2019 Code Ontology'!$A:$D,3, FALSE)</f>
        <v>SCHOOL LIBRARIES</v>
      </c>
      <c r="E523" s="35" t="str">
        <f>VLOOKUP(G523, '2018 - 2019 Code Ontology'!$A:$D,4, FALSE)</f>
        <v>TOTAL INSTRUCTIONAL MEDIA</v>
      </c>
      <c r="F523" t="s">
        <v>210</v>
      </c>
      <c r="G523" s="13" t="s">
        <v>1513</v>
      </c>
      <c r="H523" s="18" t="s">
        <v>1514</v>
      </c>
      <c r="I523" s="20">
        <v>2000</v>
      </c>
      <c r="J523" s="17"/>
      <c r="K523" s="17"/>
      <c r="L523" s="17"/>
    </row>
    <row r="524" spans="1:12" ht="17" customHeight="1" x14ac:dyDescent="0.15">
      <c r="A524" t="s">
        <v>663</v>
      </c>
      <c r="B524" t="s">
        <v>209</v>
      </c>
      <c r="C524" s="35" t="str">
        <f>VLOOKUP(G524, '2018 - 2019 Code Ontology'!$A:$D,3, FALSE)</f>
        <v>SCHOOL LIBRARIES</v>
      </c>
      <c r="D524" s="35" t="str">
        <f>VLOOKUP(G524, '2018 - 2019 Code Ontology'!$A:$D,3, FALSE)</f>
        <v>SCHOOL LIBRARIES</v>
      </c>
      <c r="E524" s="35" t="str">
        <f>VLOOKUP(G524, '2018 - 2019 Code Ontology'!$A:$D,4, FALSE)</f>
        <v>TOTAL INSTRUCTIONAL MEDIA</v>
      </c>
      <c r="F524" t="s">
        <v>210</v>
      </c>
      <c r="G524" s="13" t="s">
        <v>1515</v>
      </c>
      <c r="H524" s="18" t="s">
        <v>1516</v>
      </c>
      <c r="I524" s="20">
        <v>2000</v>
      </c>
      <c r="J524" s="17"/>
      <c r="K524" s="17"/>
      <c r="L524" s="17"/>
    </row>
    <row r="525" spans="1:12" ht="17" customHeight="1" x14ac:dyDescent="0.15">
      <c r="A525" t="s">
        <v>663</v>
      </c>
      <c r="B525" t="s">
        <v>209</v>
      </c>
      <c r="C525" s="35" t="str">
        <f>VLOOKUP(G525, '2018 - 2019 Code Ontology'!$A:$D,3, FALSE)</f>
        <v>SCHOOL LIBRARIES</v>
      </c>
      <c r="D525" s="35" t="str">
        <f>VLOOKUP(G525, '2018 - 2019 Code Ontology'!$A:$D,3, FALSE)</f>
        <v>SCHOOL LIBRARIES</v>
      </c>
      <c r="E525" s="35" t="str">
        <f>VLOOKUP(G525, '2018 - 2019 Code Ontology'!$A:$D,4, FALSE)</f>
        <v>TOTAL INSTRUCTIONAL MEDIA</v>
      </c>
      <c r="F525" t="s">
        <v>210</v>
      </c>
      <c r="G525" s="13" t="s">
        <v>1517</v>
      </c>
      <c r="H525" s="18" t="s">
        <v>1518</v>
      </c>
      <c r="I525" s="20">
        <v>6100</v>
      </c>
      <c r="J525" s="17"/>
      <c r="K525" s="17"/>
      <c r="L525" s="17"/>
    </row>
    <row r="526" spans="1:12" ht="17" customHeight="1" x14ac:dyDescent="0.15">
      <c r="A526" t="s">
        <v>663</v>
      </c>
      <c r="B526" t="s">
        <v>209</v>
      </c>
      <c r="C526" s="35" t="str">
        <f>VLOOKUP(G526, '2018 - 2019 Code Ontology'!$A:$D,3, FALSE)</f>
        <v>SCHOOL LIBRARIES</v>
      </c>
      <c r="D526" s="35" t="str">
        <f>VLOOKUP(G526, '2018 - 2019 Code Ontology'!$A:$D,3, FALSE)</f>
        <v>SCHOOL LIBRARIES</v>
      </c>
      <c r="E526" s="35" t="str">
        <f>VLOOKUP(G526, '2018 - 2019 Code Ontology'!$A:$D,4, FALSE)</f>
        <v>TOTAL INSTRUCTIONAL MEDIA</v>
      </c>
      <c r="F526" t="s">
        <v>210</v>
      </c>
      <c r="G526" s="13" t="s">
        <v>1519</v>
      </c>
      <c r="H526" s="18" t="s">
        <v>1520</v>
      </c>
      <c r="I526" s="20">
        <v>4525</v>
      </c>
      <c r="J526" s="17"/>
      <c r="K526" s="17"/>
      <c r="L526" s="17"/>
    </row>
    <row r="527" spans="1:12" ht="17" customHeight="1" x14ac:dyDescent="0.15">
      <c r="A527" t="s">
        <v>663</v>
      </c>
      <c r="B527" t="s">
        <v>209</v>
      </c>
      <c r="C527" s="35" t="str">
        <f>VLOOKUP(G527, '2018 - 2019 Code Ontology'!$A:$D,3, FALSE)</f>
        <v>SCHOOL LIBRARIES</v>
      </c>
      <c r="D527" s="35" t="str">
        <f>VLOOKUP(G527, '2018 - 2019 Code Ontology'!$A:$D,3, FALSE)</f>
        <v>SCHOOL LIBRARIES</v>
      </c>
      <c r="E527" s="35" t="str">
        <f>VLOOKUP(G527, '2018 - 2019 Code Ontology'!$A:$D,4, FALSE)</f>
        <v>TOTAL INSTRUCTIONAL MEDIA</v>
      </c>
      <c r="F527" t="s">
        <v>210</v>
      </c>
      <c r="G527" s="13" t="s">
        <v>1521</v>
      </c>
      <c r="H527" s="18" t="s">
        <v>1522</v>
      </c>
      <c r="I527" s="20">
        <v>7000</v>
      </c>
      <c r="J527" s="17"/>
      <c r="K527" s="17"/>
      <c r="L527" s="17"/>
    </row>
    <row r="528" spans="1:12" ht="17" customHeight="1" x14ac:dyDescent="0.15">
      <c r="A528" t="s">
        <v>663</v>
      </c>
      <c r="B528" t="s">
        <v>209</v>
      </c>
      <c r="C528" s="35" t="str">
        <f>VLOOKUP(G528, '2018 - 2019 Code Ontology'!$A:$D,3, FALSE)</f>
        <v>SCHOOL LIBRARIES</v>
      </c>
      <c r="D528" s="35" t="str">
        <f>VLOOKUP(G528, '2018 - 2019 Code Ontology'!$A:$D,3, FALSE)</f>
        <v>SCHOOL LIBRARIES</v>
      </c>
      <c r="E528" s="35" t="str">
        <f>VLOOKUP(G528, '2018 - 2019 Code Ontology'!$A:$D,4, FALSE)</f>
        <v>TOTAL INSTRUCTIONAL MEDIA</v>
      </c>
      <c r="F528" t="s">
        <v>210</v>
      </c>
      <c r="G528" s="13" t="s">
        <v>1523</v>
      </c>
      <c r="H528" s="18" t="s">
        <v>1524</v>
      </c>
      <c r="I528" s="20">
        <v>7960</v>
      </c>
      <c r="J528" s="17"/>
      <c r="K528" s="17"/>
      <c r="L528" s="17"/>
    </row>
    <row r="529" spans="1:12" ht="17" customHeight="1" x14ac:dyDescent="0.15">
      <c r="A529" t="s">
        <v>663</v>
      </c>
      <c r="B529" t="s">
        <v>209</v>
      </c>
      <c r="C529" s="35" t="str">
        <f>VLOOKUP(G529, '2018 - 2019 Code Ontology'!$A:$D,3, FALSE)</f>
        <v>SCHOOL LIBRARIES</v>
      </c>
      <c r="D529" s="35" t="str">
        <f>VLOOKUP(G529, '2018 - 2019 Code Ontology'!$A:$D,3, FALSE)</f>
        <v>SCHOOL LIBRARIES</v>
      </c>
      <c r="E529" s="35" t="str">
        <f>VLOOKUP(G529, '2018 - 2019 Code Ontology'!$A:$D,4, FALSE)</f>
        <v>TOTAL INSTRUCTIONAL MEDIA</v>
      </c>
      <c r="F529" t="s">
        <v>210</v>
      </c>
      <c r="G529" s="13" t="s">
        <v>1525</v>
      </c>
      <c r="H529" s="18" t="s">
        <v>1526</v>
      </c>
      <c r="I529" s="20">
        <v>1000</v>
      </c>
      <c r="J529" s="17"/>
      <c r="K529" s="17"/>
      <c r="L529" s="17"/>
    </row>
    <row r="530" spans="1:12" ht="17" customHeight="1" x14ac:dyDescent="0.15">
      <c r="A530" t="s">
        <v>663</v>
      </c>
      <c r="B530" t="s">
        <v>209</v>
      </c>
      <c r="C530" s="35" t="str">
        <f>VLOOKUP(G530, '2018 - 2019 Code Ontology'!$A:$D,3, FALSE)</f>
        <v>SCHOOL LIBRARIES</v>
      </c>
      <c r="D530" s="35" t="str">
        <f>VLOOKUP(G530, '2018 - 2019 Code Ontology'!$A:$D,3, FALSE)</f>
        <v>SCHOOL LIBRARIES</v>
      </c>
      <c r="E530" s="35" t="str">
        <f>VLOOKUP(G530, '2018 - 2019 Code Ontology'!$A:$D,4, FALSE)</f>
        <v>TOTAL INSTRUCTIONAL MEDIA</v>
      </c>
      <c r="F530" t="s">
        <v>210</v>
      </c>
      <c r="G530" s="13" t="s">
        <v>1527</v>
      </c>
      <c r="H530" s="18" t="s">
        <v>1528</v>
      </c>
      <c r="I530" s="20">
        <v>5500</v>
      </c>
      <c r="J530" s="17"/>
      <c r="K530" s="17"/>
      <c r="L530" s="17"/>
    </row>
    <row r="531" spans="1:12" ht="17" customHeight="1" x14ac:dyDescent="0.15">
      <c r="A531" t="s">
        <v>663</v>
      </c>
      <c r="B531" t="s">
        <v>209</v>
      </c>
      <c r="C531" s="35" t="str">
        <f>VLOOKUP(G531, '2018 - 2019 Code Ontology'!$A:$D,3, FALSE)</f>
        <v>SCHOOL LIBRARIES</v>
      </c>
      <c r="D531" s="35" t="str">
        <f>VLOOKUP(G531, '2018 - 2019 Code Ontology'!$A:$D,3, FALSE)</f>
        <v>SCHOOL LIBRARIES</v>
      </c>
      <c r="E531" s="35" t="str">
        <f>VLOOKUP(G531, '2018 - 2019 Code Ontology'!$A:$D,4, FALSE)</f>
        <v>TOTAL INSTRUCTIONAL MEDIA</v>
      </c>
      <c r="F531" t="s">
        <v>210</v>
      </c>
      <c r="G531" s="13" t="s">
        <v>1529</v>
      </c>
      <c r="H531" s="18" t="s">
        <v>1530</v>
      </c>
      <c r="I531" s="20">
        <v>7000</v>
      </c>
      <c r="J531" s="17"/>
      <c r="K531" s="17"/>
      <c r="L531" s="17"/>
    </row>
    <row r="532" spans="1:12" ht="17" customHeight="1" x14ac:dyDescent="0.15">
      <c r="A532" t="s">
        <v>663</v>
      </c>
      <c r="B532" t="s">
        <v>209</v>
      </c>
      <c r="C532" s="35" t="str">
        <f>VLOOKUP(G532, '2018 - 2019 Code Ontology'!$A:$D,3, FALSE)</f>
        <v>SCHOOL LIBRARIES</v>
      </c>
      <c r="D532" s="35" t="str">
        <f>VLOOKUP(G532, '2018 - 2019 Code Ontology'!$A:$D,3, FALSE)</f>
        <v>SCHOOL LIBRARIES</v>
      </c>
      <c r="E532" s="35" t="str">
        <f>VLOOKUP(G532, '2018 - 2019 Code Ontology'!$A:$D,4, FALSE)</f>
        <v>TOTAL INSTRUCTIONAL MEDIA</v>
      </c>
      <c r="F532" t="s">
        <v>210</v>
      </c>
      <c r="G532" s="13" t="s">
        <v>1531</v>
      </c>
      <c r="H532" s="18" t="s">
        <v>1532</v>
      </c>
      <c r="I532" s="20">
        <v>20486</v>
      </c>
      <c r="J532" s="17"/>
      <c r="K532" s="17"/>
      <c r="L532" s="17"/>
    </row>
    <row r="533" spans="1:12" ht="17" customHeight="1" x14ac:dyDescent="0.15">
      <c r="A533" t="s">
        <v>663</v>
      </c>
      <c r="B533" t="s">
        <v>209</v>
      </c>
      <c r="C533" s="35" t="str">
        <f>VLOOKUP(G533, '2018 - 2019 Code Ontology'!$A:$D,3, FALSE)</f>
        <v>SCHOOL LIBRARIES</v>
      </c>
      <c r="D533" s="35" t="str">
        <f>VLOOKUP(G533, '2018 - 2019 Code Ontology'!$A:$D,3, FALSE)</f>
        <v>SCHOOL LIBRARIES</v>
      </c>
      <c r="E533" s="35" t="str">
        <f>VLOOKUP(G533, '2018 - 2019 Code Ontology'!$A:$D,4, FALSE)</f>
        <v>TOTAL INSTRUCTIONAL MEDIA</v>
      </c>
      <c r="F533" t="s">
        <v>210</v>
      </c>
      <c r="G533" s="13" t="s">
        <v>1533</v>
      </c>
      <c r="H533" s="18" t="s">
        <v>1534</v>
      </c>
      <c r="I533" s="20">
        <v>25200</v>
      </c>
      <c r="J533" s="17"/>
      <c r="K533" s="17"/>
      <c r="L533" s="17"/>
    </row>
    <row r="534" spans="1:12" ht="17" customHeight="1" x14ac:dyDescent="0.15">
      <c r="A534" t="s">
        <v>663</v>
      </c>
      <c r="B534" t="s">
        <v>209</v>
      </c>
      <c r="C534" s="35" t="str">
        <f>VLOOKUP(G534, '2018 - 2019 Code Ontology'!$A:$D,3, FALSE)</f>
        <v>EDUCATIONAL TV</v>
      </c>
      <c r="D534" s="35" t="str">
        <f>VLOOKUP(G534, '2018 - 2019 Code Ontology'!$A:$D,3, FALSE)</f>
        <v>EDUCATIONAL TV</v>
      </c>
      <c r="E534" s="35" t="str">
        <f>VLOOKUP(G534, '2018 - 2019 Code Ontology'!$A:$D,4, FALSE)</f>
        <v>TOTAL INSTRUCTIONAL MEDIA</v>
      </c>
      <c r="F534" t="s">
        <v>210</v>
      </c>
      <c r="G534" s="13" t="s">
        <v>1535</v>
      </c>
      <c r="H534" s="18" t="s">
        <v>1536</v>
      </c>
      <c r="I534" s="20">
        <v>120399</v>
      </c>
      <c r="J534" s="17"/>
      <c r="K534" s="17"/>
      <c r="L534" s="17"/>
    </row>
    <row r="535" spans="1:12" ht="17" customHeight="1" x14ac:dyDescent="0.15">
      <c r="A535" t="s">
        <v>663</v>
      </c>
      <c r="B535" t="s">
        <v>209</v>
      </c>
      <c r="C535" s="35" t="str">
        <f>VLOOKUP(G535, '2018 - 2019 Code Ontology'!$A:$D,3, FALSE)</f>
        <v>EDUCATIONAL TV</v>
      </c>
      <c r="D535" s="35" t="str">
        <f>VLOOKUP(G535, '2018 - 2019 Code Ontology'!$A:$D,3, FALSE)</f>
        <v>EDUCATIONAL TV</v>
      </c>
      <c r="E535" s="35" t="str">
        <f>VLOOKUP(G535, '2018 - 2019 Code Ontology'!$A:$D,4, FALSE)</f>
        <v>TOTAL INSTRUCTIONAL MEDIA</v>
      </c>
      <c r="F535" t="s">
        <v>210</v>
      </c>
      <c r="G535" s="13" t="s">
        <v>1537</v>
      </c>
      <c r="H535" s="18" t="s">
        <v>1538</v>
      </c>
      <c r="I535" s="20">
        <v>17000</v>
      </c>
      <c r="J535" s="17"/>
      <c r="K535" s="17"/>
      <c r="L535" s="17"/>
    </row>
    <row r="536" spans="1:12" ht="17" customHeight="1" x14ac:dyDescent="0.15">
      <c r="A536" t="s">
        <v>663</v>
      </c>
      <c r="B536" t="s">
        <v>209</v>
      </c>
      <c r="C536" s="35" t="str">
        <f>VLOOKUP(G536, '2018 - 2019 Code Ontology'!$A:$D,3, FALSE)</f>
        <v>EDUCATIONAL TV</v>
      </c>
      <c r="D536" s="35" t="str">
        <f>VLOOKUP(G536, '2018 - 2019 Code Ontology'!$A:$D,3, FALSE)</f>
        <v>EDUCATIONAL TV</v>
      </c>
      <c r="E536" s="35" t="str">
        <f>VLOOKUP(G536, '2018 - 2019 Code Ontology'!$A:$D,4, FALSE)</f>
        <v>TOTAL INSTRUCTIONAL MEDIA</v>
      </c>
      <c r="F536" t="s">
        <v>210</v>
      </c>
      <c r="G536" s="13" t="s">
        <v>1539</v>
      </c>
      <c r="H536" s="18" t="s">
        <v>1540</v>
      </c>
      <c r="I536" s="20">
        <v>6000</v>
      </c>
      <c r="J536" s="17"/>
      <c r="K536" s="17"/>
      <c r="L536" s="17"/>
    </row>
    <row r="537" spans="1:12" ht="17" customHeight="1" x14ac:dyDescent="0.15">
      <c r="A537" t="s">
        <v>663</v>
      </c>
      <c r="B537" t="s">
        <v>209</v>
      </c>
      <c r="C537" s="35" t="str">
        <f>VLOOKUP(G537, '2018 - 2019 Code Ontology'!$A:$D,3, FALSE)</f>
        <v>EDUCATIONAL TV</v>
      </c>
      <c r="D537" s="35" t="str">
        <f>VLOOKUP(G537, '2018 - 2019 Code Ontology'!$A:$D,3, FALSE)</f>
        <v>EDUCATIONAL TV</v>
      </c>
      <c r="E537" s="35" t="str">
        <f>VLOOKUP(G537, '2018 - 2019 Code Ontology'!$A:$D,4, FALSE)</f>
        <v>TOTAL INSTRUCTIONAL MEDIA</v>
      </c>
      <c r="F537" t="s">
        <v>210</v>
      </c>
      <c r="G537" s="13" t="s">
        <v>1541</v>
      </c>
      <c r="H537" s="18" t="s">
        <v>1542</v>
      </c>
      <c r="I537" s="20">
        <v>4231</v>
      </c>
      <c r="J537" s="17"/>
      <c r="K537" s="17"/>
      <c r="L537" s="17"/>
    </row>
    <row r="538" spans="1:12" ht="17" customHeight="1" x14ac:dyDescent="0.15">
      <c r="A538" t="s">
        <v>663</v>
      </c>
      <c r="B538" t="s">
        <v>209</v>
      </c>
      <c r="C538" s="35" t="str">
        <f>VLOOKUP(G538, '2018 - 2019 Code Ontology'!$A:$D,3, FALSE)</f>
        <v>EDUCATIONAL TV</v>
      </c>
      <c r="D538" s="35" t="str">
        <f>VLOOKUP(G538, '2018 - 2019 Code Ontology'!$A:$D,3, FALSE)</f>
        <v>EDUCATIONAL TV</v>
      </c>
      <c r="E538" s="35" t="str">
        <f>VLOOKUP(G538, '2018 - 2019 Code Ontology'!$A:$D,4, FALSE)</f>
        <v>TOTAL INSTRUCTIONAL MEDIA</v>
      </c>
      <c r="F538" t="s">
        <v>210</v>
      </c>
      <c r="G538" s="13" t="s">
        <v>1543</v>
      </c>
      <c r="H538" s="18" t="s">
        <v>1544</v>
      </c>
      <c r="I538" s="20">
        <v>10400</v>
      </c>
      <c r="J538" s="17"/>
      <c r="K538" s="17"/>
      <c r="L538" s="17"/>
    </row>
    <row r="539" spans="1:12" ht="17" customHeight="1" x14ac:dyDescent="0.15">
      <c r="A539" t="s">
        <v>663</v>
      </c>
      <c r="B539" t="s">
        <v>209</v>
      </c>
      <c r="C539" s="35" t="str">
        <f>VLOOKUP(G539, '2018 - 2019 Code Ontology'!$A:$D,3, FALSE)</f>
        <v>COMPUTER ASSISTED INSTRUCTION</v>
      </c>
      <c r="D539" s="35" t="str">
        <f>VLOOKUP(G539, '2018 - 2019 Code Ontology'!$A:$D,3, FALSE)</f>
        <v>COMPUTER ASSISTED INSTRUCTION</v>
      </c>
      <c r="E539" s="35" t="str">
        <f>VLOOKUP(G539, '2018 - 2019 Code Ontology'!$A:$D,4, FALSE)</f>
        <v>TOTAL INSTRUCTIONAL MEDIA</v>
      </c>
      <c r="F539" t="s">
        <v>210</v>
      </c>
      <c r="G539" s="13" t="s">
        <v>1545</v>
      </c>
      <c r="H539" s="18" t="s">
        <v>1546</v>
      </c>
      <c r="I539" s="20">
        <v>149643</v>
      </c>
      <c r="J539" s="17"/>
      <c r="K539" s="17"/>
      <c r="L539" s="17"/>
    </row>
    <row r="540" spans="1:12" ht="17" customHeight="1" x14ac:dyDescent="0.15">
      <c r="A540" t="s">
        <v>663</v>
      </c>
      <c r="B540" t="s">
        <v>209</v>
      </c>
      <c r="C540" s="35" t="str">
        <f>VLOOKUP(G540, '2018 - 2019 Code Ontology'!$A:$D,3, FALSE)</f>
        <v>COMPUTER ASSISTED INSTRUCTION</v>
      </c>
      <c r="D540" s="35" t="str">
        <f>VLOOKUP(G540, '2018 - 2019 Code Ontology'!$A:$D,3, FALSE)</f>
        <v>COMPUTER ASSISTED INSTRUCTION</v>
      </c>
      <c r="E540" s="35" t="str">
        <f>VLOOKUP(G540, '2018 - 2019 Code Ontology'!$A:$D,4, FALSE)</f>
        <v>TOTAL INSTRUCTIONAL MEDIA</v>
      </c>
      <c r="F540" t="s">
        <v>210</v>
      </c>
      <c r="G540" s="13" t="s">
        <v>1547</v>
      </c>
      <c r="H540" s="18" t="s">
        <v>1548</v>
      </c>
      <c r="I540" s="20">
        <v>239162</v>
      </c>
      <c r="J540" s="17"/>
      <c r="K540" s="17"/>
      <c r="L540" s="17"/>
    </row>
    <row r="541" spans="1:12" ht="17" customHeight="1" x14ac:dyDescent="0.15">
      <c r="A541" t="s">
        <v>663</v>
      </c>
      <c r="B541" t="s">
        <v>209</v>
      </c>
      <c r="C541" s="35" t="str">
        <f>VLOOKUP(G541, '2018 - 2019 Code Ontology'!$A:$D,3, FALSE)</f>
        <v>COMPUTER ASSISTED INSTRUCTION</v>
      </c>
      <c r="D541" s="35" t="str">
        <f>VLOOKUP(G541, '2018 - 2019 Code Ontology'!$A:$D,3, FALSE)</f>
        <v>COMPUTER ASSISTED INSTRUCTION</v>
      </c>
      <c r="E541" s="35" t="str">
        <f>VLOOKUP(G541, '2018 - 2019 Code Ontology'!$A:$D,4, FALSE)</f>
        <v>TOTAL INSTRUCTIONAL MEDIA</v>
      </c>
      <c r="F541" t="s">
        <v>210</v>
      </c>
      <c r="G541" s="13" t="s">
        <v>1549</v>
      </c>
      <c r="H541" s="18" t="s">
        <v>1550</v>
      </c>
      <c r="I541" s="20">
        <v>20000</v>
      </c>
      <c r="J541" s="17"/>
      <c r="K541" s="17"/>
      <c r="L541" s="17"/>
    </row>
    <row r="542" spans="1:12" ht="17" customHeight="1" x14ac:dyDescent="0.15">
      <c r="A542" t="s">
        <v>663</v>
      </c>
      <c r="B542" t="s">
        <v>209</v>
      </c>
      <c r="C542" s="35" t="str">
        <f>VLOOKUP(G542, '2018 - 2019 Code Ontology'!$A:$D,3, FALSE)</f>
        <v>COMPUTER ASSISTED INSTRUCTION</v>
      </c>
      <c r="D542" s="35" t="str">
        <f>VLOOKUP(G542, '2018 - 2019 Code Ontology'!$A:$D,3, FALSE)</f>
        <v>COMPUTER ASSISTED INSTRUCTION</v>
      </c>
      <c r="E542" s="35" t="str">
        <f>VLOOKUP(G542, '2018 - 2019 Code Ontology'!$A:$D,4, FALSE)</f>
        <v>TOTAL INSTRUCTIONAL MEDIA</v>
      </c>
      <c r="F542" t="s">
        <v>210</v>
      </c>
      <c r="G542" s="13" t="s">
        <v>1551</v>
      </c>
      <c r="H542" s="18" t="s">
        <v>1552</v>
      </c>
      <c r="I542" s="20">
        <v>180875</v>
      </c>
      <c r="J542" s="17"/>
      <c r="K542" s="17"/>
      <c r="L542" s="17"/>
    </row>
    <row r="543" spans="1:12" ht="17" customHeight="1" x14ac:dyDescent="0.15">
      <c r="A543" t="s">
        <v>663</v>
      </c>
      <c r="B543" t="s">
        <v>209</v>
      </c>
      <c r="C543" s="35" t="str">
        <f>VLOOKUP(G543, '2018 - 2019 Code Ontology'!$A:$D,3, FALSE)</f>
        <v>COMPUTER ASSISTED INSTRUCTION</v>
      </c>
      <c r="D543" s="35" t="str">
        <f>VLOOKUP(G543, '2018 - 2019 Code Ontology'!$A:$D,3, FALSE)</f>
        <v>COMPUTER ASSISTED INSTRUCTION</v>
      </c>
      <c r="E543" s="35" t="str">
        <f>VLOOKUP(G543, '2018 - 2019 Code Ontology'!$A:$D,4, FALSE)</f>
        <v>TOTAL INSTRUCTIONAL MEDIA</v>
      </c>
      <c r="F543" t="s">
        <v>210</v>
      </c>
      <c r="G543" s="13" t="s">
        <v>1553</v>
      </c>
      <c r="H543" s="18" t="s">
        <v>1554</v>
      </c>
      <c r="I543" s="20">
        <v>138075</v>
      </c>
      <c r="J543" s="17"/>
      <c r="K543" s="17"/>
      <c r="L543" s="17"/>
    </row>
    <row r="544" spans="1:12" ht="17" customHeight="1" x14ac:dyDescent="0.15">
      <c r="A544" t="s">
        <v>663</v>
      </c>
      <c r="B544" t="s">
        <v>209</v>
      </c>
      <c r="C544" s="35" t="str">
        <f>VLOOKUP(G544, '2018 - 2019 Code Ontology'!$A:$D,3, FALSE)</f>
        <v>COMPUTER ASSISTED INSTRUCTION</v>
      </c>
      <c r="D544" s="35" t="str">
        <f>VLOOKUP(G544, '2018 - 2019 Code Ontology'!$A:$D,3, FALSE)</f>
        <v>COMPUTER ASSISTED INSTRUCTION</v>
      </c>
      <c r="E544" s="35" t="str">
        <f>VLOOKUP(G544, '2018 - 2019 Code Ontology'!$A:$D,4, FALSE)</f>
        <v>TOTAL INSTRUCTIONAL MEDIA</v>
      </c>
      <c r="F544" t="s">
        <v>210</v>
      </c>
      <c r="G544" s="13" t="s">
        <v>1555</v>
      </c>
      <c r="H544" s="18" t="s">
        <v>1556</v>
      </c>
      <c r="I544" s="20">
        <v>99000</v>
      </c>
      <c r="J544" s="17"/>
      <c r="K544" s="17"/>
      <c r="L544" s="17"/>
    </row>
    <row r="545" spans="1:12" ht="17" customHeight="1" x14ac:dyDescent="0.15">
      <c r="A545" t="s">
        <v>663</v>
      </c>
      <c r="B545" t="s">
        <v>209</v>
      </c>
      <c r="C545" s="35" t="str">
        <f>VLOOKUP(G545, '2018 - 2019 Code Ontology'!$A:$D,3, FALSE)</f>
        <v>COMPUTER ASSISTED INSTRUCTION</v>
      </c>
      <c r="D545" s="35" t="str">
        <f>VLOOKUP(G545, '2018 - 2019 Code Ontology'!$A:$D,3, FALSE)</f>
        <v>COMPUTER ASSISTED INSTRUCTION</v>
      </c>
      <c r="E545" s="35" t="str">
        <f>VLOOKUP(G545, '2018 - 2019 Code Ontology'!$A:$D,4, FALSE)</f>
        <v>TOTAL INSTRUCTIONAL MEDIA</v>
      </c>
      <c r="F545" t="s">
        <v>210</v>
      </c>
      <c r="G545" s="13" t="s">
        <v>1557</v>
      </c>
      <c r="H545" s="18" t="s">
        <v>1558</v>
      </c>
      <c r="I545" s="20">
        <v>2500</v>
      </c>
      <c r="J545" s="17"/>
      <c r="K545" s="17"/>
      <c r="L545" s="17"/>
    </row>
    <row r="546" spans="1:12" ht="17" customHeight="1" x14ac:dyDescent="0.15">
      <c r="A546" t="s">
        <v>663</v>
      </c>
      <c r="B546" t="s">
        <v>209</v>
      </c>
      <c r="C546" s="35" t="str">
        <f>VLOOKUP(G546, '2018 - 2019 Code Ontology'!$A:$D,3, FALSE)</f>
        <v>COMPUTER ASSISTED INSTRUCTION</v>
      </c>
      <c r="D546" s="35" t="str">
        <f>VLOOKUP(G546, '2018 - 2019 Code Ontology'!$A:$D,3, FALSE)</f>
        <v>COMPUTER ASSISTED INSTRUCTION</v>
      </c>
      <c r="E546" s="35" t="str">
        <f>VLOOKUP(G546, '2018 - 2019 Code Ontology'!$A:$D,4, FALSE)</f>
        <v>TOTAL INSTRUCTIONAL MEDIA</v>
      </c>
      <c r="F546" t="s">
        <v>210</v>
      </c>
      <c r="G546" s="13" t="s">
        <v>1559</v>
      </c>
      <c r="H546" s="18" t="s">
        <v>1560</v>
      </c>
      <c r="I546" s="20">
        <v>20795</v>
      </c>
      <c r="J546" s="17"/>
      <c r="K546" s="17"/>
      <c r="L546" s="17"/>
    </row>
    <row r="547" spans="1:12" ht="17" customHeight="1" x14ac:dyDescent="0.15">
      <c r="A547" t="s">
        <v>663</v>
      </c>
      <c r="B547" t="s">
        <v>209</v>
      </c>
      <c r="C547" s="35" t="str">
        <f>VLOOKUP(G547, '2018 - 2019 Code Ontology'!$A:$D,3, FALSE)</f>
        <v>COMPUTER ASSISTED INSTRUCTION</v>
      </c>
      <c r="D547" s="35" t="str">
        <f>VLOOKUP(G547, '2018 - 2019 Code Ontology'!$A:$D,3, FALSE)</f>
        <v>COMPUTER ASSISTED INSTRUCTION</v>
      </c>
      <c r="E547" s="35" t="str">
        <f>VLOOKUP(G547, '2018 - 2019 Code Ontology'!$A:$D,4, FALSE)</f>
        <v>TOTAL INSTRUCTIONAL MEDIA</v>
      </c>
      <c r="F547" t="s">
        <v>210</v>
      </c>
      <c r="G547" s="13" t="s">
        <v>1561</v>
      </c>
      <c r="H547" s="18" t="s">
        <v>1562</v>
      </c>
      <c r="I547" s="20">
        <v>54044</v>
      </c>
      <c r="J547" s="17"/>
      <c r="K547" s="17"/>
      <c r="L547" s="17"/>
    </row>
    <row r="548" spans="1:12" ht="17" customHeight="1" x14ac:dyDescent="0.15">
      <c r="A548" t="s">
        <v>663</v>
      </c>
      <c r="B548" t="s">
        <v>209</v>
      </c>
      <c r="C548" s="35" t="str">
        <f>VLOOKUP(G548, '2018 - 2019 Code Ontology'!$A:$D,3, FALSE)</f>
        <v>COMPUTER ASSISTED INSTRUCTION</v>
      </c>
      <c r="D548" s="35" t="str">
        <f>VLOOKUP(G548, '2018 - 2019 Code Ontology'!$A:$D,3, FALSE)</f>
        <v>COMPUTER ASSISTED INSTRUCTION</v>
      </c>
      <c r="E548" s="35" t="str">
        <f>VLOOKUP(G548, '2018 - 2019 Code Ontology'!$A:$D,4, FALSE)</f>
        <v>TOTAL INSTRUCTIONAL MEDIA</v>
      </c>
      <c r="F548" t="s">
        <v>210</v>
      </c>
      <c r="G548" s="13" t="s">
        <v>1563</v>
      </c>
      <c r="H548" s="18" t="s">
        <v>1564</v>
      </c>
      <c r="I548" s="20">
        <v>154100</v>
      </c>
      <c r="J548" s="17"/>
      <c r="K548" s="17"/>
      <c r="L548" s="17"/>
    </row>
    <row r="549" spans="1:12" ht="17" customHeight="1" x14ac:dyDescent="0.15">
      <c r="A549" t="s">
        <v>663</v>
      </c>
      <c r="B549" t="s">
        <v>209</v>
      </c>
      <c r="C549" s="35" t="str">
        <f>VLOOKUP(G549, '2018 - 2019 Code Ontology'!$A:$D,3, FALSE)</f>
        <v>ATTENDANCE</v>
      </c>
      <c r="D549" s="35" t="str">
        <f>VLOOKUP(G549, '2018 - 2019 Code Ontology'!$A:$D,3, FALSE)</f>
        <v>ATTENDANCE</v>
      </c>
      <c r="E549" s="35" t="str">
        <f>VLOOKUP(G549, '2018 - 2019 Code Ontology'!$A:$D,4, FALSE)</f>
        <v>ATTENDANCE</v>
      </c>
      <c r="F549" t="s">
        <v>210</v>
      </c>
      <c r="G549" s="13" t="s">
        <v>1565</v>
      </c>
      <c r="H549" s="18" t="s">
        <v>1566</v>
      </c>
      <c r="I549" s="21">
        <v>0</v>
      </c>
      <c r="J549" s="18"/>
      <c r="K549" s="18"/>
      <c r="L549" s="18"/>
    </row>
    <row r="550" spans="1:12" ht="17" customHeight="1" x14ac:dyDescent="0.15">
      <c r="A550" t="s">
        <v>663</v>
      </c>
      <c r="B550" t="s">
        <v>209</v>
      </c>
      <c r="C550" s="35" t="str">
        <f>VLOOKUP(G550, '2018 - 2019 Code Ontology'!$A:$D,3, FALSE)</f>
        <v>GUIDANCE</v>
      </c>
      <c r="D550" s="35" t="str">
        <f>VLOOKUP(G550, '2018 - 2019 Code Ontology'!$A:$D,3, FALSE)</f>
        <v>GUIDANCE</v>
      </c>
      <c r="E550" s="35" t="str">
        <f>VLOOKUP(G550, '2018 - 2019 Code Ontology'!$A:$D,4, FALSE)</f>
        <v>TOTAL PUPIL SERVICES</v>
      </c>
      <c r="F550" t="s">
        <v>210</v>
      </c>
      <c r="G550" s="13" t="s">
        <v>1567</v>
      </c>
      <c r="H550" s="18" t="s">
        <v>1568</v>
      </c>
      <c r="I550" s="20">
        <v>20000</v>
      </c>
      <c r="J550" s="17"/>
      <c r="K550" s="17"/>
      <c r="L550" s="17"/>
    </row>
    <row r="551" spans="1:12" ht="17" customHeight="1" x14ac:dyDescent="0.15">
      <c r="A551" t="s">
        <v>663</v>
      </c>
      <c r="B551" t="s">
        <v>209</v>
      </c>
      <c r="C551" s="35" t="str">
        <f>VLOOKUP(G551, '2018 - 2019 Code Ontology'!$A:$D,3, FALSE)</f>
        <v>GUIDANCE</v>
      </c>
      <c r="D551" s="35" t="str">
        <f>VLOOKUP(G551, '2018 - 2019 Code Ontology'!$A:$D,3, FALSE)</f>
        <v>GUIDANCE</v>
      </c>
      <c r="E551" s="35" t="str">
        <f>VLOOKUP(G551, '2018 - 2019 Code Ontology'!$A:$D,4, FALSE)</f>
        <v>TOTAL PUPIL SERVICES</v>
      </c>
      <c r="F551" t="s">
        <v>210</v>
      </c>
      <c r="G551" s="13" t="s">
        <v>1569</v>
      </c>
      <c r="H551" s="18" t="s">
        <v>1570</v>
      </c>
      <c r="I551" s="20">
        <v>83913</v>
      </c>
      <c r="J551" s="17"/>
      <c r="K551" s="17"/>
      <c r="L551" s="17"/>
    </row>
    <row r="552" spans="1:12" ht="17" customHeight="1" x14ac:dyDescent="0.15">
      <c r="A552" t="s">
        <v>663</v>
      </c>
      <c r="B552" t="s">
        <v>209</v>
      </c>
      <c r="C552" s="35" t="str">
        <f>VLOOKUP(G552, '2018 - 2019 Code Ontology'!$A:$D,3, FALSE)</f>
        <v>GUIDANCE</v>
      </c>
      <c r="D552" s="35" t="str">
        <f>VLOOKUP(G552, '2018 - 2019 Code Ontology'!$A:$D,3, FALSE)</f>
        <v>GUIDANCE</v>
      </c>
      <c r="E552" s="35" t="str">
        <f>VLOOKUP(G552, '2018 - 2019 Code Ontology'!$A:$D,4, FALSE)</f>
        <v>TOTAL PUPIL SERVICES</v>
      </c>
      <c r="F552" t="s">
        <v>210</v>
      </c>
      <c r="G552" s="13" t="s">
        <v>1571</v>
      </c>
      <c r="H552" s="18" t="s">
        <v>1572</v>
      </c>
      <c r="I552" s="20">
        <v>7500</v>
      </c>
      <c r="J552" s="17"/>
      <c r="K552" s="17"/>
      <c r="L552" s="17"/>
    </row>
    <row r="553" spans="1:12" ht="17" customHeight="1" x14ac:dyDescent="0.15">
      <c r="A553" t="s">
        <v>663</v>
      </c>
      <c r="B553" t="s">
        <v>209</v>
      </c>
      <c r="C553" s="35" t="str">
        <f>VLOOKUP(G553, '2018 - 2019 Code Ontology'!$A:$D,3, FALSE)</f>
        <v>GUIDANCE</v>
      </c>
      <c r="D553" s="35" t="str">
        <f>VLOOKUP(G553, '2018 - 2019 Code Ontology'!$A:$D,3, FALSE)</f>
        <v>GUIDANCE</v>
      </c>
      <c r="E553" s="35" t="str">
        <f>VLOOKUP(G553, '2018 - 2019 Code Ontology'!$A:$D,4, FALSE)</f>
        <v>TOTAL PUPIL SERVICES</v>
      </c>
      <c r="F553" t="s">
        <v>210</v>
      </c>
      <c r="G553" s="13" t="s">
        <v>1573</v>
      </c>
      <c r="H553" s="18" t="s">
        <v>1574</v>
      </c>
      <c r="I553" s="20">
        <v>394251</v>
      </c>
      <c r="J553" s="17"/>
      <c r="K553" s="17"/>
      <c r="L553" s="17"/>
    </row>
    <row r="554" spans="1:12" ht="17" customHeight="1" x14ac:dyDescent="0.15">
      <c r="A554" t="s">
        <v>663</v>
      </c>
      <c r="B554" t="s">
        <v>209</v>
      </c>
      <c r="C554" s="35" t="str">
        <f>VLOOKUP(G554, '2018 - 2019 Code Ontology'!$A:$D,3, FALSE)</f>
        <v>GUIDANCE</v>
      </c>
      <c r="D554" s="35" t="str">
        <f>VLOOKUP(G554, '2018 - 2019 Code Ontology'!$A:$D,3, FALSE)</f>
        <v>GUIDANCE</v>
      </c>
      <c r="E554" s="35" t="str">
        <f>VLOOKUP(G554, '2018 - 2019 Code Ontology'!$A:$D,4, FALSE)</f>
        <v>TOTAL PUPIL SERVICES</v>
      </c>
      <c r="F554" t="s">
        <v>210</v>
      </c>
      <c r="G554" s="13" t="s">
        <v>1575</v>
      </c>
      <c r="H554" s="18" t="s">
        <v>1576</v>
      </c>
      <c r="I554" s="20">
        <v>21500</v>
      </c>
      <c r="J554" s="17"/>
      <c r="K554" s="17"/>
      <c r="L554" s="17"/>
    </row>
    <row r="555" spans="1:12" ht="17" customHeight="1" x14ac:dyDescent="0.15">
      <c r="A555" t="s">
        <v>663</v>
      </c>
      <c r="B555" t="s">
        <v>209</v>
      </c>
      <c r="C555" s="35" t="str">
        <f>VLOOKUP(G555, '2018 - 2019 Code Ontology'!$A:$D,3, FALSE)</f>
        <v>GUIDANCE</v>
      </c>
      <c r="D555" s="35" t="str">
        <f>VLOOKUP(G555, '2018 - 2019 Code Ontology'!$A:$D,3, FALSE)</f>
        <v>GUIDANCE</v>
      </c>
      <c r="E555" s="35" t="str">
        <f>VLOOKUP(G555, '2018 - 2019 Code Ontology'!$A:$D,4, FALSE)</f>
        <v>TOTAL PUPIL SERVICES</v>
      </c>
      <c r="F555" t="s">
        <v>210</v>
      </c>
      <c r="G555" s="13" t="s">
        <v>1577</v>
      </c>
      <c r="H555" s="18" t="s">
        <v>1578</v>
      </c>
      <c r="I555" s="20">
        <v>95079</v>
      </c>
      <c r="J555" s="17"/>
      <c r="K555" s="17"/>
      <c r="L555" s="17"/>
    </row>
    <row r="556" spans="1:12" ht="17" customHeight="1" x14ac:dyDescent="0.15">
      <c r="A556" t="s">
        <v>663</v>
      </c>
      <c r="B556" t="s">
        <v>209</v>
      </c>
      <c r="C556" s="35" t="str">
        <f>VLOOKUP(G556, '2018 - 2019 Code Ontology'!$A:$D,3, FALSE)</f>
        <v>GUIDANCE</v>
      </c>
      <c r="D556" s="35" t="str">
        <f>VLOOKUP(G556, '2018 - 2019 Code Ontology'!$A:$D,3, FALSE)</f>
        <v>GUIDANCE</v>
      </c>
      <c r="E556" s="35" t="str">
        <f>VLOOKUP(G556, '2018 - 2019 Code Ontology'!$A:$D,4, FALSE)</f>
        <v>TOTAL PUPIL SERVICES</v>
      </c>
      <c r="F556" t="s">
        <v>210</v>
      </c>
      <c r="G556" s="13" t="s">
        <v>1579</v>
      </c>
      <c r="H556" s="18" t="s">
        <v>1580</v>
      </c>
      <c r="I556" s="20">
        <v>1500</v>
      </c>
      <c r="J556" s="17"/>
      <c r="K556" s="17"/>
      <c r="L556" s="17"/>
    </row>
    <row r="557" spans="1:12" ht="17" customHeight="1" x14ac:dyDescent="0.15">
      <c r="A557" t="s">
        <v>663</v>
      </c>
      <c r="B557" t="s">
        <v>209</v>
      </c>
      <c r="C557" s="35" t="str">
        <f>VLOOKUP(G557, '2018 - 2019 Code Ontology'!$A:$D,3, FALSE)</f>
        <v>GUIDANCE</v>
      </c>
      <c r="D557" s="35" t="str">
        <f>VLOOKUP(G557, '2018 - 2019 Code Ontology'!$A:$D,3, FALSE)</f>
        <v>GUIDANCE</v>
      </c>
      <c r="E557" s="35" t="str">
        <f>VLOOKUP(G557, '2018 - 2019 Code Ontology'!$A:$D,4, FALSE)</f>
        <v>TOTAL PUPIL SERVICES</v>
      </c>
      <c r="F557" t="s">
        <v>210</v>
      </c>
      <c r="G557" s="13" t="s">
        <v>1581</v>
      </c>
      <c r="H557" s="18" t="s">
        <v>1582</v>
      </c>
      <c r="I557" s="20">
        <v>30000</v>
      </c>
      <c r="J557" s="17"/>
      <c r="K557" s="17"/>
      <c r="L557" s="17"/>
    </row>
    <row r="558" spans="1:12" ht="17" customHeight="1" x14ac:dyDescent="0.15">
      <c r="A558" t="s">
        <v>663</v>
      </c>
      <c r="B558" t="s">
        <v>209</v>
      </c>
      <c r="C558" s="35" t="str">
        <f>VLOOKUP(G558, '2018 - 2019 Code Ontology'!$A:$D,3, FALSE)</f>
        <v>GUIDANCE</v>
      </c>
      <c r="D558" s="35" t="str">
        <f>VLOOKUP(G558, '2018 - 2019 Code Ontology'!$A:$D,3, FALSE)</f>
        <v>GUIDANCE</v>
      </c>
      <c r="E558" s="35" t="str">
        <f>VLOOKUP(G558, '2018 - 2019 Code Ontology'!$A:$D,4, FALSE)</f>
        <v>TOTAL PUPIL SERVICES</v>
      </c>
      <c r="F558" t="s">
        <v>210</v>
      </c>
      <c r="G558" s="13" t="s">
        <v>1583</v>
      </c>
      <c r="H558" s="18" t="s">
        <v>1584</v>
      </c>
      <c r="I558" s="20">
        <v>3000</v>
      </c>
      <c r="J558" s="17"/>
      <c r="K558" s="17"/>
      <c r="L558" s="17"/>
    </row>
    <row r="559" spans="1:12" ht="17" customHeight="1" x14ac:dyDescent="0.15">
      <c r="A559" t="s">
        <v>663</v>
      </c>
      <c r="B559" t="s">
        <v>209</v>
      </c>
      <c r="C559" s="35" t="str">
        <f>VLOOKUP(G559, '2018 - 2019 Code Ontology'!$A:$D,3, FALSE)</f>
        <v>HEALTH SERVICES</v>
      </c>
      <c r="D559" s="35" t="str">
        <f>VLOOKUP(G559, '2018 - 2019 Code Ontology'!$A:$D,3, FALSE)</f>
        <v>HEALTH SERVICES</v>
      </c>
      <c r="E559" s="35" t="str">
        <f>VLOOKUP(G559, '2018 - 2019 Code Ontology'!$A:$D,4, FALSE)</f>
        <v>TOTAL PUPIL SERVICES</v>
      </c>
      <c r="F559" t="s">
        <v>210</v>
      </c>
      <c r="G559" s="13" t="s">
        <v>1585</v>
      </c>
      <c r="H559" s="18" t="s">
        <v>1586</v>
      </c>
      <c r="I559" s="20">
        <v>34751</v>
      </c>
      <c r="J559" s="17"/>
      <c r="K559" s="17"/>
      <c r="L559" s="17"/>
    </row>
    <row r="560" spans="1:12" ht="17" customHeight="1" x14ac:dyDescent="0.15">
      <c r="A560" t="s">
        <v>663</v>
      </c>
      <c r="B560" t="s">
        <v>209</v>
      </c>
      <c r="C560" s="35" t="str">
        <f>VLOOKUP(G560, '2018 - 2019 Code Ontology'!$A:$D,3, FALSE)</f>
        <v>HEALTH SERVICES</v>
      </c>
      <c r="D560" s="35" t="str">
        <f>VLOOKUP(G560, '2018 - 2019 Code Ontology'!$A:$D,3, FALSE)</f>
        <v>HEALTH SERVICES</v>
      </c>
      <c r="E560" s="35" t="str">
        <f>VLOOKUP(G560, '2018 - 2019 Code Ontology'!$A:$D,4, FALSE)</f>
        <v>TOTAL PUPIL SERVICES</v>
      </c>
      <c r="F560" t="s">
        <v>210</v>
      </c>
      <c r="G560" s="13" t="s">
        <v>1587</v>
      </c>
      <c r="H560" s="18" t="s">
        <v>1588</v>
      </c>
      <c r="I560" s="20">
        <v>60816</v>
      </c>
      <c r="J560" s="17"/>
      <c r="K560" s="17"/>
      <c r="L560" s="17"/>
    </row>
    <row r="561" spans="1:12" ht="17" customHeight="1" x14ac:dyDescent="0.15">
      <c r="A561" t="s">
        <v>663</v>
      </c>
      <c r="B561" t="s">
        <v>209</v>
      </c>
      <c r="C561" s="35" t="str">
        <f>VLOOKUP(G561, '2018 - 2019 Code Ontology'!$A:$D,3, FALSE)</f>
        <v>HEALTH SERVICES</v>
      </c>
      <c r="D561" s="35" t="str">
        <f>VLOOKUP(G561, '2018 - 2019 Code Ontology'!$A:$D,3, FALSE)</f>
        <v>HEALTH SERVICES</v>
      </c>
      <c r="E561" s="35" t="str">
        <f>VLOOKUP(G561, '2018 - 2019 Code Ontology'!$A:$D,4, FALSE)</f>
        <v>TOTAL PUPIL SERVICES</v>
      </c>
      <c r="F561" t="s">
        <v>210</v>
      </c>
      <c r="G561" s="13" t="s">
        <v>1589</v>
      </c>
      <c r="H561" s="18" t="s">
        <v>1590</v>
      </c>
      <c r="I561" s="20">
        <v>70609</v>
      </c>
      <c r="J561" s="17"/>
      <c r="K561" s="17"/>
      <c r="L561" s="17"/>
    </row>
    <row r="562" spans="1:12" ht="17" customHeight="1" x14ac:dyDescent="0.15">
      <c r="A562" t="s">
        <v>663</v>
      </c>
      <c r="B562" t="s">
        <v>209</v>
      </c>
      <c r="C562" s="35" t="str">
        <f>VLOOKUP(G562, '2018 - 2019 Code Ontology'!$A:$D,3, FALSE)</f>
        <v>HEALTH SERVICES</v>
      </c>
      <c r="D562" s="35" t="str">
        <f>VLOOKUP(G562, '2018 - 2019 Code Ontology'!$A:$D,3, FALSE)</f>
        <v>HEALTH SERVICES</v>
      </c>
      <c r="E562" s="35" t="str">
        <f>VLOOKUP(G562, '2018 - 2019 Code Ontology'!$A:$D,4, FALSE)</f>
        <v>TOTAL PUPIL SERVICES</v>
      </c>
      <c r="F562" t="s">
        <v>210</v>
      </c>
      <c r="G562" s="13" t="s">
        <v>1591</v>
      </c>
      <c r="H562" s="18" t="s">
        <v>1592</v>
      </c>
      <c r="I562" s="20">
        <v>85265</v>
      </c>
      <c r="J562" s="17"/>
      <c r="K562" s="17"/>
      <c r="L562" s="17"/>
    </row>
    <row r="563" spans="1:12" ht="17" customHeight="1" x14ac:dyDescent="0.15">
      <c r="A563" t="s">
        <v>663</v>
      </c>
      <c r="B563" t="s">
        <v>209</v>
      </c>
      <c r="C563" s="35" t="str">
        <f>VLOOKUP(G563, '2018 - 2019 Code Ontology'!$A:$D,3, FALSE)</f>
        <v>HEALTH SERVICES</v>
      </c>
      <c r="D563" s="35" t="str">
        <f>VLOOKUP(G563, '2018 - 2019 Code Ontology'!$A:$D,3, FALSE)</f>
        <v>HEALTH SERVICES</v>
      </c>
      <c r="E563" s="35" t="str">
        <f>VLOOKUP(G563, '2018 - 2019 Code Ontology'!$A:$D,4, FALSE)</f>
        <v>TOTAL PUPIL SERVICES</v>
      </c>
      <c r="F563" t="s">
        <v>210</v>
      </c>
      <c r="G563" s="13" t="s">
        <v>1593</v>
      </c>
      <c r="H563" s="18" t="s">
        <v>1594</v>
      </c>
      <c r="I563" s="20">
        <v>64194</v>
      </c>
      <c r="J563" s="17"/>
      <c r="K563" s="17"/>
      <c r="L563" s="17"/>
    </row>
    <row r="564" spans="1:12" ht="17" customHeight="1" x14ac:dyDescent="0.15">
      <c r="A564" t="s">
        <v>663</v>
      </c>
      <c r="B564" t="s">
        <v>209</v>
      </c>
      <c r="C564" s="35" t="str">
        <f>VLOOKUP(G564, '2018 - 2019 Code Ontology'!$A:$D,3, FALSE)</f>
        <v>HEALTH SERVICES</v>
      </c>
      <c r="D564" s="35" t="str">
        <f>VLOOKUP(G564, '2018 - 2019 Code Ontology'!$A:$D,3, FALSE)</f>
        <v>HEALTH SERVICES</v>
      </c>
      <c r="E564" s="35" t="str">
        <f>VLOOKUP(G564, '2018 - 2019 Code Ontology'!$A:$D,4, FALSE)</f>
        <v>TOTAL PUPIL SERVICES</v>
      </c>
      <c r="F564" t="s">
        <v>210</v>
      </c>
      <c r="G564" s="13" t="s">
        <v>1595</v>
      </c>
      <c r="H564" s="18" t="s">
        <v>1596</v>
      </c>
      <c r="I564" s="20">
        <v>73168</v>
      </c>
      <c r="J564" s="17"/>
      <c r="K564" s="17"/>
      <c r="L564" s="17"/>
    </row>
    <row r="565" spans="1:12" ht="17" customHeight="1" x14ac:dyDescent="0.15">
      <c r="A565" t="s">
        <v>663</v>
      </c>
      <c r="B565" t="s">
        <v>209</v>
      </c>
      <c r="C565" s="35" t="str">
        <f>VLOOKUP(G565, '2018 - 2019 Code Ontology'!$A:$D,3, FALSE)</f>
        <v>HEALTH SERVICES</v>
      </c>
      <c r="D565" s="35" t="str">
        <f>VLOOKUP(G565, '2018 - 2019 Code Ontology'!$A:$D,3, FALSE)</f>
        <v>HEALTH SERVICES</v>
      </c>
      <c r="E565" s="35" t="str">
        <f>VLOOKUP(G565, '2018 - 2019 Code Ontology'!$A:$D,4, FALSE)</f>
        <v>TOTAL PUPIL SERVICES</v>
      </c>
      <c r="F565" t="s">
        <v>210</v>
      </c>
      <c r="G565" s="13" t="s">
        <v>1597</v>
      </c>
      <c r="H565" s="18" t="s">
        <v>1598</v>
      </c>
      <c r="I565" s="20">
        <v>65986</v>
      </c>
      <c r="J565" s="17"/>
      <c r="K565" s="17"/>
      <c r="L565" s="17"/>
    </row>
    <row r="566" spans="1:12" ht="17" customHeight="1" x14ac:dyDescent="0.15">
      <c r="A566" t="s">
        <v>663</v>
      </c>
      <c r="B566" t="s">
        <v>209</v>
      </c>
      <c r="C566" s="35" t="str">
        <f>VLOOKUP(G566, '2018 - 2019 Code Ontology'!$A:$D,3, FALSE)</f>
        <v>HEALTH SERVICES</v>
      </c>
      <c r="D566" s="35" t="str">
        <f>VLOOKUP(G566, '2018 - 2019 Code Ontology'!$A:$D,3, FALSE)</f>
        <v>HEALTH SERVICES</v>
      </c>
      <c r="E566" s="35" t="str">
        <f>VLOOKUP(G566, '2018 - 2019 Code Ontology'!$A:$D,4, FALSE)</f>
        <v>TOTAL PUPIL SERVICES</v>
      </c>
      <c r="F566" t="s">
        <v>210</v>
      </c>
      <c r="G566" s="13" t="s">
        <v>1599</v>
      </c>
      <c r="H566" s="18" t="s">
        <v>1600</v>
      </c>
      <c r="I566" s="20">
        <v>78015</v>
      </c>
      <c r="J566" s="17"/>
      <c r="K566" s="17"/>
      <c r="L566" s="17"/>
    </row>
    <row r="567" spans="1:12" ht="17" customHeight="1" x14ac:dyDescent="0.15">
      <c r="A567" t="s">
        <v>663</v>
      </c>
      <c r="B567" t="s">
        <v>209</v>
      </c>
      <c r="C567" s="35" t="str">
        <f>VLOOKUP(G567, '2018 - 2019 Code Ontology'!$A:$D,3, FALSE)</f>
        <v>HEALTH SERVICES</v>
      </c>
      <c r="D567" s="35" t="str">
        <f>VLOOKUP(G567, '2018 - 2019 Code Ontology'!$A:$D,3, FALSE)</f>
        <v>HEALTH SERVICES</v>
      </c>
      <c r="E567" s="35" t="str">
        <f>VLOOKUP(G567, '2018 - 2019 Code Ontology'!$A:$D,4, FALSE)</f>
        <v>TOTAL PUPIL SERVICES</v>
      </c>
      <c r="F567" t="s">
        <v>210</v>
      </c>
      <c r="G567" s="13" t="s">
        <v>1601</v>
      </c>
      <c r="H567" s="18" t="s">
        <v>1602</v>
      </c>
      <c r="I567" s="20">
        <v>5000</v>
      </c>
      <c r="J567" s="17"/>
      <c r="K567" s="17"/>
      <c r="L567" s="17"/>
    </row>
    <row r="568" spans="1:12" ht="17" customHeight="1" x14ac:dyDescent="0.15">
      <c r="A568" t="s">
        <v>663</v>
      </c>
      <c r="B568" t="s">
        <v>209</v>
      </c>
      <c r="C568" s="35" t="str">
        <f>VLOOKUP(G568, '2018 - 2019 Code Ontology'!$A:$D,3, FALSE)</f>
        <v>HEALTH SERVICES</v>
      </c>
      <c r="D568" s="35" t="str">
        <f>VLOOKUP(G568, '2018 - 2019 Code Ontology'!$A:$D,3, FALSE)</f>
        <v>HEALTH SERVICES</v>
      </c>
      <c r="E568" s="35" t="str">
        <f>VLOOKUP(G568, '2018 - 2019 Code Ontology'!$A:$D,4, FALSE)</f>
        <v>TOTAL PUPIL SERVICES</v>
      </c>
      <c r="F568" t="s">
        <v>210</v>
      </c>
      <c r="G568" s="13" t="s">
        <v>1603</v>
      </c>
      <c r="H568" s="18" t="s">
        <v>1604</v>
      </c>
      <c r="I568" s="20">
        <v>2000</v>
      </c>
      <c r="J568" s="17"/>
      <c r="K568" s="17"/>
      <c r="L568" s="17"/>
    </row>
    <row r="569" spans="1:12" ht="17" customHeight="1" x14ac:dyDescent="0.15">
      <c r="A569" t="s">
        <v>663</v>
      </c>
      <c r="B569" t="s">
        <v>209</v>
      </c>
      <c r="C569" s="35" t="str">
        <f>VLOOKUP(G569, '2018 - 2019 Code Ontology'!$A:$D,3, FALSE)</f>
        <v>HEALTH SERVICES</v>
      </c>
      <c r="D569" s="35" t="str">
        <f>VLOOKUP(G569, '2018 - 2019 Code Ontology'!$A:$D,3, FALSE)</f>
        <v>HEALTH SERVICES</v>
      </c>
      <c r="E569" s="35" t="str">
        <f>VLOOKUP(G569, '2018 - 2019 Code Ontology'!$A:$D,4, FALSE)</f>
        <v>TOTAL PUPIL SERVICES</v>
      </c>
      <c r="F569" t="s">
        <v>210</v>
      </c>
      <c r="G569" s="13" t="s">
        <v>1605</v>
      </c>
      <c r="H569" s="18" t="s">
        <v>1606</v>
      </c>
      <c r="I569" s="20">
        <v>2000</v>
      </c>
      <c r="J569" s="17"/>
      <c r="K569" s="17"/>
      <c r="L569" s="17"/>
    </row>
    <row r="570" spans="1:12" ht="17" customHeight="1" x14ac:dyDescent="0.15">
      <c r="A570" t="s">
        <v>663</v>
      </c>
      <c r="B570" t="s">
        <v>209</v>
      </c>
      <c r="C570" s="35" t="str">
        <f>VLOOKUP(G570, '2018 - 2019 Code Ontology'!$A:$D,3, FALSE)</f>
        <v>HEALTH SERVICES</v>
      </c>
      <c r="D570" s="35" t="str">
        <f>VLOOKUP(G570, '2018 - 2019 Code Ontology'!$A:$D,3, FALSE)</f>
        <v>HEALTH SERVICES</v>
      </c>
      <c r="E570" s="35" t="str">
        <f>VLOOKUP(G570, '2018 - 2019 Code Ontology'!$A:$D,4, FALSE)</f>
        <v>TOTAL PUPIL SERVICES</v>
      </c>
      <c r="F570" t="s">
        <v>210</v>
      </c>
      <c r="G570" s="13" t="s">
        <v>1607</v>
      </c>
      <c r="H570" s="18" t="s">
        <v>1608</v>
      </c>
      <c r="I570" s="20">
        <v>12000</v>
      </c>
      <c r="J570" s="17"/>
      <c r="K570" s="17"/>
      <c r="L570" s="17"/>
    </row>
    <row r="571" spans="1:12" ht="17" customHeight="1" x14ac:dyDescent="0.15">
      <c r="A571" t="s">
        <v>663</v>
      </c>
      <c r="B571" t="s">
        <v>209</v>
      </c>
      <c r="C571" s="35" t="str">
        <f>VLOOKUP(G571, '2018 - 2019 Code Ontology'!$A:$D,3, FALSE)</f>
        <v>HEALTH SERVICES</v>
      </c>
      <c r="D571" s="35" t="str">
        <f>VLOOKUP(G571, '2018 - 2019 Code Ontology'!$A:$D,3, FALSE)</f>
        <v>HEALTH SERVICES</v>
      </c>
      <c r="E571" s="35" t="str">
        <f>VLOOKUP(G571, '2018 - 2019 Code Ontology'!$A:$D,4, FALSE)</f>
        <v>TOTAL PUPIL SERVICES</v>
      </c>
      <c r="F571" t="s">
        <v>210</v>
      </c>
      <c r="G571" s="13" t="s">
        <v>1609</v>
      </c>
      <c r="H571" s="18" t="s">
        <v>1610</v>
      </c>
      <c r="I571" s="20">
        <v>425000</v>
      </c>
      <c r="J571" s="17"/>
      <c r="K571" s="17"/>
      <c r="L571" s="17"/>
    </row>
    <row r="572" spans="1:12" ht="17" customHeight="1" x14ac:dyDescent="0.15">
      <c r="A572" t="s">
        <v>663</v>
      </c>
      <c r="B572" t="s">
        <v>209</v>
      </c>
      <c r="C572" s="35" t="str">
        <f>VLOOKUP(G572, '2018 - 2019 Code Ontology'!$A:$D,3, FALSE)</f>
        <v>HEALTH SERVICES</v>
      </c>
      <c r="D572" s="35" t="str">
        <f>VLOOKUP(G572, '2018 - 2019 Code Ontology'!$A:$D,3, FALSE)</f>
        <v>HEALTH SERVICES</v>
      </c>
      <c r="E572" s="35" t="str">
        <f>VLOOKUP(G572, '2018 - 2019 Code Ontology'!$A:$D,4, FALSE)</f>
        <v>TOTAL PUPIL SERVICES</v>
      </c>
      <c r="F572" t="s">
        <v>210</v>
      </c>
      <c r="G572" s="13" t="s">
        <v>1611</v>
      </c>
      <c r="H572" s="18" t="s">
        <v>1612</v>
      </c>
      <c r="I572" s="20">
        <v>45000</v>
      </c>
      <c r="J572" s="17"/>
      <c r="K572" s="17"/>
      <c r="L572" s="17"/>
    </row>
    <row r="573" spans="1:12" ht="17" customHeight="1" x14ac:dyDescent="0.15">
      <c r="A573" t="s">
        <v>663</v>
      </c>
      <c r="B573" t="s">
        <v>209</v>
      </c>
      <c r="C573" s="35" t="str">
        <f>VLOOKUP(G573, '2018 - 2019 Code Ontology'!$A:$D,3, FALSE)</f>
        <v>PSYCHOLOGICAL SERVICES</v>
      </c>
      <c r="D573" s="35" t="str">
        <f>VLOOKUP(G573, '2018 - 2019 Code Ontology'!$A:$D,3, FALSE)</f>
        <v>PSYCHOLOGICAL SERVICES</v>
      </c>
      <c r="E573" s="35" t="str">
        <f>VLOOKUP(G573, '2018 - 2019 Code Ontology'!$A:$D,4, FALSE)</f>
        <v>TOTAL PUPIL SERVICES</v>
      </c>
      <c r="F573" t="s">
        <v>210</v>
      </c>
      <c r="G573" s="13" t="s">
        <v>1613</v>
      </c>
      <c r="H573" s="18" t="s">
        <v>1614</v>
      </c>
      <c r="I573" s="20">
        <v>75000</v>
      </c>
      <c r="J573" s="17"/>
      <c r="K573" s="17"/>
      <c r="L573" s="17"/>
    </row>
    <row r="574" spans="1:12" ht="17" customHeight="1" x14ac:dyDescent="0.15">
      <c r="A574" t="s">
        <v>663</v>
      </c>
      <c r="B574" t="s">
        <v>209</v>
      </c>
      <c r="C574" s="35" t="str">
        <f>VLOOKUP(G574, '2018 - 2019 Code Ontology'!$A:$D,3, FALSE)</f>
        <v>PSYCHOLOGICAL SERVICES</v>
      </c>
      <c r="D574" s="35" t="str">
        <f>VLOOKUP(G574, '2018 - 2019 Code Ontology'!$A:$D,3, FALSE)</f>
        <v>PSYCHOLOGICAL SERVICES</v>
      </c>
      <c r="E574" s="35" t="str">
        <f>VLOOKUP(G574, '2018 - 2019 Code Ontology'!$A:$D,4, FALSE)</f>
        <v>TOTAL PUPIL SERVICES</v>
      </c>
      <c r="F574" t="s">
        <v>210</v>
      </c>
      <c r="G574" s="13" t="s">
        <v>1615</v>
      </c>
      <c r="H574" s="18" t="s">
        <v>1616</v>
      </c>
      <c r="I574" s="20">
        <v>27169</v>
      </c>
      <c r="J574" s="17"/>
      <c r="K574" s="17"/>
      <c r="L574" s="17"/>
    </row>
    <row r="575" spans="1:12" ht="17" customHeight="1" x14ac:dyDescent="0.15">
      <c r="A575" t="s">
        <v>663</v>
      </c>
      <c r="B575" t="s">
        <v>209</v>
      </c>
      <c r="C575" s="35" t="str">
        <f>VLOOKUP(G575, '2018 - 2019 Code Ontology'!$A:$D,3, FALSE)</f>
        <v>PSYCHOLOGICAL SERVICES</v>
      </c>
      <c r="D575" s="35" t="str">
        <f>VLOOKUP(G575, '2018 - 2019 Code Ontology'!$A:$D,3, FALSE)</f>
        <v>PSYCHOLOGICAL SERVICES</v>
      </c>
      <c r="E575" s="35" t="str">
        <f>VLOOKUP(G575, '2018 - 2019 Code Ontology'!$A:$D,4, FALSE)</f>
        <v>TOTAL PUPIL SERVICES</v>
      </c>
      <c r="F575" t="s">
        <v>210</v>
      </c>
      <c r="G575" s="13" t="s">
        <v>1617</v>
      </c>
      <c r="H575" s="18" t="s">
        <v>1618</v>
      </c>
      <c r="I575" s="20">
        <v>26485</v>
      </c>
      <c r="J575" s="17"/>
      <c r="K575" s="17"/>
      <c r="L575" s="17"/>
    </row>
    <row r="576" spans="1:12" ht="17" customHeight="1" x14ac:dyDescent="0.15">
      <c r="A576" t="s">
        <v>663</v>
      </c>
      <c r="B576" t="s">
        <v>209</v>
      </c>
      <c r="C576" s="35" t="str">
        <f>VLOOKUP(G576, '2018 - 2019 Code Ontology'!$A:$D,3, FALSE)</f>
        <v>PSYCHOLOGICAL SERVICES</v>
      </c>
      <c r="D576" s="35" t="str">
        <f>VLOOKUP(G576, '2018 - 2019 Code Ontology'!$A:$D,3, FALSE)</f>
        <v>PSYCHOLOGICAL SERVICES</v>
      </c>
      <c r="E576" s="35" t="str">
        <f>VLOOKUP(G576, '2018 - 2019 Code Ontology'!$A:$D,4, FALSE)</f>
        <v>TOTAL PUPIL SERVICES</v>
      </c>
      <c r="F576" t="s">
        <v>210</v>
      </c>
      <c r="G576" s="13" t="s">
        <v>1619</v>
      </c>
      <c r="H576" s="18" t="s">
        <v>1620</v>
      </c>
      <c r="I576" s="20">
        <v>34172</v>
      </c>
      <c r="J576" s="17"/>
      <c r="K576" s="17"/>
      <c r="L576" s="17"/>
    </row>
    <row r="577" spans="1:12" ht="17" customHeight="1" x14ac:dyDescent="0.15">
      <c r="A577" t="s">
        <v>663</v>
      </c>
      <c r="B577" t="s">
        <v>209</v>
      </c>
      <c r="C577" s="35" t="str">
        <f>VLOOKUP(G577, '2018 - 2019 Code Ontology'!$A:$D,3, FALSE)</f>
        <v>PSYCHOLOGICAL SERVICES</v>
      </c>
      <c r="D577" s="35" t="str">
        <f>VLOOKUP(G577, '2018 - 2019 Code Ontology'!$A:$D,3, FALSE)</f>
        <v>PSYCHOLOGICAL SERVICES</v>
      </c>
      <c r="E577" s="35" t="str">
        <f>VLOOKUP(G577, '2018 - 2019 Code Ontology'!$A:$D,4, FALSE)</f>
        <v>TOTAL PUPIL SERVICES</v>
      </c>
      <c r="F577" t="s">
        <v>210</v>
      </c>
      <c r="G577" s="13" t="s">
        <v>1621</v>
      </c>
      <c r="H577" s="18" t="s">
        <v>1622</v>
      </c>
      <c r="I577" s="20">
        <v>137302</v>
      </c>
      <c r="J577" s="17"/>
      <c r="K577" s="17"/>
      <c r="L577" s="17"/>
    </row>
    <row r="578" spans="1:12" ht="17" customHeight="1" x14ac:dyDescent="0.15">
      <c r="A578" t="s">
        <v>663</v>
      </c>
      <c r="B578" t="s">
        <v>209</v>
      </c>
      <c r="C578" s="35" t="str">
        <f>VLOOKUP(G578, '2018 - 2019 Code Ontology'!$A:$D,3, FALSE)</f>
        <v>PSYCHOLOGICAL SERVICES</v>
      </c>
      <c r="D578" s="35" t="str">
        <f>VLOOKUP(G578, '2018 - 2019 Code Ontology'!$A:$D,3, FALSE)</f>
        <v>PSYCHOLOGICAL SERVICES</v>
      </c>
      <c r="E578" s="35" t="str">
        <f>VLOOKUP(G578, '2018 - 2019 Code Ontology'!$A:$D,4, FALSE)</f>
        <v>TOTAL PUPIL SERVICES</v>
      </c>
      <c r="F578" t="s">
        <v>210</v>
      </c>
      <c r="G578" s="13" t="s">
        <v>1623</v>
      </c>
      <c r="H578" s="18" t="s">
        <v>1624</v>
      </c>
      <c r="I578" s="20">
        <v>17000</v>
      </c>
      <c r="J578" s="17"/>
      <c r="K578" s="17"/>
      <c r="L578" s="17"/>
    </row>
    <row r="579" spans="1:12" ht="17" customHeight="1" x14ac:dyDescent="0.15">
      <c r="A579" t="s">
        <v>663</v>
      </c>
      <c r="B579" t="s">
        <v>209</v>
      </c>
      <c r="C579" s="35" t="str">
        <f>VLOOKUP(G579, '2018 - 2019 Code Ontology'!$A:$D,3, FALSE)</f>
        <v>SOCIAL WORK SERVICES</v>
      </c>
      <c r="D579" s="35" t="str">
        <f>VLOOKUP(G579, '2018 - 2019 Code Ontology'!$A:$D,3, FALSE)</f>
        <v>SOCIAL WORK SERVICES</v>
      </c>
      <c r="E579" s="35" t="str">
        <f>VLOOKUP(G579, '2018 - 2019 Code Ontology'!$A:$D,4, FALSE)</f>
        <v>TOTAL PUPIL SERVICES</v>
      </c>
      <c r="F579" t="s">
        <v>210</v>
      </c>
      <c r="G579" s="13" t="s">
        <v>1625</v>
      </c>
      <c r="H579" s="18" t="s">
        <v>1626</v>
      </c>
      <c r="I579" s="20">
        <v>44982</v>
      </c>
      <c r="J579" s="17"/>
      <c r="K579" s="17"/>
      <c r="L579" s="17"/>
    </row>
    <row r="580" spans="1:12" ht="17" customHeight="1" x14ac:dyDescent="0.15">
      <c r="A580" t="s">
        <v>663</v>
      </c>
      <c r="B580" t="s">
        <v>209</v>
      </c>
      <c r="C580" s="35" t="str">
        <f>VLOOKUP(G580, '2018 - 2019 Code Ontology'!$A:$D,3, FALSE)</f>
        <v>SOCIAL WORK SERVICES</v>
      </c>
      <c r="D580" s="35" t="str">
        <f>VLOOKUP(G580, '2018 - 2019 Code Ontology'!$A:$D,3, FALSE)</f>
        <v>SOCIAL WORK SERVICES</v>
      </c>
      <c r="E580" s="35" t="str">
        <f>VLOOKUP(G580, '2018 - 2019 Code Ontology'!$A:$D,4, FALSE)</f>
        <v>TOTAL PUPIL SERVICES</v>
      </c>
      <c r="F580" t="s">
        <v>210</v>
      </c>
      <c r="G580" s="13" t="s">
        <v>1627</v>
      </c>
      <c r="H580" s="18" t="s">
        <v>1628</v>
      </c>
      <c r="I580" s="20">
        <v>106190</v>
      </c>
      <c r="J580" s="17"/>
      <c r="K580" s="17"/>
      <c r="L580" s="17"/>
    </row>
    <row r="581" spans="1:12" ht="17" customHeight="1" x14ac:dyDescent="0.15">
      <c r="A581" t="s">
        <v>663</v>
      </c>
      <c r="B581" t="s">
        <v>209</v>
      </c>
      <c r="C581" s="35" t="str">
        <f>VLOOKUP(G581, '2018 - 2019 Code Ontology'!$A:$D,3, FALSE)</f>
        <v>PUPIL PERSONNEL</v>
      </c>
      <c r="D581" s="35" t="str">
        <f>VLOOKUP(G581, '2018 - 2019 Code Ontology'!$A:$D,3, FALSE)</f>
        <v>PUPIL PERSONNEL</v>
      </c>
      <c r="E581" s="35" t="str">
        <f>VLOOKUP(G581, '2018 - 2019 Code Ontology'!$A:$D,4, FALSE)</f>
        <v>TOTAL PUPIL SERVICES</v>
      </c>
      <c r="F581" t="s">
        <v>210</v>
      </c>
      <c r="G581" s="13" t="s">
        <v>1629</v>
      </c>
      <c r="H581" s="18" t="s">
        <v>1630</v>
      </c>
      <c r="I581" s="20">
        <v>19790</v>
      </c>
      <c r="J581" s="17"/>
      <c r="K581" s="17"/>
      <c r="L581" s="17"/>
    </row>
    <row r="582" spans="1:12" ht="17" customHeight="1" x14ac:dyDescent="0.15">
      <c r="A582" t="s">
        <v>663</v>
      </c>
      <c r="B582" t="s">
        <v>209</v>
      </c>
      <c r="C582" s="35" t="str">
        <f>VLOOKUP(G582, '2018 - 2019 Code Ontology'!$A:$D,3, FALSE)</f>
        <v>PUPIL PERSONNEL</v>
      </c>
      <c r="D582" s="35" t="str">
        <f>VLOOKUP(G582, '2018 - 2019 Code Ontology'!$A:$D,3, FALSE)</f>
        <v>PUPIL PERSONNEL</v>
      </c>
      <c r="E582" s="35" t="str">
        <f>VLOOKUP(G582, '2018 - 2019 Code Ontology'!$A:$D,4, FALSE)</f>
        <v>TOTAL PUPIL SERVICES</v>
      </c>
      <c r="F582" t="s">
        <v>210</v>
      </c>
      <c r="G582" s="13" t="s">
        <v>1631</v>
      </c>
      <c r="H582" s="18" t="s">
        <v>1632</v>
      </c>
      <c r="I582" s="20">
        <v>4201</v>
      </c>
      <c r="J582" s="17"/>
      <c r="K582" s="17"/>
      <c r="L582" s="17"/>
    </row>
    <row r="583" spans="1:12" ht="17" customHeight="1" x14ac:dyDescent="0.15">
      <c r="A583" t="s">
        <v>663</v>
      </c>
      <c r="B583" t="s">
        <v>209</v>
      </c>
      <c r="C583" s="35" t="str">
        <f>VLOOKUP(G583, '2018 - 2019 Code Ontology'!$A:$D,3, FALSE)</f>
        <v>PUPIL PERSONNEL</v>
      </c>
      <c r="D583" s="35" t="str">
        <f>VLOOKUP(G583, '2018 - 2019 Code Ontology'!$A:$D,3, FALSE)</f>
        <v>PUPIL PERSONNEL</v>
      </c>
      <c r="E583" s="35" t="str">
        <f>VLOOKUP(G583, '2018 - 2019 Code Ontology'!$A:$D,4, FALSE)</f>
        <v>TOTAL PUPIL SERVICES</v>
      </c>
      <c r="F583" t="s">
        <v>210</v>
      </c>
      <c r="G583" s="13" t="s">
        <v>1633</v>
      </c>
      <c r="H583" s="18" t="s">
        <v>1634</v>
      </c>
      <c r="I583" s="20">
        <v>31589</v>
      </c>
      <c r="J583" s="17"/>
      <c r="K583" s="17"/>
      <c r="L583" s="17"/>
    </row>
    <row r="584" spans="1:12" ht="17" customHeight="1" x14ac:dyDescent="0.15">
      <c r="A584" t="s">
        <v>663</v>
      </c>
      <c r="B584" t="s">
        <v>209</v>
      </c>
      <c r="C584" s="35" t="str">
        <f>VLOOKUP(G584, '2018 - 2019 Code Ontology'!$A:$D,3, FALSE)</f>
        <v>PUPIL PERSONNEL</v>
      </c>
      <c r="D584" s="35" t="str">
        <f>VLOOKUP(G584, '2018 - 2019 Code Ontology'!$A:$D,3, FALSE)</f>
        <v>PUPIL PERSONNEL</v>
      </c>
      <c r="E584" s="35" t="str">
        <f>VLOOKUP(G584, '2018 - 2019 Code Ontology'!$A:$D,4, FALSE)</f>
        <v>TOTAL PUPIL SERVICES</v>
      </c>
      <c r="F584" t="s">
        <v>210</v>
      </c>
      <c r="G584" s="13" t="s">
        <v>1635</v>
      </c>
      <c r="H584" s="18" t="s">
        <v>1636</v>
      </c>
      <c r="I584" s="20">
        <v>31589</v>
      </c>
      <c r="J584" s="17"/>
      <c r="K584" s="17"/>
      <c r="L584" s="17"/>
    </row>
    <row r="585" spans="1:12" ht="17" customHeight="1" x14ac:dyDescent="0.15">
      <c r="A585" t="s">
        <v>663</v>
      </c>
      <c r="B585" t="s">
        <v>209</v>
      </c>
      <c r="C585" s="35" t="str">
        <f>VLOOKUP(G585, '2018 - 2019 Code Ontology'!$A:$D,3, FALSE)</f>
        <v>PUPIL PERSONNEL</v>
      </c>
      <c r="D585" s="35" t="str">
        <f>VLOOKUP(G585, '2018 - 2019 Code Ontology'!$A:$D,3, FALSE)</f>
        <v>PUPIL PERSONNEL</v>
      </c>
      <c r="E585" s="35" t="str">
        <f>VLOOKUP(G585, '2018 - 2019 Code Ontology'!$A:$D,4, FALSE)</f>
        <v>TOTAL PUPIL SERVICES</v>
      </c>
      <c r="F585" t="s">
        <v>210</v>
      </c>
      <c r="G585" s="13" t="s">
        <v>1637</v>
      </c>
      <c r="H585" s="18" t="s">
        <v>1638</v>
      </c>
      <c r="I585" s="20">
        <v>75464</v>
      </c>
      <c r="J585" s="17"/>
      <c r="K585" s="17"/>
      <c r="L585" s="17"/>
    </row>
    <row r="586" spans="1:12" ht="17" customHeight="1" x14ac:dyDescent="0.15">
      <c r="A586" t="s">
        <v>663</v>
      </c>
      <c r="B586" t="s">
        <v>209</v>
      </c>
      <c r="C586" s="35" t="str">
        <f>VLOOKUP(G586, '2018 - 2019 Code Ontology'!$A:$D,3, FALSE)</f>
        <v>PUPIL PERSONNEL</v>
      </c>
      <c r="D586" s="35" t="str">
        <f>VLOOKUP(G586, '2018 - 2019 Code Ontology'!$A:$D,3, FALSE)</f>
        <v>PUPIL PERSONNEL</v>
      </c>
      <c r="E586" s="35" t="str">
        <f>VLOOKUP(G586, '2018 - 2019 Code Ontology'!$A:$D,4, FALSE)</f>
        <v>TOTAL PUPIL SERVICES</v>
      </c>
      <c r="F586" t="s">
        <v>210</v>
      </c>
      <c r="G586" s="13" t="s">
        <v>1639</v>
      </c>
      <c r="H586" s="18" t="s">
        <v>1640</v>
      </c>
      <c r="I586" s="20">
        <v>80000</v>
      </c>
      <c r="J586" s="17"/>
      <c r="K586" s="17"/>
      <c r="L586" s="17"/>
    </row>
    <row r="587" spans="1:12" ht="17" customHeight="1" x14ac:dyDescent="0.15">
      <c r="A587" t="s">
        <v>663</v>
      </c>
      <c r="B587" t="s">
        <v>209</v>
      </c>
      <c r="C587" s="35" t="str">
        <f>VLOOKUP(G587, '2018 - 2019 Code Ontology'!$A:$D,3, FALSE)</f>
        <v>CO‐CURRICULAR ACTIVITIES</v>
      </c>
      <c r="D587" s="35" t="str">
        <f>VLOOKUP(G587, '2018 - 2019 Code Ontology'!$A:$D,3, FALSE)</f>
        <v>CO‐CURRICULAR ACTIVITIES</v>
      </c>
      <c r="E587" s="35" t="str">
        <f>VLOOKUP(G587, '2018 - 2019 Code Ontology'!$A:$D,4, FALSE)</f>
        <v>TOTAL PUPIL SERVICES</v>
      </c>
      <c r="F587" t="s">
        <v>210</v>
      </c>
      <c r="G587" s="13" t="s">
        <v>1641</v>
      </c>
      <c r="H587" s="18" t="s">
        <v>1642</v>
      </c>
      <c r="I587" s="20">
        <v>17000</v>
      </c>
      <c r="J587" s="17"/>
      <c r="K587" s="17"/>
      <c r="L587" s="17"/>
    </row>
    <row r="588" spans="1:12" ht="17" customHeight="1" x14ac:dyDescent="0.15">
      <c r="A588" t="s">
        <v>663</v>
      </c>
      <c r="B588" t="s">
        <v>209</v>
      </c>
      <c r="C588" s="35" t="str">
        <f>VLOOKUP(G588, '2018 - 2019 Code Ontology'!$A:$D,3, FALSE)</f>
        <v>CO‐CURRICULAR ACTIVITIES</v>
      </c>
      <c r="D588" s="35" t="str">
        <f>VLOOKUP(G588, '2018 - 2019 Code Ontology'!$A:$D,3, FALSE)</f>
        <v>CO‐CURRICULAR ACTIVITIES</v>
      </c>
      <c r="E588" s="35" t="str">
        <f>VLOOKUP(G588, '2018 - 2019 Code Ontology'!$A:$D,4, FALSE)</f>
        <v>TOTAL PUPIL SERVICES</v>
      </c>
      <c r="F588" t="s">
        <v>210</v>
      </c>
      <c r="G588" s="13" t="s">
        <v>1643</v>
      </c>
      <c r="H588" s="18" t="s">
        <v>1644</v>
      </c>
      <c r="I588" s="20">
        <v>15000</v>
      </c>
      <c r="J588" s="17"/>
      <c r="K588" s="17"/>
      <c r="L588" s="17"/>
    </row>
    <row r="589" spans="1:12" ht="17" customHeight="1" x14ac:dyDescent="0.15">
      <c r="A589" t="s">
        <v>663</v>
      </c>
      <c r="B589" t="s">
        <v>209</v>
      </c>
      <c r="C589" s="35" t="str">
        <f>VLOOKUP(G589, '2018 - 2019 Code Ontology'!$A:$D,3, FALSE)</f>
        <v>CO‐CURRICULAR ACTIVITIES</v>
      </c>
      <c r="D589" s="35" t="str">
        <f>VLOOKUP(G589, '2018 - 2019 Code Ontology'!$A:$D,3, FALSE)</f>
        <v>CO‐CURRICULAR ACTIVITIES</v>
      </c>
      <c r="E589" s="35" t="str">
        <f>VLOOKUP(G589, '2018 - 2019 Code Ontology'!$A:$D,4, FALSE)</f>
        <v>TOTAL PUPIL SERVICES</v>
      </c>
      <c r="F589" t="s">
        <v>210</v>
      </c>
      <c r="G589" s="13" t="s">
        <v>1645</v>
      </c>
      <c r="H589" s="18" t="s">
        <v>1646</v>
      </c>
      <c r="I589" s="20">
        <v>30000</v>
      </c>
      <c r="J589" s="17"/>
      <c r="K589" s="17"/>
      <c r="L589" s="17"/>
    </row>
    <row r="590" spans="1:12" ht="17" customHeight="1" x14ac:dyDescent="0.15">
      <c r="A590" t="s">
        <v>663</v>
      </c>
      <c r="B590" t="s">
        <v>209</v>
      </c>
      <c r="C590" s="35" t="str">
        <f>VLOOKUP(G590, '2018 - 2019 Code Ontology'!$A:$D,3, FALSE)</f>
        <v>CO‐CURRICULAR ACTIVITIES</v>
      </c>
      <c r="D590" s="35" t="str">
        <f>VLOOKUP(G590, '2018 - 2019 Code Ontology'!$A:$D,3, FALSE)</f>
        <v>CO‐CURRICULAR ACTIVITIES</v>
      </c>
      <c r="E590" s="35" t="str">
        <f>VLOOKUP(G590, '2018 - 2019 Code Ontology'!$A:$D,4, FALSE)</f>
        <v>TOTAL PUPIL SERVICES</v>
      </c>
      <c r="F590" t="s">
        <v>210</v>
      </c>
      <c r="G590" s="13" t="s">
        <v>1647</v>
      </c>
      <c r="H590" s="18" t="s">
        <v>1648</v>
      </c>
      <c r="I590" s="20">
        <v>93000</v>
      </c>
      <c r="J590" s="17"/>
      <c r="K590" s="17"/>
      <c r="L590" s="17"/>
    </row>
    <row r="591" spans="1:12" ht="17" customHeight="1" x14ac:dyDescent="0.15">
      <c r="A591" t="s">
        <v>663</v>
      </c>
      <c r="B591" t="s">
        <v>209</v>
      </c>
      <c r="C591" s="35" t="str">
        <f>VLOOKUP(G591, '2018 - 2019 Code Ontology'!$A:$D,3, FALSE)</f>
        <v>CO‐CURRICULAR ACTIVITIES</v>
      </c>
      <c r="D591" s="35" t="str">
        <f>VLOOKUP(G591, '2018 - 2019 Code Ontology'!$A:$D,3, FALSE)</f>
        <v>CO‐CURRICULAR ACTIVITIES</v>
      </c>
      <c r="E591" s="35" t="str">
        <f>VLOOKUP(G591, '2018 - 2019 Code Ontology'!$A:$D,4, FALSE)</f>
        <v>TOTAL PUPIL SERVICES</v>
      </c>
      <c r="F591" t="s">
        <v>210</v>
      </c>
      <c r="G591" s="13" t="s">
        <v>1649</v>
      </c>
      <c r="H591" s="18" t="s">
        <v>1650</v>
      </c>
      <c r="I591" s="21">
        <v>0</v>
      </c>
      <c r="J591" s="18"/>
      <c r="K591" s="18"/>
      <c r="L591" s="18"/>
    </row>
    <row r="592" spans="1:12" ht="17" customHeight="1" x14ac:dyDescent="0.15">
      <c r="A592" t="s">
        <v>663</v>
      </c>
      <c r="B592" t="s">
        <v>209</v>
      </c>
      <c r="C592" s="35" t="str">
        <f>VLOOKUP(G592, '2018 - 2019 Code Ontology'!$A:$D,3, FALSE)</f>
        <v>CO‐CURRICULAR ACTIVITIES</v>
      </c>
      <c r="D592" s="35" t="str">
        <f>VLOOKUP(G592, '2018 - 2019 Code Ontology'!$A:$D,3, FALSE)</f>
        <v>CO‐CURRICULAR ACTIVITIES</v>
      </c>
      <c r="E592" s="35" t="str">
        <f>VLOOKUP(G592, '2018 - 2019 Code Ontology'!$A:$D,4, FALSE)</f>
        <v>TOTAL PUPIL SERVICES</v>
      </c>
      <c r="F592" t="s">
        <v>210</v>
      </c>
      <c r="G592" s="13" t="s">
        <v>1651</v>
      </c>
      <c r="H592" s="18" t="s">
        <v>1652</v>
      </c>
      <c r="I592" s="20">
        <v>6000</v>
      </c>
      <c r="J592" s="17"/>
      <c r="K592" s="17"/>
      <c r="L592" s="17"/>
    </row>
    <row r="593" spans="1:12" ht="17" customHeight="1" x14ac:dyDescent="0.15">
      <c r="A593" t="s">
        <v>663</v>
      </c>
      <c r="B593" t="s">
        <v>209</v>
      </c>
      <c r="C593" s="35" t="str">
        <f>VLOOKUP(G593, '2018 - 2019 Code Ontology'!$A:$D,3, FALSE)</f>
        <v>CO‐CURRICULAR ACTIVITIES</v>
      </c>
      <c r="D593" s="35" t="str">
        <f>VLOOKUP(G593, '2018 - 2019 Code Ontology'!$A:$D,3, FALSE)</f>
        <v>CO‐CURRICULAR ACTIVITIES</v>
      </c>
      <c r="E593" s="35" t="str">
        <f>VLOOKUP(G593, '2018 - 2019 Code Ontology'!$A:$D,4, FALSE)</f>
        <v>TOTAL PUPIL SERVICES</v>
      </c>
      <c r="F593" t="s">
        <v>210</v>
      </c>
      <c r="G593" s="13" t="s">
        <v>1653</v>
      </c>
      <c r="H593" s="18" t="s">
        <v>1654</v>
      </c>
      <c r="I593" s="20">
        <v>2000</v>
      </c>
      <c r="J593" s="17"/>
      <c r="K593" s="17"/>
      <c r="L593" s="17"/>
    </row>
    <row r="594" spans="1:12" ht="17" customHeight="1" x14ac:dyDescent="0.15">
      <c r="A594" t="s">
        <v>663</v>
      </c>
      <c r="B594" t="s">
        <v>209</v>
      </c>
      <c r="C594" s="35" t="str">
        <f>VLOOKUP(G594, '2018 - 2019 Code Ontology'!$A:$D,3, FALSE)</f>
        <v>CO‐CURRICULAR ACTIVITIES</v>
      </c>
      <c r="D594" s="35" t="str">
        <f>VLOOKUP(G594, '2018 - 2019 Code Ontology'!$A:$D,3, FALSE)</f>
        <v>CO‐CURRICULAR ACTIVITIES</v>
      </c>
      <c r="E594" s="35" t="str">
        <f>VLOOKUP(G594, '2018 - 2019 Code Ontology'!$A:$D,4, FALSE)</f>
        <v>TOTAL PUPIL SERVICES</v>
      </c>
      <c r="F594" t="s">
        <v>210</v>
      </c>
      <c r="G594" s="13" t="s">
        <v>1655</v>
      </c>
      <c r="H594" s="18" t="s">
        <v>1656</v>
      </c>
      <c r="I594" s="20">
        <v>4500</v>
      </c>
      <c r="J594" s="17"/>
      <c r="K594" s="17"/>
      <c r="L594" s="17"/>
    </row>
    <row r="595" spans="1:12" ht="17" customHeight="1" x14ac:dyDescent="0.15">
      <c r="A595" t="s">
        <v>663</v>
      </c>
      <c r="B595" t="s">
        <v>209</v>
      </c>
      <c r="C595" s="35" t="str">
        <f>VLOOKUP(G595, '2018 - 2019 Code Ontology'!$A:$D,3, FALSE)</f>
        <v>CO‐CURRICULAR ACTIVITIES</v>
      </c>
      <c r="D595" s="35" t="str">
        <f>VLOOKUP(G595, '2018 - 2019 Code Ontology'!$A:$D,3, FALSE)</f>
        <v>CO‐CURRICULAR ACTIVITIES</v>
      </c>
      <c r="E595" s="35" t="str">
        <f>VLOOKUP(G595, '2018 - 2019 Code Ontology'!$A:$D,4, FALSE)</f>
        <v>TOTAL PUPIL SERVICES</v>
      </c>
      <c r="F595" t="s">
        <v>210</v>
      </c>
      <c r="G595" s="13" t="s">
        <v>1657</v>
      </c>
      <c r="H595" s="18" t="s">
        <v>1658</v>
      </c>
      <c r="I595" s="20">
        <v>5700</v>
      </c>
      <c r="J595" s="17"/>
      <c r="K595" s="17"/>
      <c r="L595" s="17"/>
    </row>
    <row r="596" spans="1:12" ht="17" customHeight="1" x14ac:dyDescent="0.15">
      <c r="A596" t="s">
        <v>663</v>
      </c>
      <c r="B596" t="s">
        <v>209</v>
      </c>
      <c r="C596" s="35" t="str">
        <f>VLOOKUP(G596, '2018 - 2019 Code Ontology'!$A:$D,3, FALSE)</f>
        <v>CO‐CURRICULAR ACTIVITIES</v>
      </c>
      <c r="D596" s="35" t="str">
        <f>VLOOKUP(G596, '2018 - 2019 Code Ontology'!$A:$D,3, FALSE)</f>
        <v>CO‐CURRICULAR ACTIVITIES</v>
      </c>
      <c r="E596" s="35" t="str">
        <f>VLOOKUP(G596, '2018 - 2019 Code Ontology'!$A:$D,4, FALSE)</f>
        <v>TOTAL PUPIL SERVICES</v>
      </c>
      <c r="F596" t="s">
        <v>210</v>
      </c>
      <c r="G596" s="13" t="s">
        <v>1659</v>
      </c>
      <c r="H596" s="18" t="s">
        <v>1660</v>
      </c>
      <c r="I596" s="20">
        <v>14900</v>
      </c>
      <c r="J596" s="17"/>
      <c r="K596" s="17"/>
      <c r="L596" s="17"/>
    </row>
    <row r="597" spans="1:12" ht="17" customHeight="1" x14ac:dyDescent="0.15">
      <c r="A597" t="s">
        <v>663</v>
      </c>
      <c r="B597" t="s">
        <v>209</v>
      </c>
      <c r="C597" s="35" t="str">
        <f>VLOOKUP(G597, '2018 - 2019 Code Ontology'!$A:$D,3, FALSE)</f>
        <v>ATHLETICS</v>
      </c>
      <c r="D597" s="35" t="str">
        <f>VLOOKUP(G597, '2018 - 2019 Code Ontology'!$A:$D,3, FALSE)</f>
        <v>ATHLETICS</v>
      </c>
      <c r="E597" s="35" t="str">
        <f>VLOOKUP(G597, '2018 - 2019 Code Ontology'!$A:$D,4, FALSE)</f>
        <v>TOTAL PUPIL SERVICES</v>
      </c>
      <c r="F597" t="s">
        <v>210</v>
      </c>
      <c r="G597" s="13" t="s">
        <v>1661</v>
      </c>
      <c r="H597" s="18" t="s">
        <v>1662</v>
      </c>
      <c r="I597" s="20">
        <v>261093</v>
      </c>
      <c r="J597" s="17"/>
      <c r="K597" s="17"/>
      <c r="L597" s="17"/>
    </row>
    <row r="598" spans="1:12" ht="17" customHeight="1" x14ac:dyDescent="0.15">
      <c r="A598" t="s">
        <v>663</v>
      </c>
      <c r="B598" t="s">
        <v>209</v>
      </c>
      <c r="C598" s="35" t="str">
        <f>VLOOKUP(G598, '2018 - 2019 Code Ontology'!$A:$D,3, FALSE)</f>
        <v>ATHLETICS</v>
      </c>
      <c r="D598" s="35" t="str">
        <f>VLOOKUP(G598, '2018 - 2019 Code Ontology'!$A:$D,3, FALSE)</f>
        <v>ATHLETICS</v>
      </c>
      <c r="E598" s="35" t="str">
        <f>VLOOKUP(G598, '2018 - 2019 Code Ontology'!$A:$D,4, FALSE)</f>
        <v>TOTAL PUPIL SERVICES</v>
      </c>
      <c r="F598" t="s">
        <v>210</v>
      </c>
      <c r="G598" s="13" t="s">
        <v>1663</v>
      </c>
      <c r="H598" s="18" t="s">
        <v>1664</v>
      </c>
      <c r="I598" s="20">
        <v>147000</v>
      </c>
      <c r="J598" s="17"/>
      <c r="K598" s="17"/>
      <c r="L598" s="17"/>
    </row>
    <row r="599" spans="1:12" ht="17" customHeight="1" x14ac:dyDescent="0.15">
      <c r="A599" t="s">
        <v>663</v>
      </c>
      <c r="B599" t="s">
        <v>209</v>
      </c>
      <c r="C599" s="35" t="str">
        <f>VLOOKUP(G599, '2018 - 2019 Code Ontology'!$A:$D,3, FALSE)</f>
        <v>ATHLETICS</v>
      </c>
      <c r="D599" s="35" t="str">
        <f>VLOOKUP(G599, '2018 - 2019 Code Ontology'!$A:$D,3, FALSE)</f>
        <v>ATHLETICS</v>
      </c>
      <c r="E599" s="35" t="str">
        <f>VLOOKUP(G599, '2018 - 2019 Code Ontology'!$A:$D,4, FALSE)</f>
        <v>TOTAL PUPIL SERVICES</v>
      </c>
      <c r="F599" t="s">
        <v>210</v>
      </c>
      <c r="G599" s="13" t="s">
        <v>1665</v>
      </c>
      <c r="H599" s="18" t="s">
        <v>1666</v>
      </c>
      <c r="I599" s="20">
        <v>26103</v>
      </c>
      <c r="J599" s="17"/>
      <c r="K599" s="17"/>
      <c r="L599" s="17"/>
    </row>
    <row r="600" spans="1:12" ht="17" customHeight="1" x14ac:dyDescent="0.15">
      <c r="A600" t="s">
        <v>663</v>
      </c>
      <c r="B600" t="s">
        <v>209</v>
      </c>
      <c r="C600" s="35" t="str">
        <f>VLOOKUP(G600, '2018 - 2019 Code Ontology'!$A:$D,3, FALSE)</f>
        <v>ATHLETICS</v>
      </c>
      <c r="D600" s="35" t="str">
        <f>VLOOKUP(G600, '2018 - 2019 Code Ontology'!$A:$D,3, FALSE)</f>
        <v>ATHLETICS</v>
      </c>
      <c r="E600" s="35" t="str">
        <f>VLOOKUP(G600, '2018 - 2019 Code Ontology'!$A:$D,4, FALSE)</f>
        <v>TOTAL PUPIL SERVICES</v>
      </c>
      <c r="F600" t="s">
        <v>210</v>
      </c>
      <c r="G600" s="13" t="s">
        <v>1667</v>
      </c>
      <c r="H600" s="18" t="s">
        <v>1668</v>
      </c>
      <c r="I600" s="20">
        <v>36000</v>
      </c>
      <c r="J600" s="17"/>
      <c r="K600" s="17"/>
      <c r="L600" s="17"/>
    </row>
    <row r="601" spans="1:12" ht="17" customHeight="1" x14ac:dyDescent="0.15">
      <c r="A601" t="s">
        <v>663</v>
      </c>
      <c r="B601" t="s">
        <v>209</v>
      </c>
      <c r="C601" s="35" t="str">
        <f>VLOOKUP(G601, '2018 - 2019 Code Ontology'!$A:$D,3, FALSE)</f>
        <v>ATHLETICS</v>
      </c>
      <c r="D601" s="35" t="str">
        <f>VLOOKUP(G601, '2018 - 2019 Code Ontology'!$A:$D,3, FALSE)</f>
        <v>ATHLETICS</v>
      </c>
      <c r="E601" s="35" t="str">
        <f>VLOOKUP(G601, '2018 - 2019 Code Ontology'!$A:$D,4, FALSE)</f>
        <v>TOTAL PUPIL SERVICES</v>
      </c>
      <c r="F601" t="s">
        <v>210</v>
      </c>
      <c r="G601" s="13" t="s">
        <v>1669</v>
      </c>
      <c r="H601" s="18" t="s">
        <v>1670</v>
      </c>
      <c r="I601" s="20">
        <v>33000</v>
      </c>
      <c r="J601" s="17"/>
      <c r="K601" s="17"/>
      <c r="L601" s="17"/>
    </row>
    <row r="602" spans="1:12" ht="17" customHeight="1" x14ac:dyDescent="0.15">
      <c r="A602" t="s">
        <v>663</v>
      </c>
      <c r="B602" t="s">
        <v>209</v>
      </c>
      <c r="C602" s="35" t="str">
        <f>VLOOKUP(G602, '2018 - 2019 Code Ontology'!$A:$D,3, FALSE)</f>
        <v>ATHLETICS</v>
      </c>
      <c r="D602" s="35" t="str">
        <f>VLOOKUP(G602, '2018 - 2019 Code Ontology'!$A:$D,3, FALSE)</f>
        <v>ATHLETICS</v>
      </c>
      <c r="E602" s="35" t="str">
        <f>VLOOKUP(G602, '2018 - 2019 Code Ontology'!$A:$D,4, FALSE)</f>
        <v>TOTAL PUPIL SERVICES</v>
      </c>
      <c r="F602" t="s">
        <v>210</v>
      </c>
      <c r="G602" s="13" t="s">
        <v>1671</v>
      </c>
      <c r="H602" s="18" t="s">
        <v>1672</v>
      </c>
      <c r="I602" s="20">
        <v>25500</v>
      </c>
      <c r="J602" s="17"/>
      <c r="K602" s="17"/>
      <c r="L602" s="17"/>
    </row>
    <row r="603" spans="1:12" ht="17" customHeight="1" x14ac:dyDescent="0.15">
      <c r="A603" t="s">
        <v>663</v>
      </c>
      <c r="B603" t="s">
        <v>209</v>
      </c>
      <c r="C603" s="35" t="str">
        <f>VLOOKUP(G603, '2018 - 2019 Code Ontology'!$A:$D,3, FALSE)</f>
        <v>ATHLETICS</v>
      </c>
      <c r="D603" s="35" t="str">
        <f>VLOOKUP(G603, '2018 - 2019 Code Ontology'!$A:$D,3, FALSE)</f>
        <v>ATHLETICS</v>
      </c>
      <c r="E603" s="35" t="str">
        <f>VLOOKUP(G603, '2018 - 2019 Code Ontology'!$A:$D,4, FALSE)</f>
        <v>TOTAL PUPIL SERVICES</v>
      </c>
      <c r="F603" t="s">
        <v>210</v>
      </c>
      <c r="G603" s="13" t="s">
        <v>1673</v>
      </c>
      <c r="H603" s="18" t="s">
        <v>1674</v>
      </c>
      <c r="I603" s="20">
        <v>75000</v>
      </c>
      <c r="J603" s="17"/>
      <c r="K603" s="17"/>
      <c r="L603" s="17"/>
    </row>
    <row r="604" spans="1:12" ht="17" customHeight="1" x14ac:dyDescent="0.15">
      <c r="A604" t="s">
        <v>663</v>
      </c>
      <c r="B604" t="s">
        <v>209</v>
      </c>
      <c r="C604" s="35" t="str">
        <f>VLOOKUP(G604, '2018 - 2019 Code Ontology'!$A:$D,3, FALSE)</f>
        <v>ATHLETICS</v>
      </c>
      <c r="D604" s="35" t="str">
        <f>VLOOKUP(G604, '2018 - 2019 Code Ontology'!$A:$D,3, FALSE)</f>
        <v>ATHLETICS</v>
      </c>
      <c r="E604" s="35" t="str">
        <f>VLOOKUP(G604, '2018 - 2019 Code Ontology'!$A:$D,4, FALSE)</f>
        <v>TOTAL PUPIL SERVICES</v>
      </c>
      <c r="F604" t="s">
        <v>210</v>
      </c>
      <c r="G604" s="13" t="s">
        <v>1675</v>
      </c>
      <c r="H604" s="18" t="s">
        <v>1676</v>
      </c>
      <c r="I604" s="20">
        <v>10000</v>
      </c>
      <c r="J604" s="17"/>
      <c r="K604" s="17"/>
      <c r="L604" s="17"/>
    </row>
    <row r="605" spans="1:12" ht="17" customHeight="1" x14ac:dyDescent="0.15">
      <c r="A605" t="s">
        <v>663</v>
      </c>
      <c r="B605" t="s">
        <v>209</v>
      </c>
      <c r="C605" s="35" t="str">
        <f>VLOOKUP(G605, '2018 - 2019 Code Ontology'!$A:$D,3, FALSE)</f>
        <v>ATHLETICS</v>
      </c>
      <c r="D605" s="35" t="str">
        <f>VLOOKUP(G605, '2018 - 2019 Code Ontology'!$A:$D,3, FALSE)</f>
        <v>ATHLETICS</v>
      </c>
      <c r="E605" s="35" t="str">
        <f>VLOOKUP(G605, '2018 - 2019 Code Ontology'!$A:$D,4, FALSE)</f>
        <v>TOTAL PUPIL SERVICES</v>
      </c>
      <c r="F605" t="s">
        <v>210</v>
      </c>
      <c r="G605" s="13" t="s">
        <v>1677</v>
      </c>
      <c r="H605" s="18" t="s">
        <v>1678</v>
      </c>
      <c r="I605" s="20">
        <v>4000</v>
      </c>
      <c r="J605" s="17"/>
      <c r="K605" s="17"/>
      <c r="L605" s="17"/>
    </row>
    <row r="606" spans="1:12" ht="17" customHeight="1" x14ac:dyDescent="0.15">
      <c r="A606" t="s">
        <v>663</v>
      </c>
      <c r="B606" t="s">
        <v>209</v>
      </c>
      <c r="C606" s="35" t="str">
        <f>VLOOKUP(G606, '2018 - 2019 Code Ontology'!$A:$D,3, FALSE)</f>
        <v>ATHLETICS</v>
      </c>
      <c r="D606" s="35" t="str">
        <f>VLOOKUP(G606, '2018 - 2019 Code Ontology'!$A:$D,3, FALSE)</f>
        <v>ATHLETICS</v>
      </c>
      <c r="E606" s="35" t="str">
        <f>VLOOKUP(G606, '2018 - 2019 Code Ontology'!$A:$D,4, FALSE)</f>
        <v>TOTAL PUPIL SERVICES</v>
      </c>
      <c r="F606" t="s">
        <v>210</v>
      </c>
      <c r="G606" s="13" t="s">
        <v>1679</v>
      </c>
      <c r="H606" s="18" t="s">
        <v>1680</v>
      </c>
      <c r="I606" s="20">
        <v>1500</v>
      </c>
      <c r="J606" s="17"/>
      <c r="K606" s="17"/>
      <c r="L606" s="17"/>
    </row>
    <row r="607" spans="1:12" ht="17" customHeight="1" x14ac:dyDescent="0.15">
      <c r="A607" t="s">
        <v>663</v>
      </c>
      <c r="B607" t="s">
        <v>209</v>
      </c>
      <c r="C607" s="35" t="str">
        <f>VLOOKUP(G607, '2018 - 2019 Code Ontology'!$A:$D,3, FALSE)</f>
        <v>ATHLETICS</v>
      </c>
      <c r="D607" s="35" t="str">
        <f>VLOOKUP(G607, '2018 - 2019 Code Ontology'!$A:$D,3, FALSE)</f>
        <v>ATHLETICS</v>
      </c>
      <c r="E607" s="35" t="str">
        <f>VLOOKUP(G607, '2018 - 2019 Code Ontology'!$A:$D,4, FALSE)</f>
        <v>TOTAL PUPIL SERVICES</v>
      </c>
      <c r="F607" t="s">
        <v>210</v>
      </c>
      <c r="G607" s="13" t="s">
        <v>1681</v>
      </c>
      <c r="H607" s="18" t="s">
        <v>1682</v>
      </c>
      <c r="I607" s="20">
        <v>62500</v>
      </c>
      <c r="J607" s="17"/>
      <c r="K607" s="17"/>
      <c r="L607" s="17"/>
    </row>
    <row r="608" spans="1:12" ht="17" customHeight="1" x14ac:dyDescent="0.15">
      <c r="A608" t="s">
        <v>663</v>
      </c>
      <c r="B608" t="s">
        <v>209</v>
      </c>
      <c r="C608" s="35" t="str">
        <f>VLOOKUP(G608, '2018 - 2019 Code Ontology'!$A:$D,3, FALSE)</f>
        <v>ATHLETICS</v>
      </c>
      <c r="D608" s="35" t="str">
        <f>VLOOKUP(G608, '2018 - 2019 Code Ontology'!$A:$D,3, FALSE)</f>
        <v>ATHLETICS</v>
      </c>
      <c r="E608" s="35" t="str">
        <f>VLOOKUP(G608, '2018 - 2019 Code Ontology'!$A:$D,4, FALSE)</f>
        <v>TOTAL PUPIL SERVICES</v>
      </c>
      <c r="F608" t="s">
        <v>210</v>
      </c>
      <c r="G608" s="13" t="s">
        <v>1683</v>
      </c>
      <c r="H608" s="18" t="s">
        <v>1684</v>
      </c>
      <c r="I608" s="20">
        <v>18500</v>
      </c>
      <c r="J608" s="17"/>
      <c r="K608" s="17"/>
      <c r="L608" s="17"/>
    </row>
    <row r="609" spans="1:12" ht="17" customHeight="1" x14ac:dyDescent="0.15">
      <c r="A609" t="s">
        <v>663</v>
      </c>
      <c r="B609" t="s">
        <v>209</v>
      </c>
      <c r="C609" s="35" t="str">
        <f>VLOOKUP(G609, '2018 - 2019 Code Ontology'!$A:$D,3, FALSE)</f>
        <v>ATHLETICS</v>
      </c>
      <c r="D609" s="35" t="str">
        <f>VLOOKUP(G609, '2018 - 2019 Code Ontology'!$A:$D,3, FALSE)</f>
        <v>ATHLETICS</v>
      </c>
      <c r="E609" s="35" t="str">
        <f>VLOOKUP(G609, '2018 - 2019 Code Ontology'!$A:$D,4, FALSE)</f>
        <v>TOTAL PUPIL SERVICES</v>
      </c>
      <c r="F609" t="s">
        <v>210</v>
      </c>
      <c r="G609" s="13" t="s">
        <v>1685</v>
      </c>
      <c r="H609" s="18" t="s">
        <v>1686</v>
      </c>
      <c r="I609" s="20">
        <v>25000</v>
      </c>
      <c r="J609" s="17"/>
      <c r="K609" s="17"/>
      <c r="L609" s="17"/>
    </row>
    <row r="610" spans="1:12" ht="17" customHeight="1" x14ac:dyDescent="0.15">
      <c r="A610" t="s">
        <v>663</v>
      </c>
      <c r="B610" t="s">
        <v>209</v>
      </c>
      <c r="C610" s="35" t="str">
        <f>VLOOKUP(G610, '2018 - 2019 Code Ontology'!$A:$D,3, FALSE)</f>
        <v>ATHLETICS</v>
      </c>
      <c r="D610" s="35" t="str">
        <f>VLOOKUP(G610, '2018 - 2019 Code Ontology'!$A:$D,3, FALSE)</f>
        <v>ATHLETICS</v>
      </c>
      <c r="E610" s="35" t="str">
        <f>VLOOKUP(G610, '2018 - 2019 Code Ontology'!$A:$D,4, FALSE)</f>
        <v>TOTAL PUPIL SERVICES</v>
      </c>
      <c r="F610" t="s">
        <v>210</v>
      </c>
      <c r="G610" s="13" t="s">
        <v>1687</v>
      </c>
      <c r="H610" s="18" t="s">
        <v>1688</v>
      </c>
      <c r="I610" s="20">
        <v>71100</v>
      </c>
      <c r="J610" s="17"/>
      <c r="K610" s="17"/>
      <c r="L610" s="17"/>
    </row>
    <row r="611" spans="1:12" ht="17" customHeight="1" x14ac:dyDescent="0.15">
      <c r="A611" t="s">
        <v>663</v>
      </c>
      <c r="B611" t="s">
        <v>209</v>
      </c>
      <c r="C611" s="35" t="str">
        <f>VLOOKUP(G611, '2018 - 2019 Code Ontology'!$A:$D,3, FALSE)</f>
        <v>DISTRICT TRANSPORTATION</v>
      </c>
      <c r="D611" s="35" t="str">
        <f>VLOOKUP(G611, '2018 - 2019 Code Ontology'!$A:$D,3, FALSE)</f>
        <v>DISTRICT TRANSPORTATION</v>
      </c>
      <c r="E611" s="35" t="str">
        <f>VLOOKUP(G611, '2018 - 2019 Code Ontology'!$A:$D,4, FALSE)</f>
        <v>TOTAL PUPIL TRANSPORTATION</v>
      </c>
      <c r="F611" t="s">
        <v>210</v>
      </c>
      <c r="G611" s="13" t="s">
        <v>1689</v>
      </c>
      <c r="H611" s="18" t="s">
        <v>1690</v>
      </c>
      <c r="I611" s="20">
        <v>168016</v>
      </c>
      <c r="J611" s="17"/>
      <c r="K611" s="17"/>
      <c r="L611" s="17"/>
    </row>
    <row r="612" spans="1:12" ht="17" customHeight="1" x14ac:dyDescent="0.15">
      <c r="A612" t="s">
        <v>663</v>
      </c>
      <c r="B612" t="s">
        <v>209</v>
      </c>
      <c r="C612" s="35" t="str">
        <f>VLOOKUP(G612, '2018 - 2019 Code Ontology'!$A:$D,3, FALSE)</f>
        <v>DISTRICT TRANSPORTATION</v>
      </c>
      <c r="D612" s="35" t="str">
        <f>VLOOKUP(G612, '2018 - 2019 Code Ontology'!$A:$D,3, FALSE)</f>
        <v>DISTRICT TRANSPORTATION</v>
      </c>
      <c r="E612" s="35" t="str">
        <f>VLOOKUP(G612, '2018 - 2019 Code Ontology'!$A:$D,4, FALSE)</f>
        <v>TOTAL PUPIL TRANSPORTATION</v>
      </c>
      <c r="F612" t="s">
        <v>210</v>
      </c>
      <c r="G612" s="13" t="s">
        <v>1691</v>
      </c>
      <c r="H612" s="18" t="s">
        <v>1692</v>
      </c>
      <c r="I612" s="20">
        <v>8000</v>
      </c>
      <c r="J612" s="17"/>
      <c r="K612" s="17"/>
      <c r="L612" s="17"/>
    </row>
    <row r="613" spans="1:12" ht="17" customHeight="1" x14ac:dyDescent="0.15">
      <c r="A613" t="s">
        <v>663</v>
      </c>
      <c r="B613" t="s">
        <v>209</v>
      </c>
      <c r="C613" s="35" t="str">
        <f>VLOOKUP(G613, '2018 - 2019 Code Ontology'!$A:$D,3, FALSE)</f>
        <v>DISTRICT TRANSPORTATION</v>
      </c>
      <c r="D613" s="35" t="str">
        <f>VLOOKUP(G613, '2018 - 2019 Code Ontology'!$A:$D,3, FALSE)</f>
        <v>DISTRICT TRANSPORTATION</v>
      </c>
      <c r="E613" s="35" t="str">
        <f>VLOOKUP(G613, '2018 - 2019 Code Ontology'!$A:$D,4, FALSE)</f>
        <v>TOTAL PUPIL TRANSPORTATION</v>
      </c>
      <c r="F613" t="s">
        <v>210</v>
      </c>
      <c r="G613" s="13" t="s">
        <v>1693</v>
      </c>
      <c r="H613" s="18" t="s">
        <v>1694</v>
      </c>
      <c r="I613" s="20">
        <v>8000</v>
      </c>
      <c r="J613" s="17"/>
      <c r="K613" s="17"/>
      <c r="L613" s="17"/>
    </row>
    <row r="614" spans="1:12" ht="17" customHeight="1" x14ac:dyDescent="0.15">
      <c r="A614" t="s">
        <v>663</v>
      </c>
      <c r="B614" t="s">
        <v>209</v>
      </c>
      <c r="C614" s="35" t="str">
        <f>VLOOKUP(G614, '2018 - 2019 Code Ontology'!$A:$D,3, FALSE)</f>
        <v>DISTRICT TRANSPORTATION</v>
      </c>
      <c r="D614" s="35" t="str">
        <f>VLOOKUP(G614, '2018 - 2019 Code Ontology'!$A:$D,3, FALSE)</f>
        <v>DISTRICT TRANSPORTATION</v>
      </c>
      <c r="E614" s="35" t="str">
        <f>VLOOKUP(G614, '2018 - 2019 Code Ontology'!$A:$D,4, FALSE)</f>
        <v>TOTAL PUPIL TRANSPORTATION</v>
      </c>
      <c r="F614" t="s">
        <v>210</v>
      </c>
      <c r="G614" s="13" t="s">
        <v>1695</v>
      </c>
      <c r="H614" s="18" t="s">
        <v>1696</v>
      </c>
      <c r="I614" s="20">
        <v>1000</v>
      </c>
      <c r="J614" s="17"/>
      <c r="K614" s="17"/>
      <c r="L614" s="17"/>
    </row>
    <row r="615" spans="1:12" ht="17" customHeight="1" x14ac:dyDescent="0.15">
      <c r="A615" t="s">
        <v>663</v>
      </c>
      <c r="B615" t="s">
        <v>209</v>
      </c>
      <c r="C615" s="35" t="str">
        <f>VLOOKUP(G615, '2018 - 2019 Code Ontology'!$A:$D,3, FALSE)</f>
        <v>DISTRICT TRANSPORTATION</v>
      </c>
      <c r="D615" s="35" t="str">
        <f>VLOOKUP(G615, '2018 - 2019 Code Ontology'!$A:$D,3, FALSE)</f>
        <v>DISTRICT TRANSPORTATION</v>
      </c>
      <c r="E615" s="35" t="str">
        <f>VLOOKUP(G615, '2018 - 2019 Code Ontology'!$A:$D,4, FALSE)</f>
        <v>TOTAL PUPIL TRANSPORTATION</v>
      </c>
      <c r="F615" t="s">
        <v>210</v>
      </c>
      <c r="G615" s="13" t="s">
        <v>1697</v>
      </c>
      <c r="H615" s="18" t="s">
        <v>1698</v>
      </c>
      <c r="I615" s="20">
        <v>2000</v>
      </c>
      <c r="J615" s="17"/>
      <c r="K615" s="17"/>
      <c r="L615" s="17"/>
    </row>
    <row r="616" spans="1:12" ht="17" customHeight="1" x14ac:dyDescent="0.15">
      <c r="A616" t="s">
        <v>663</v>
      </c>
      <c r="B616" t="s">
        <v>209</v>
      </c>
      <c r="C616" s="35" t="str">
        <f>VLOOKUP(G616, '2018 - 2019 Code Ontology'!$A:$D,3, FALSE)</f>
        <v>DISTRICT TRANSPORTATION</v>
      </c>
      <c r="D616" s="35" t="str">
        <f>VLOOKUP(G616, '2018 - 2019 Code Ontology'!$A:$D,3, FALSE)</f>
        <v>DISTRICT TRANSPORTATION</v>
      </c>
      <c r="E616" s="35" t="str">
        <f>VLOOKUP(G616, '2018 - 2019 Code Ontology'!$A:$D,4, FALSE)</f>
        <v>TOTAL PUPIL TRANSPORTATION</v>
      </c>
      <c r="F616" t="s">
        <v>210</v>
      </c>
      <c r="G616" s="13" t="s">
        <v>1699</v>
      </c>
      <c r="H616" s="18" t="s">
        <v>1700</v>
      </c>
      <c r="I616" s="20">
        <v>113500</v>
      </c>
      <c r="J616" s="17"/>
      <c r="K616" s="17"/>
      <c r="L616" s="17"/>
    </row>
    <row r="617" spans="1:12" ht="17" customHeight="1" x14ac:dyDescent="0.15">
      <c r="A617" t="s">
        <v>663</v>
      </c>
      <c r="B617" t="s">
        <v>209</v>
      </c>
      <c r="C617" s="35" t="str">
        <f>VLOOKUP(G617, '2018 - 2019 Code Ontology'!$A:$D,3, FALSE)</f>
        <v>DISTRICT TRANSPORTATION</v>
      </c>
      <c r="D617" s="35" t="str">
        <f>VLOOKUP(G617, '2018 - 2019 Code Ontology'!$A:$D,3, FALSE)</f>
        <v>DISTRICT TRANSPORTATION</v>
      </c>
      <c r="E617" s="35" t="str">
        <f>VLOOKUP(G617, '2018 - 2019 Code Ontology'!$A:$D,4, FALSE)</f>
        <v>TOTAL PUPIL TRANSPORTATION</v>
      </c>
      <c r="F617" t="s">
        <v>210</v>
      </c>
      <c r="G617" s="13" t="s">
        <v>1701</v>
      </c>
      <c r="H617" s="18" t="s">
        <v>1702</v>
      </c>
      <c r="I617" s="20">
        <v>155500</v>
      </c>
      <c r="J617" s="17"/>
      <c r="K617" s="17"/>
      <c r="L617" s="17"/>
    </row>
    <row r="618" spans="1:12" ht="17" customHeight="1" x14ac:dyDescent="0.15">
      <c r="A618" t="s">
        <v>663</v>
      </c>
      <c r="B618" t="s">
        <v>209</v>
      </c>
      <c r="C618" s="35" t="str">
        <f>VLOOKUP(G618, '2018 - 2019 Code Ontology'!$A:$D,3, FALSE)</f>
        <v>CONTRACT TRANSPORTATION</v>
      </c>
      <c r="D618" s="35" t="str">
        <f>VLOOKUP(G618, '2018 - 2019 Code Ontology'!$A:$D,3, FALSE)</f>
        <v>CONTRACT TRANSPORTATION</v>
      </c>
      <c r="E618" s="35" t="str">
        <f>VLOOKUP(G618, '2018 - 2019 Code Ontology'!$A:$D,4, FALSE)</f>
        <v>TOTAL PUPIL TRANSPORTATION</v>
      </c>
      <c r="F618" t="s">
        <v>210</v>
      </c>
      <c r="G618" s="13" t="s">
        <v>1703</v>
      </c>
      <c r="H618" s="18" t="s">
        <v>1704</v>
      </c>
      <c r="I618" s="20">
        <v>105000</v>
      </c>
      <c r="J618" s="17"/>
      <c r="K618" s="17"/>
      <c r="L618" s="17"/>
    </row>
    <row r="619" spans="1:12" ht="17" customHeight="1" x14ac:dyDescent="0.15">
      <c r="A619" t="s">
        <v>663</v>
      </c>
      <c r="B619" t="s">
        <v>209</v>
      </c>
      <c r="C619" s="35" t="str">
        <f>VLOOKUP(G619, '2018 - 2019 Code Ontology'!$A:$D,3, FALSE)</f>
        <v>CONTRACT TRANSPORTATION</v>
      </c>
      <c r="D619" s="35" t="str">
        <f>VLOOKUP(G619, '2018 - 2019 Code Ontology'!$A:$D,3, FALSE)</f>
        <v>CONTRACT TRANSPORTATION</v>
      </c>
      <c r="E619" s="35" t="str">
        <f>VLOOKUP(G619, '2018 - 2019 Code Ontology'!$A:$D,4, FALSE)</f>
        <v>TOTAL PUPIL TRANSPORTATION</v>
      </c>
      <c r="F619" t="s">
        <v>210</v>
      </c>
      <c r="G619" s="13" t="s">
        <v>1705</v>
      </c>
      <c r="H619" s="18" t="s">
        <v>1706</v>
      </c>
      <c r="I619" s="20">
        <v>5505000</v>
      </c>
      <c r="J619" s="17"/>
      <c r="K619" s="17"/>
      <c r="L619" s="17"/>
    </row>
    <row r="620" spans="1:12" ht="17" customHeight="1" x14ac:dyDescent="0.15">
      <c r="A620" t="s">
        <v>663</v>
      </c>
      <c r="B620" t="s">
        <v>209</v>
      </c>
      <c r="C620" s="35" t="str">
        <f>VLOOKUP(G620, '2018 - 2019 Code Ontology'!$A:$D,3, FALSE)</f>
        <v>CONTRACT TRANSPORTATION</v>
      </c>
      <c r="D620" s="35" t="str">
        <f>VLOOKUP(G620, '2018 - 2019 Code Ontology'!$A:$D,3, FALSE)</f>
        <v>CONTRACT TRANSPORTATION</v>
      </c>
      <c r="E620" s="35" t="str">
        <f>VLOOKUP(G620, '2018 - 2019 Code Ontology'!$A:$D,4, FALSE)</f>
        <v>TOTAL PUPIL TRANSPORTATION</v>
      </c>
      <c r="F620" t="s">
        <v>210</v>
      </c>
      <c r="G620" s="13" t="s">
        <v>1707</v>
      </c>
      <c r="H620" s="18" t="s">
        <v>1708</v>
      </c>
      <c r="I620" s="20">
        <v>50000</v>
      </c>
      <c r="J620" s="17"/>
      <c r="K620" s="17"/>
      <c r="L620" s="17"/>
    </row>
    <row r="621" spans="1:12" ht="17" customHeight="1" x14ac:dyDescent="0.15">
      <c r="A621" t="s">
        <v>663</v>
      </c>
      <c r="B621" t="s">
        <v>209</v>
      </c>
      <c r="C621" s="35" t="str">
        <f>VLOOKUP(G621, '2018 - 2019 Code Ontology'!$A:$D,3, FALSE)</f>
        <v>CONTRACT TRANSPORTATION</v>
      </c>
      <c r="D621" s="35" t="str">
        <f>VLOOKUP(G621, '2018 - 2019 Code Ontology'!$A:$D,3, FALSE)</f>
        <v>CONTRACT TRANSPORTATION</v>
      </c>
      <c r="E621" s="35" t="str">
        <f>VLOOKUP(G621, '2018 - 2019 Code Ontology'!$A:$D,4, FALSE)</f>
        <v>TOTAL PUPIL TRANSPORTATION</v>
      </c>
      <c r="F621" t="s">
        <v>210</v>
      </c>
      <c r="G621" s="13" t="s">
        <v>1709</v>
      </c>
      <c r="H621" s="18" t="s">
        <v>1710</v>
      </c>
      <c r="I621" s="20">
        <v>10000</v>
      </c>
      <c r="J621" s="17"/>
      <c r="K621" s="17"/>
      <c r="L621" s="17"/>
    </row>
    <row r="622" spans="1:12" ht="17" customHeight="1" x14ac:dyDescent="0.15">
      <c r="A622" t="s">
        <v>663</v>
      </c>
      <c r="B622" t="s">
        <v>209</v>
      </c>
      <c r="C622" s="35" t="str">
        <f>VLOOKUP(G622, '2018 - 2019 Code Ontology'!$A:$D,3, FALSE)</f>
        <v>CONTRACT TRANSPORTATION</v>
      </c>
      <c r="D622" s="35" t="str">
        <f>VLOOKUP(G622, '2018 - 2019 Code Ontology'!$A:$D,3, FALSE)</f>
        <v>CONTRACT TRANSPORTATION</v>
      </c>
      <c r="E622" s="35" t="str">
        <f>VLOOKUP(G622, '2018 - 2019 Code Ontology'!$A:$D,4, FALSE)</f>
        <v>TOTAL PUPIL TRANSPORTATION</v>
      </c>
      <c r="F622" t="s">
        <v>210</v>
      </c>
      <c r="G622" s="13" t="s">
        <v>1711</v>
      </c>
      <c r="H622" s="18" t="s">
        <v>1712</v>
      </c>
      <c r="I622" s="20">
        <v>9000</v>
      </c>
      <c r="J622" s="17"/>
      <c r="K622" s="17"/>
      <c r="L622" s="17"/>
    </row>
    <row r="623" spans="1:12" ht="17" customHeight="1" x14ac:dyDescent="0.15">
      <c r="A623" t="s">
        <v>663</v>
      </c>
      <c r="B623" t="s">
        <v>209</v>
      </c>
      <c r="C623" s="35" t="str">
        <f>VLOOKUP(G623, '2018 - 2019 Code Ontology'!$A:$D,3, FALSE)</f>
        <v>CONTRACT TRANSPORTATION</v>
      </c>
      <c r="D623" s="35" t="str">
        <f>VLOOKUP(G623, '2018 - 2019 Code Ontology'!$A:$D,3, FALSE)</f>
        <v>CONTRACT TRANSPORTATION</v>
      </c>
      <c r="E623" s="35" t="str">
        <f>VLOOKUP(G623, '2018 - 2019 Code Ontology'!$A:$D,4, FALSE)</f>
        <v>TOTAL PUPIL TRANSPORTATION</v>
      </c>
      <c r="F623" t="s">
        <v>210</v>
      </c>
      <c r="G623" s="13" t="s">
        <v>1713</v>
      </c>
      <c r="H623" s="18" t="s">
        <v>1714</v>
      </c>
      <c r="I623" s="20">
        <v>5000</v>
      </c>
      <c r="J623" s="17"/>
      <c r="K623" s="17"/>
      <c r="L623" s="17"/>
    </row>
    <row r="624" spans="1:12" ht="17" customHeight="1" x14ac:dyDescent="0.15">
      <c r="A624" t="s">
        <v>663</v>
      </c>
      <c r="B624" t="s">
        <v>209</v>
      </c>
      <c r="C624" s="35" t="str">
        <f>VLOOKUP(G624, '2018 - 2019 Code Ontology'!$A:$D,3, FALSE)</f>
        <v>CONTRACT TRANSPORTATION</v>
      </c>
      <c r="D624" s="35" t="str">
        <f>VLOOKUP(G624, '2018 - 2019 Code Ontology'!$A:$D,3, FALSE)</f>
        <v>CONTRACT TRANSPORTATION</v>
      </c>
      <c r="E624" s="35" t="str">
        <f>VLOOKUP(G624, '2018 - 2019 Code Ontology'!$A:$D,4, FALSE)</f>
        <v>TOTAL PUPIL TRANSPORTATION</v>
      </c>
      <c r="F624" t="s">
        <v>210</v>
      </c>
      <c r="G624" s="13" t="s">
        <v>1715</v>
      </c>
      <c r="H624" s="18" t="s">
        <v>1716</v>
      </c>
      <c r="I624" s="20">
        <v>2000</v>
      </c>
      <c r="J624" s="17"/>
      <c r="K624" s="17"/>
      <c r="L624" s="17"/>
    </row>
    <row r="625" spans="1:12" ht="17" customHeight="1" x14ac:dyDescent="0.15">
      <c r="A625" t="s">
        <v>663</v>
      </c>
      <c r="B625" t="s">
        <v>209</v>
      </c>
      <c r="C625" s="35" t="str">
        <f>VLOOKUP(G625, '2018 - 2019 Code Ontology'!$A:$D,3, FALSE)</f>
        <v>CONTRACT TRANSPORTATION</v>
      </c>
      <c r="D625" s="35" t="str">
        <f>VLOOKUP(G625, '2018 - 2019 Code Ontology'!$A:$D,3, FALSE)</f>
        <v>CONTRACT TRANSPORTATION</v>
      </c>
      <c r="E625" s="35" t="str">
        <f>VLOOKUP(G625, '2018 - 2019 Code Ontology'!$A:$D,4, FALSE)</f>
        <v>TOTAL PUPIL TRANSPORTATION</v>
      </c>
      <c r="F625" t="s">
        <v>210</v>
      </c>
      <c r="G625" s="13" t="s">
        <v>1717</v>
      </c>
      <c r="H625" s="18" t="s">
        <v>1718</v>
      </c>
      <c r="I625" s="20">
        <v>6000</v>
      </c>
      <c r="J625" s="17"/>
      <c r="K625" s="17"/>
      <c r="L625" s="17"/>
    </row>
    <row r="626" spans="1:12" ht="17" customHeight="1" x14ac:dyDescent="0.15">
      <c r="A626" t="s">
        <v>663</v>
      </c>
      <c r="B626" t="s">
        <v>209</v>
      </c>
      <c r="C626" s="35" t="str">
        <f>VLOOKUP(G626, '2018 - 2019 Code Ontology'!$A:$D,3, FALSE)</f>
        <v>CONTRACT TRANSPORTATION</v>
      </c>
      <c r="D626" s="35" t="str">
        <f>VLOOKUP(G626, '2018 - 2019 Code Ontology'!$A:$D,3, FALSE)</f>
        <v>CONTRACT TRANSPORTATION</v>
      </c>
      <c r="E626" s="35" t="str">
        <f>VLOOKUP(G626, '2018 - 2019 Code Ontology'!$A:$D,4, FALSE)</f>
        <v>TOTAL PUPIL TRANSPORTATION</v>
      </c>
      <c r="F626" t="s">
        <v>210</v>
      </c>
      <c r="G626" s="13" t="s">
        <v>1719</v>
      </c>
      <c r="H626" s="18" t="s">
        <v>1720</v>
      </c>
      <c r="I626" s="20">
        <v>30000</v>
      </c>
      <c r="J626" s="17"/>
      <c r="K626" s="17"/>
      <c r="L626" s="17"/>
    </row>
    <row r="627" spans="1:12" ht="17" customHeight="1" x14ac:dyDescent="0.15">
      <c r="A627" t="s">
        <v>663</v>
      </c>
      <c r="B627" t="s">
        <v>209</v>
      </c>
      <c r="C627" s="35" t="str">
        <f>VLOOKUP(G627, '2018 - 2019 Code Ontology'!$A:$D,3, FALSE)</f>
        <v>CONTRACT TRANSPORTATION</v>
      </c>
      <c r="D627" s="35" t="str">
        <f>VLOOKUP(G627, '2018 - 2019 Code Ontology'!$A:$D,3, FALSE)</f>
        <v>CONTRACT TRANSPORTATION</v>
      </c>
      <c r="E627" s="35" t="str">
        <f>VLOOKUP(G627, '2018 - 2019 Code Ontology'!$A:$D,4, FALSE)</f>
        <v>TOTAL PUPIL TRANSPORTATION</v>
      </c>
      <c r="F627" t="s">
        <v>210</v>
      </c>
      <c r="G627" s="13" t="s">
        <v>1721</v>
      </c>
      <c r="H627" s="18" t="s">
        <v>1722</v>
      </c>
      <c r="I627" s="20">
        <v>3000</v>
      </c>
      <c r="J627" s="17"/>
      <c r="K627" s="17"/>
      <c r="L627" s="17"/>
    </row>
    <row r="628" spans="1:12" ht="17" customHeight="1" x14ac:dyDescent="0.15">
      <c r="A628" t="s">
        <v>663</v>
      </c>
      <c r="B628" t="s">
        <v>209</v>
      </c>
      <c r="C628" s="35" t="str">
        <f>VLOOKUP(G628, '2018 - 2019 Code Ontology'!$A:$D,3, FALSE)</f>
        <v>EMPLOYEE BENEFITS</v>
      </c>
      <c r="D628" s="35" t="str">
        <f>VLOOKUP(G628, '2018 - 2019 Code Ontology'!$A:$D,3, FALSE)</f>
        <v>EMPLOYEE BENEFITS</v>
      </c>
      <c r="E628" s="35" t="str">
        <f>VLOOKUP(G628, '2018 - 2019 Code Ontology'!$A:$D,4, FALSE)</f>
        <v>BENEFITS, DEBT &amp; INTERFUND TRANSFERS</v>
      </c>
      <c r="F628" t="s">
        <v>210</v>
      </c>
      <c r="G628" s="13" t="s">
        <v>1723</v>
      </c>
      <c r="H628" s="18" t="s">
        <v>1724</v>
      </c>
      <c r="I628" s="20">
        <v>1382589</v>
      </c>
      <c r="J628" s="17"/>
      <c r="K628" s="17"/>
      <c r="L628" s="17"/>
    </row>
    <row r="629" spans="1:12" ht="17" customHeight="1" x14ac:dyDescent="0.15">
      <c r="A629" t="s">
        <v>663</v>
      </c>
      <c r="B629" t="s">
        <v>209</v>
      </c>
      <c r="C629" s="35" t="str">
        <f>VLOOKUP(G629, '2018 - 2019 Code Ontology'!$A:$D,3, FALSE)</f>
        <v>EMPLOYEE BENEFITS</v>
      </c>
      <c r="D629" s="35" t="str">
        <f>VLOOKUP(G629, '2018 - 2019 Code Ontology'!$A:$D,3, FALSE)</f>
        <v>EMPLOYEE BENEFITS</v>
      </c>
      <c r="E629" s="35" t="str">
        <f>VLOOKUP(G629, '2018 - 2019 Code Ontology'!$A:$D,4, FALSE)</f>
        <v>BENEFITS, DEBT &amp; INTERFUND TRANSFERS</v>
      </c>
      <c r="F629" t="s">
        <v>210</v>
      </c>
      <c r="G629" s="13" t="s">
        <v>1725</v>
      </c>
      <c r="H629" s="18" t="s">
        <v>1726</v>
      </c>
      <c r="I629" s="20">
        <v>2790551</v>
      </c>
      <c r="J629" s="17"/>
      <c r="K629" s="17"/>
      <c r="L629" s="17"/>
    </row>
    <row r="630" spans="1:12" ht="17" customHeight="1" x14ac:dyDescent="0.15">
      <c r="A630" t="s">
        <v>663</v>
      </c>
      <c r="B630" t="s">
        <v>209</v>
      </c>
      <c r="C630" s="35" t="str">
        <f>VLOOKUP(G630, '2018 - 2019 Code Ontology'!$A:$D,3, FALSE)</f>
        <v>EMPLOYEE BENEFITS</v>
      </c>
      <c r="D630" s="35" t="str">
        <f>VLOOKUP(G630, '2018 - 2019 Code Ontology'!$A:$D,3, FALSE)</f>
        <v>EMPLOYEE BENEFITS</v>
      </c>
      <c r="E630" s="35" t="str">
        <f>VLOOKUP(G630, '2018 - 2019 Code Ontology'!$A:$D,4, FALSE)</f>
        <v>BENEFITS, DEBT &amp; INTERFUND TRANSFERS</v>
      </c>
      <c r="F630" t="s">
        <v>210</v>
      </c>
      <c r="G630" s="13" t="s">
        <v>1727</v>
      </c>
      <c r="H630" s="18" t="s">
        <v>1728</v>
      </c>
      <c r="I630" s="20">
        <v>2483875</v>
      </c>
      <c r="J630" s="17"/>
      <c r="K630" s="17"/>
      <c r="L630" s="17"/>
    </row>
    <row r="631" spans="1:12" ht="17" customHeight="1" x14ac:dyDescent="0.15">
      <c r="A631" t="s">
        <v>663</v>
      </c>
      <c r="B631" t="s">
        <v>209</v>
      </c>
      <c r="C631" s="35" t="str">
        <f>VLOOKUP(G631, '2018 - 2019 Code Ontology'!$A:$D,3, FALSE)</f>
        <v>EMPLOYEE BENEFITS</v>
      </c>
      <c r="D631" s="35" t="str">
        <f>VLOOKUP(G631, '2018 - 2019 Code Ontology'!$A:$D,3, FALSE)</f>
        <v>EMPLOYEE BENEFITS</v>
      </c>
      <c r="E631" s="35" t="str">
        <f>VLOOKUP(G631, '2018 - 2019 Code Ontology'!$A:$D,4, FALSE)</f>
        <v>BENEFITS, DEBT &amp; INTERFUND TRANSFERS</v>
      </c>
      <c r="F631" t="s">
        <v>210</v>
      </c>
      <c r="G631" s="13" t="s">
        <v>1729</v>
      </c>
      <c r="H631" s="18" t="s">
        <v>1730</v>
      </c>
      <c r="I631" s="20">
        <v>292657</v>
      </c>
      <c r="J631" s="17"/>
      <c r="K631" s="17"/>
      <c r="L631" s="17"/>
    </row>
    <row r="632" spans="1:12" ht="17" customHeight="1" x14ac:dyDescent="0.15">
      <c r="A632" t="s">
        <v>663</v>
      </c>
      <c r="B632" t="s">
        <v>209</v>
      </c>
      <c r="C632" s="35" t="str">
        <f>VLOOKUP(G632, '2018 - 2019 Code Ontology'!$A:$D,3, FALSE)</f>
        <v>EMPLOYEE BENEFITS</v>
      </c>
      <c r="D632" s="35" t="str">
        <f>VLOOKUP(G632, '2018 - 2019 Code Ontology'!$A:$D,3, FALSE)</f>
        <v>EMPLOYEE BENEFITS</v>
      </c>
      <c r="E632" s="35" t="str">
        <f>VLOOKUP(G632, '2018 - 2019 Code Ontology'!$A:$D,4, FALSE)</f>
        <v>BENEFITS, DEBT &amp; INTERFUND TRANSFERS</v>
      </c>
      <c r="F632" t="s">
        <v>210</v>
      </c>
      <c r="G632" s="13" t="s">
        <v>1731</v>
      </c>
      <c r="H632" s="18" t="s">
        <v>1732</v>
      </c>
      <c r="I632" s="20">
        <v>15000</v>
      </c>
      <c r="J632" s="17"/>
      <c r="K632" s="17"/>
      <c r="L632" s="17"/>
    </row>
    <row r="633" spans="1:12" ht="17" customHeight="1" x14ac:dyDescent="0.15">
      <c r="A633" t="s">
        <v>663</v>
      </c>
      <c r="B633" t="s">
        <v>209</v>
      </c>
      <c r="C633" s="35" t="str">
        <f>VLOOKUP(G633, '2018 - 2019 Code Ontology'!$A:$D,3, FALSE)</f>
        <v>EMPLOYEE BENEFITS</v>
      </c>
      <c r="D633" s="35" t="str">
        <f>VLOOKUP(G633, '2018 - 2019 Code Ontology'!$A:$D,3, FALSE)</f>
        <v>EMPLOYEE BENEFITS</v>
      </c>
      <c r="E633" s="35" t="str">
        <f>VLOOKUP(G633, '2018 - 2019 Code Ontology'!$A:$D,4, FALSE)</f>
        <v>BENEFITS, DEBT &amp; INTERFUND TRANSFERS</v>
      </c>
      <c r="F633" t="s">
        <v>210</v>
      </c>
      <c r="G633" s="13" t="s">
        <v>1733</v>
      </c>
      <c r="H633" s="18" t="s">
        <v>1734</v>
      </c>
      <c r="I633" s="20">
        <v>10500</v>
      </c>
      <c r="J633" s="17"/>
      <c r="K633" s="17"/>
      <c r="L633" s="17"/>
    </row>
    <row r="634" spans="1:12" ht="17" customHeight="1" x14ac:dyDescent="0.15">
      <c r="A634" t="s">
        <v>663</v>
      </c>
      <c r="B634" t="s">
        <v>209</v>
      </c>
      <c r="C634" s="35" t="str">
        <f>VLOOKUP(G634, '2018 - 2019 Code Ontology'!$A:$D,3, FALSE)</f>
        <v>EMPLOYEE BENEFITS</v>
      </c>
      <c r="D634" s="35" t="str">
        <f>VLOOKUP(G634, '2018 - 2019 Code Ontology'!$A:$D,3, FALSE)</f>
        <v>EMPLOYEE BENEFITS</v>
      </c>
      <c r="E634" s="35" t="str">
        <f>VLOOKUP(G634, '2018 - 2019 Code Ontology'!$A:$D,4, FALSE)</f>
        <v>BENEFITS, DEBT &amp; INTERFUND TRANSFERS</v>
      </c>
      <c r="F634" t="s">
        <v>210</v>
      </c>
      <c r="G634" s="13" t="s">
        <v>1735</v>
      </c>
      <c r="H634" s="18" t="s">
        <v>1736</v>
      </c>
      <c r="I634" s="20">
        <v>100000</v>
      </c>
      <c r="J634" s="17"/>
      <c r="K634" s="17"/>
      <c r="L634" s="17"/>
    </row>
    <row r="635" spans="1:12" ht="17" customHeight="1" x14ac:dyDescent="0.15">
      <c r="A635" t="s">
        <v>663</v>
      </c>
      <c r="B635" t="s">
        <v>209</v>
      </c>
      <c r="C635" s="35" t="str">
        <f>VLOOKUP(G635, '2018 - 2019 Code Ontology'!$A:$D,3, FALSE)</f>
        <v>EMPLOYEE BENEFITS</v>
      </c>
      <c r="D635" s="35" t="str">
        <f>VLOOKUP(G635, '2018 - 2019 Code Ontology'!$A:$D,3, FALSE)</f>
        <v>EMPLOYEE BENEFITS</v>
      </c>
      <c r="E635" s="35" t="str">
        <f>VLOOKUP(G635, '2018 - 2019 Code Ontology'!$A:$D,4, FALSE)</f>
        <v>BENEFITS, DEBT &amp; INTERFUND TRANSFERS</v>
      </c>
      <c r="F635" t="s">
        <v>210</v>
      </c>
      <c r="G635" s="13" t="s">
        <v>1737</v>
      </c>
      <c r="H635" s="18" t="s">
        <v>1738</v>
      </c>
      <c r="I635" s="20">
        <v>16000</v>
      </c>
      <c r="J635" s="17"/>
      <c r="K635" s="17"/>
      <c r="L635" s="17"/>
    </row>
    <row r="636" spans="1:12" ht="17" customHeight="1" x14ac:dyDescent="0.15">
      <c r="A636" t="s">
        <v>663</v>
      </c>
      <c r="B636" t="s">
        <v>209</v>
      </c>
      <c r="C636" s="35" t="str">
        <f>VLOOKUP(G636, '2018 - 2019 Code Ontology'!$A:$D,3, FALSE)</f>
        <v>EMPLOYEE BENEFITS</v>
      </c>
      <c r="D636" s="35" t="str">
        <f>VLOOKUP(G636, '2018 - 2019 Code Ontology'!$A:$D,3, FALSE)</f>
        <v>EMPLOYEE BENEFITS</v>
      </c>
      <c r="E636" s="35" t="str">
        <f>VLOOKUP(G636, '2018 - 2019 Code Ontology'!$A:$D,4, FALSE)</f>
        <v>BENEFITS, DEBT &amp; INTERFUND TRANSFERS</v>
      </c>
      <c r="F636" t="s">
        <v>210</v>
      </c>
      <c r="G636" s="13" t="s">
        <v>1739</v>
      </c>
      <c r="H636" s="18" t="s">
        <v>1740</v>
      </c>
      <c r="I636" s="20">
        <v>11000</v>
      </c>
      <c r="J636" s="17"/>
      <c r="K636" s="17"/>
      <c r="L636" s="17"/>
    </row>
    <row r="637" spans="1:12" ht="17" customHeight="1" x14ac:dyDescent="0.15">
      <c r="A637" t="s">
        <v>663</v>
      </c>
      <c r="B637" t="s">
        <v>209</v>
      </c>
      <c r="C637" s="35" t="str">
        <f>VLOOKUP(G637, '2018 - 2019 Code Ontology'!$A:$D,3, FALSE)</f>
        <v>EMPLOYEE BENEFITS</v>
      </c>
      <c r="D637" s="35" t="str">
        <f>VLOOKUP(G637, '2018 - 2019 Code Ontology'!$A:$D,3, FALSE)</f>
        <v>EMPLOYEE BENEFITS</v>
      </c>
      <c r="E637" s="35" t="str">
        <f>VLOOKUP(G637, '2018 - 2019 Code Ontology'!$A:$D,4, FALSE)</f>
        <v>BENEFITS, DEBT &amp; INTERFUND TRANSFERS</v>
      </c>
      <c r="F637" t="s">
        <v>210</v>
      </c>
      <c r="G637" s="13" t="s">
        <v>1741</v>
      </c>
      <c r="H637" s="18" t="s">
        <v>1742</v>
      </c>
      <c r="I637" s="20">
        <v>9906500</v>
      </c>
      <c r="J637" s="17"/>
      <c r="K637" s="17"/>
      <c r="L637" s="17"/>
    </row>
    <row r="638" spans="1:12" ht="17" customHeight="1" x14ac:dyDescent="0.15">
      <c r="A638" t="s">
        <v>663</v>
      </c>
      <c r="B638" t="s">
        <v>209</v>
      </c>
      <c r="C638" s="35" t="str">
        <f>VLOOKUP(G638, '2018 - 2019 Code Ontology'!$A:$D,3, FALSE)</f>
        <v>EMPLOYEE BENEFITS</v>
      </c>
      <c r="D638" s="35" t="str">
        <f>VLOOKUP(G638, '2018 - 2019 Code Ontology'!$A:$D,3, FALSE)</f>
        <v>EMPLOYEE BENEFITS</v>
      </c>
      <c r="E638" s="35" t="str">
        <f>VLOOKUP(G638, '2018 - 2019 Code Ontology'!$A:$D,4, FALSE)</f>
        <v>BENEFITS, DEBT &amp; INTERFUND TRANSFERS</v>
      </c>
      <c r="F638" t="s">
        <v>210</v>
      </c>
      <c r="G638" s="13" t="s">
        <v>1743</v>
      </c>
      <c r="H638" s="18" t="s">
        <v>1744</v>
      </c>
      <c r="I638" s="20">
        <v>330000</v>
      </c>
      <c r="J638" s="17"/>
      <c r="K638" s="17"/>
      <c r="L638" s="17"/>
    </row>
    <row r="639" spans="1:12" ht="17" customHeight="1" x14ac:dyDescent="0.15">
      <c r="A639" t="s">
        <v>663</v>
      </c>
      <c r="B639" t="s">
        <v>209</v>
      </c>
      <c r="C639" s="35" t="str">
        <f>VLOOKUP(G639, '2018 - 2019 Code Ontology'!$A:$D,3, FALSE)</f>
        <v>EMPLOYEE BENEFITS</v>
      </c>
      <c r="D639" s="35" t="str">
        <f>VLOOKUP(G639, '2018 - 2019 Code Ontology'!$A:$D,3, FALSE)</f>
        <v>EMPLOYEE BENEFITS</v>
      </c>
      <c r="E639" s="35" t="str">
        <f>VLOOKUP(G639, '2018 - 2019 Code Ontology'!$A:$D,4, FALSE)</f>
        <v>BENEFITS, DEBT &amp; INTERFUND TRANSFERS</v>
      </c>
      <c r="F639" t="s">
        <v>210</v>
      </c>
      <c r="G639" s="13" t="s">
        <v>1745</v>
      </c>
      <c r="H639" s="18" t="s">
        <v>1746</v>
      </c>
      <c r="I639" s="36">
        <v>-600000</v>
      </c>
      <c r="J639" s="25"/>
      <c r="K639" s="25"/>
      <c r="L639" s="25"/>
    </row>
    <row r="640" spans="1:12" ht="17" customHeight="1" x14ac:dyDescent="0.15">
      <c r="A640" t="s">
        <v>663</v>
      </c>
      <c r="B640" t="s">
        <v>209</v>
      </c>
      <c r="C640" s="35" t="str">
        <f>VLOOKUP(G640, '2018 - 2019 Code Ontology'!$A:$D,3, FALSE)</f>
        <v>EMPLOYEE BENEFITS</v>
      </c>
      <c r="D640" s="35" t="str">
        <f>VLOOKUP(G640, '2018 - 2019 Code Ontology'!$A:$D,3, FALSE)</f>
        <v>EMPLOYEE BENEFITS</v>
      </c>
      <c r="E640" s="35" t="str">
        <f>VLOOKUP(G640, '2018 - 2019 Code Ontology'!$A:$D,4, FALSE)</f>
        <v>BENEFITS, DEBT &amp; INTERFUND TRANSFERS</v>
      </c>
      <c r="F640" t="s">
        <v>210</v>
      </c>
      <c r="G640" s="13" t="s">
        <v>1747</v>
      </c>
      <c r="H640" s="18" t="s">
        <v>1748</v>
      </c>
      <c r="I640" s="20">
        <v>50000</v>
      </c>
      <c r="J640" s="17"/>
      <c r="K640" s="17"/>
      <c r="L640" s="17"/>
    </row>
    <row r="641" spans="1:12" ht="17" customHeight="1" x14ac:dyDescent="0.15">
      <c r="A641" t="s">
        <v>663</v>
      </c>
      <c r="B641" t="s">
        <v>209</v>
      </c>
      <c r="C641" s="35" t="str">
        <f>VLOOKUP(G641, '2018 - 2019 Code Ontology'!$A:$D,3, FALSE)</f>
        <v>EMPLOYEE BENEFITS</v>
      </c>
      <c r="D641" s="35" t="str">
        <f>VLOOKUP(G641, '2018 - 2019 Code Ontology'!$A:$D,3, FALSE)</f>
        <v>EMPLOYEE BENEFITS</v>
      </c>
      <c r="E641" s="35" t="str">
        <f>VLOOKUP(G641, '2018 - 2019 Code Ontology'!$A:$D,4, FALSE)</f>
        <v>BENEFITS, DEBT &amp; INTERFUND TRANSFERS</v>
      </c>
      <c r="F641" t="s">
        <v>210</v>
      </c>
      <c r="G641" s="13" t="s">
        <v>1749</v>
      </c>
      <c r="H641" s="18" t="s">
        <v>1750</v>
      </c>
      <c r="I641" s="20">
        <v>160000</v>
      </c>
      <c r="J641" s="17"/>
      <c r="K641" s="17"/>
      <c r="L641" s="17"/>
    </row>
    <row r="642" spans="1:12" ht="17" customHeight="1" x14ac:dyDescent="0.15">
      <c r="A642" t="s">
        <v>663</v>
      </c>
      <c r="B642" t="s">
        <v>209</v>
      </c>
      <c r="C642" s="35" t="str">
        <f>VLOOKUP(G642, '2018 - 2019 Code Ontology'!$A:$D,3, FALSE)</f>
        <v>EMPLOYEE BENEFITS</v>
      </c>
      <c r="D642" s="35" t="str">
        <f>VLOOKUP(G642, '2018 - 2019 Code Ontology'!$A:$D,3, FALSE)</f>
        <v>EMPLOYEE BENEFITS</v>
      </c>
      <c r="E642" s="35" t="str">
        <f>VLOOKUP(G642, '2018 - 2019 Code Ontology'!$A:$D,4, FALSE)</f>
        <v>BENEFITS, DEBT &amp; INTERFUND TRANSFERS</v>
      </c>
      <c r="F642" t="s">
        <v>210</v>
      </c>
      <c r="G642" s="13" t="s">
        <v>1751</v>
      </c>
      <c r="H642" s="18" t="s">
        <v>1752</v>
      </c>
      <c r="I642" s="20">
        <v>520000</v>
      </c>
      <c r="J642" s="17"/>
      <c r="K642" s="17"/>
      <c r="L642" s="17"/>
    </row>
    <row r="643" spans="1:12" ht="17" customHeight="1" x14ac:dyDescent="0.15">
      <c r="A643" t="s">
        <v>663</v>
      </c>
      <c r="B643" t="s">
        <v>209</v>
      </c>
      <c r="C643" s="35" t="str">
        <f>VLOOKUP(G643, '2018 - 2019 Code Ontology'!$A:$D,3, FALSE)</f>
        <v>EMPLOYEE BENEFITS</v>
      </c>
      <c r="D643" s="35" t="str">
        <f>VLOOKUP(G643, '2018 - 2019 Code Ontology'!$A:$D,3, FALSE)</f>
        <v>EMPLOYEE BENEFITS</v>
      </c>
      <c r="E643" s="35" t="str">
        <f>VLOOKUP(G643, '2018 - 2019 Code Ontology'!$A:$D,4, FALSE)</f>
        <v>BENEFITS, DEBT &amp; INTERFUND TRANSFERS</v>
      </c>
      <c r="F643" t="s">
        <v>210</v>
      </c>
      <c r="G643" s="13" t="s">
        <v>1753</v>
      </c>
      <c r="H643" s="18" t="s">
        <v>1754</v>
      </c>
      <c r="I643" s="20">
        <v>33000</v>
      </c>
      <c r="J643" s="17"/>
      <c r="K643" s="17"/>
      <c r="L643" s="17"/>
    </row>
    <row r="644" spans="1:12" ht="17" customHeight="1" x14ac:dyDescent="0.15">
      <c r="A644" t="s">
        <v>663</v>
      </c>
      <c r="B644" t="s">
        <v>209</v>
      </c>
      <c r="C644" s="35" t="str">
        <f>VLOOKUP(G644, '2018 - 2019 Code Ontology'!$A:$D,3, FALSE)</f>
        <v>EMPLOYEE BENEFITS</v>
      </c>
      <c r="D644" s="35" t="str">
        <f>VLOOKUP(G644, '2018 - 2019 Code Ontology'!$A:$D,3, FALSE)</f>
        <v>EMPLOYEE BENEFITS</v>
      </c>
      <c r="E644" s="35" t="str">
        <f>VLOOKUP(G644, '2018 - 2019 Code Ontology'!$A:$D,4, FALSE)</f>
        <v>BENEFITS, DEBT &amp; INTERFUND TRANSFERS</v>
      </c>
      <c r="F644" t="s">
        <v>210</v>
      </c>
      <c r="G644" s="13" t="s">
        <v>1762</v>
      </c>
      <c r="H644" s="18" t="s">
        <v>1755</v>
      </c>
      <c r="I644" s="20">
        <v>2000</v>
      </c>
      <c r="J644" s="17"/>
      <c r="K644" s="17"/>
      <c r="L644" s="17"/>
    </row>
    <row r="645" spans="1:12" ht="17" customHeight="1" x14ac:dyDescent="0.15">
      <c r="A645" t="s">
        <v>663</v>
      </c>
      <c r="B645" t="s">
        <v>209</v>
      </c>
      <c r="C645" s="35" t="str">
        <f>VLOOKUP(G645, '2018 - 2019 Code Ontology'!$A:$D,3, FALSE)</f>
        <v>EMPLOYEE BENEFITS</v>
      </c>
      <c r="D645" s="35" t="str">
        <f>VLOOKUP(G645, '2018 - 2019 Code Ontology'!$A:$D,3, FALSE)</f>
        <v>EMPLOYEE BENEFITS</v>
      </c>
      <c r="E645" s="35" t="str">
        <f>VLOOKUP(G645, '2018 - 2019 Code Ontology'!$A:$D,4, FALSE)</f>
        <v>BENEFITS, DEBT &amp; INTERFUND TRANSFERS</v>
      </c>
      <c r="F645" t="s">
        <v>210</v>
      </c>
      <c r="G645" s="13" t="s">
        <v>1763</v>
      </c>
      <c r="H645" s="18" t="s">
        <v>1756</v>
      </c>
      <c r="I645" s="21">
        <v>0</v>
      </c>
      <c r="J645" s="18"/>
      <c r="K645" s="18"/>
      <c r="L645" s="18"/>
    </row>
    <row r="646" spans="1:12" ht="17" customHeight="1" x14ac:dyDescent="0.15">
      <c r="A646" t="s">
        <v>663</v>
      </c>
      <c r="B646" t="s">
        <v>209</v>
      </c>
      <c r="C646" s="35" t="str">
        <f>VLOOKUP(G646, '2018 - 2019 Code Ontology'!$A:$D,3, FALSE)</f>
        <v>EMPLOYEE BENEFITS</v>
      </c>
      <c r="D646" s="35" t="str">
        <f>VLOOKUP(G646, '2018 - 2019 Code Ontology'!$A:$D,3, FALSE)</f>
        <v>EMPLOYEE BENEFITS</v>
      </c>
      <c r="E646" s="35" t="str">
        <f>VLOOKUP(G646, '2018 - 2019 Code Ontology'!$A:$D,4, FALSE)</f>
        <v>BENEFITS, DEBT &amp; INTERFUND TRANSFERS</v>
      </c>
      <c r="F646" t="s">
        <v>210</v>
      </c>
      <c r="G646" s="13" t="s">
        <v>1764</v>
      </c>
      <c r="H646" s="18" t="s">
        <v>1757</v>
      </c>
      <c r="I646" s="20">
        <v>2000</v>
      </c>
      <c r="J646" s="17"/>
      <c r="K646" s="17"/>
      <c r="L646" s="17"/>
    </row>
    <row r="647" spans="1:12" ht="17" customHeight="1" x14ac:dyDescent="0.15">
      <c r="A647" t="s">
        <v>663</v>
      </c>
      <c r="B647" t="s">
        <v>209</v>
      </c>
      <c r="C647" s="35" t="str">
        <f>VLOOKUP(G647, '2018 - 2019 Code Ontology'!$A:$D,3, FALSE)</f>
        <v>INTERFUND TRANSFERS &amp; DEBT SERVICE</v>
      </c>
      <c r="D647" s="35" t="str">
        <f>VLOOKUP(G647, '2018 - 2019 Code Ontology'!$A:$D,3, FALSE)</f>
        <v>INTERFUND TRANSFERS &amp; DEBT SERVICE</v>
      </c>
      <c r="E647" s="35" t="str">
        <f>VLOOKUP(G647, '2018 - 2019 Code Ontology'!$A:$D,4, FALSE)</f>
        <v>BENEFITS, DEBT &amp; INTERFUND TRANSFERS</v>
      </c>
      <c r="F647" t="s">
        <v>210</v>
      </c>
      <c r="G647" s="13" t="s">
        <v>1765</v>
      </c>
      <c r="H647" s="18" t="s">
        <v>1758</v>
      </c>
      <c r="I647" s="20">
        <v>25000</v>
      </c>
      <c r="J647" s="17"/>
      <c r="K647" s="17"/>
      <c r="L647" s="17"/>
    </row>
    <row r="648" spans="1:12" ht="17" customHeight="1" x14ac:dyDescent="0.15">
      <c r="A648" t="s">
        <v>663</v>
      </c>
      <c r="B648" t="s">
        <v>209</v>
      </c>
      <c r="C648" s="35" t="str">
        <f>VLOOKUP(G648, '2018 - 2019 Code Ontology'!$A:$D,3, FALSE)</f>
        <v>INTERFUND TRANSFERS &amp; DEBT SERVICE</v>
      </c>
      <c r="D648" s="35" t="str">
        <f>VLOOKUP(G648, '2018 - 2019 Code Ontology'!$A:$D,3, FALSE)</f>
        <v>INTERFUND TRANSFERS &amp; DEBT SERVICE</v>
      </c>
      <c r="E648" s="35" t="str">
        <f>VLOOKUP(G648, '2018 - 2019 Code Ontology'!$A:$D,4, FALSE)</f>
        <v>BENEFITS, DEBT &amp; INTERFUND TRANSFERS</v>
      </c>
      <c r="F648" t="s">
        <v>210</v>
      </c>
      <c r="G648" s="13" t="s">
        <v>1766</v>
      </c>
      <c r="H648" s="18" t="s">
        <v>1759</v>
      </c>
      <c r="I648" s="20">
        <v>400000</v>
      </c>
      <c r="J648" s="17"/>
      <c r="K648" s="17"/>
      <c r="L648" s="17"/>
    </row>
    <row r="649" spans="1:12" ht="17" customHeight="1" x14ac:dyDescent="0.15">
      <c r="A649" t="s">
        <v>663</v>
      </c>
      <c r="B649" t="s">
        <v>209</v>
      </c>
      <c r="C649" s="35" t="str">
        <f>VLOOKUP(G649, '2018 - 2019 Code Ontology'!$A:$D,3, FALSE)</f>
        <v>INTERFUND TRANSFERS &amp; DEBT SERVICE</v>
      </c>
      <c r="D649" s="35" t="str">
        <f>VLOOKUP(G649, '2018 - 2019 Code Ontology'!$A:$D,3, FALSE)</f>
        <v>INTERFUND TRANSFERS &amp; DEBT SERVICE</v>
      </c>
      <c r="E649" s="35" t="str">
        <f>VLOOKUP(G649, '2018 - 2019 Code Ontology'!$A:$D,4, FALSE)</f>
        <v>BENEFITS, DEBT &amp; INTERFUND TRANSFERS</v>
      </c>
      <c r="F649" t="s">
        <v>210</v>
      </c>
      <c r="G649" s="13" t="s">
        <v>1767</v>
      </c>
      <c r="H649" s="18" t="s">
        <v>1760</v>
      </c>
      <c r="I649" s="20">
        <v>344670</v>
      </c>
      <c r="J649" s="17"/>
      <c r="K649" s="17"/>
      <c r="L649" s="17"/>
    </row>
    <row r="650" spans="1:12" ht="17" customHeight="1" x14ac:dyDescent="0.15">
      <c r="A650" t="s">
        <v>663</v>
      </c>
      <c r="B650" t="s">
        <v>209</v>
      </c>
      <c r="C650" s="35" t="str">
        <f>VLOOKUP(G650, '2018 - 2019 Code Ontology'!$A:$D,3, FALSE)</f>
        <v>INTERFUND TRANSFERS &amp; DEBT SERVICE</v>
      </c>
      <c r="D650" s="35" t="str">
        <f>VLOOKUP(G650, '2018 - 2019 Code Ontology'!$A:$D,3, FALSE)</f>
        <v>INTERFUND TRANSFERS &amp; DEBT SERVICE</v>
      </c>
      <c r="E650" s="35" t="str">
        <f>VLOOKUP(G650, '2018 - 2019 Code Ontology'!$A:$D,4, FALSE)</f>
        <v>BENEFITS, DEBT &amp; INTERFUND TRANSFERS</v>
      </c>
      <c r="F650" t="s">
        <v>210</v>
      </c>
      <c r="G650" s="13" t="s">
        <v>1768</v>
      </c>
      <c r="H650" s="18" t="s">
        <v>1761</v>
      </c>
      <c r="I650" s="20">
        <v>265000</v>
      </c>
      <c r="J650" s="17"/>
      <c r="K650" s="17"/>
      <c r="L65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workbookViewId="0">
      <selection activeCell="F13" sqref="F13"/>
    </sheetView>
  </sheetViews>
  <sheetFormatPr baseColWidth="10" defaultRowHeight="13" x14ac:dyDescent="0.15"/>
  <cols>
    <col min="1" max="1" width="18.796875" bestFit="1" customWidth="1"/>
    <col min="2" max="2" width="35" bestFit="1" customWidth="1"/>
    <col min="3" max="3" width="33.3984375" style="31" bestFit="1" customWidth="1"/>
    <col min="4" max="4" width="42.59765625" bestFit="1" customWidth="1"/>
  </cols>
  <sheetData>
    <row r="1" spans="1:4" x14ac:dyDescent="0.15">
      <c r="A1" t="s">
        <v>205</v>
      </c>
      <c r="B1" t="s">
        <v>206</v>
      </c>
      <c r="C1" s="31" t="s">
        <v>204</v>
      </c>
      <c r="D1" t="s">
        <v>1769</v>
      </c>
    </row>
    <row r="2" spans="1:4" ht="15" x14ac:dyDescent="0.15">
      <c r="A2" s="32" t="s">
        <v>1772</v>
      </c>
      <c r="B2" s="32" t="s">
        <v>1773</v>
      </c>
      <c r="C2" s="34" t="s">
        <v>1770</v>
      </c>
      <c r="D2" t="s">
        <v>1770</v>
      </c>
    </row>
    <row r="3" spans="1:4" ht="15" x14ac:dyDescent="0.15">
      <c r="A3" s="32" t="s">
        <v>1774</v>
      </c>
      <c r="B3" s="32" t="s">
        <v>1775</v>
      </c>
      <c r="C3" s="34" t="s">
        <v>1770</v>
      </c>
      <c r="D3" t="s">
        <v>1770</v>
      </c>
    </row>
    <row r="4" spans="1:4" ht="15" x14ac:dyDescent="0.15">
      <c r="A4" s="32" t="s">
        <v>1776</v>
      </c>
      <c r="B4" s="32" t="s">
        <v>1777</v>
      </c>
      <c r="C4" s="34" t="s">
        <v>1770</v>
      </c>
      <c r="D4" t="s">
        <v>1770</v>
      </c>
    </row>
    <row r="5" spans="1:4" x14ac:dyDescent="0.15">
      <c r="A5" s="32" t="s">
        <v>1778</v>
      </c>
      <c r="B5" s="32" t="s">
        <v>1779</v>
      </c>
      <c r="C5" s="32" t="s">
        <v>417</v>
      </c>
      <c r="D5" t="s">
        <v>1770</v>
      </c>
    </row>
    <row r="6" spans="1:4" ht="17" x14ac:dyDescent="0.15">
      <c r="A6" s="33" t="s">
        <v>1977</v>
      </c>
      <c r="B6" s="32" t="s">
        <v>1788</v>
      </c>
      <c r="C6" s="32" t="s">
        <v>417</v>
      </c>
      <c r="D6" t="s">
        <v>1770</v>
      </c>
    </row>
    <row r="7" spans="1:4" x14ac:dyDescent="0.15">
      <c r="A7" s="32" t="s">
        <v>1780</v>
      </c>
      <c r="B7" s="32" t="s">
        <v>1773</v>
      </c>
      <c r="C7" s="32" t="s">
        <v>417</v>
      </c>
      <c r="D7" t="s">
        <v>1770</v>
      </c>
    </row>
    <row r="8" spans="1:4" x14ac:dyDescent="0.15">
      <c r="A8" s="32" t="s">
        <v>1781</v>
      </c>
      <c r="B8" s="32" t="s">
        <v>1775</v>
      </c>
      <c r="C8" s="32" t="s">
        <v>417</v>
      </c>
      <c r="D8" t="s">
        <v>1770</v>
      </c>
    </row>
    <row r="9" spans="1:4" x14ac:dyDescent="0.15">
      <c r="A9" s="32" t="s">
        <v>1782</v>
      </c>
      <c r="B9" s="32" t="s">
        <v>1773</v>
      </c>
      <c r="C9" s="32" t="s">
        <v>418</v>
      </c>
      <c r="D9" t="s">
        <v>1770</v>
      </c>
    </row>
    <row r="10" spans="1:4" x14ac:dyDescent="0.15">
      <c r="A10" s="32" t="s">
        <v>1783</v>
      </c>
      <c r="B10" s="32" t="s">
        <v>1775</v>
      </c>
      <c r="C10" s="32" t="s">
        <v>418</v>
      </c>
      <c r="D10" t="s">
        <v>1770</v>
      </c>
    </row>
    <row r="11" spans="1:4" x14ac:dyDescent="0.15">
      <c r="A11" s="32" t="s">
        <v>1784</v>
      </c>
      <c r="B11" s="32" t="s">
        <v>1785</v>
      </c>
      <c r="C11" s="32" t="s">
        <v>419</v>
      </c>
      <c r="D11" t="s">
        <v>1990</v>
      </c>
    </row>
    <row r="12" spans="1:4" x14ac:dyDescent="0.15">
      <c r="A12" s="32" t="s">
        <v>1786</v>
      </c>
      <c r="B12" s="32" t="s">
        <v>1779</v>
      </c>
      <c r="C12" s="32" t="s">
        <v>419</v>
      </c>
      <c r="D12" t="s">
        <v>1990</v>
      </c>
    </row>
    <row r="13" spans="1:4" x14ac:dyDescent="0.15">
      <c r="A13" s="32" t="s">
        <v>1787</v>
      </c>
      <c r="B13" s="32" t="s">
        <v>1788</v>
      </c>
      <c r="C13" s="32" t="s">
        <v>419</v>
      </c>
      <c r="D13" t="s">
        <v>1990</v>
      </c>
    </row>
    <row r="14" spans="1:4" x14ac:dyDescent="0.15">
      <c r="A14" s="32" t="s">
        <v>1789</v>
      </c>
      <c r="B14" s="32" t="s">
        <v>1773</v>
      </c>
      <c r="C14" s="32" t="s">
        <v>419</v>
      </c>
      <c r="D14" t="s">
        <v>1990</v>
      </c>
    </row>
    <row r="15" spans="1:4" x14ac:dyDescent="0.15">
      <c r="A15" s="32" t="s">
        <v>1790</v>
      </c>
      <c r="B15" s="32" t="s">
        <v>1775</v>
      </c>
      <c r="C15" s="32" t="s">
        <v>419</v>
      </c>
      <c r="D15" t="s">
        <v>1990</v>
      </c>
    </row>
    <row r="16" spans="1:4" ht="17" x14ac:dyDescent="0.15">
      <c r="A16" s="33" t="s">
        <v>1978</v>
      </c>
      <c r="B16" s="32" t="s">
        <v>1777</v>
      </c>
      <c r="C16" s="32" t="s">
        <v>419</v>
      </c>
      <c r="D16" t="s">
        <v>1990</v>
      </c>
    </row>
    <row r="17" spans="1:4" ht="15" x14ac:dyDescent="0.15">
      <c r="A17" s="32" t="s">
        <v>1791</v>
      </c>
      <c r="B17" s="32" t="s">
        <v>1785</v>
      </c>
      <c r="C17" s="34" t="s">
        <v>2002</v>
      </c>
      <c r="D17" t="s">
        <v>1991</v>
      </c>
    </row>
    <row r="18" spans="1:4" ht="15" x14ac:dyDescent="0.15">
      <c r="A18" s="32" t="s">
        <v>1792</v>
      </c>
      <c r="B18" s="32" t="s">
        <v>1779</v>
      </c>
      <c r="C18" s="34" t="s">
        <v>2002</v>
      </c>
      <c r="D18" t="s">
        <v>1991</v>
      </c>
    </row>
    <row r="19" spans="1:4" ht="15" x14ac:dyDescent="0.15">
      <c r="A19" s="32" t="s">
        <v>1793</v>
      </c>
      <c r="B19" s="32" t="s">
        <v>1788</v>
      </c>
      <c r="C19" s="34" t="s">
        <v>2002</v>
      </c>
      <c r="D19" t="s">
        <v>1991</v>
      </c>
    </row>
    <row r="20" spans="1:4" ht="15" x14ac:dyDescent="0.15">
      <c r="A20" s="32" t="s">
        <v>1794</v>
      </c>
      <c r="B20" s="32" t="s">
        <v>1773</v>
      </c>
      <c r="C20" s="34" t="s">
        <v>2002</v>
      </c>
      <c r="D20" t="s">
        <v>1991</v>
      </c>
    </row>
    <row r="21" spans="1:4" ht="15" x14ac:dyDescent="0.15">
      <c r="A21" s="32" t="s">
        <v>1795</v>
      </c>
      <c r="B21" s="32" t="s">
        <v>1775</v>
      </c>
      <c r="C21" s="34" t="s">
        <v>2002</v>
      </c>
      <c r="D21" t="s">
        <v>1991</v>
      </c>
    </row>
    <row r="22" spans="1:4" ht="15" x14ac:dyDescent="0.15">
      <c r="A22" s="32" t="s">
        <v>1796</v>
      </c>
      <c r="B22" s="32" t="s">
        <v>1777</v>
      </c>
      <c r="C22" s="34" t="s">
        <v>2002</v>
      </c>
      <c r="D22" t="s">
        <v>1991</v>
      </c>
    </row>
    <row r="23" spans="1:4" x14ac:dyDescent="0.15">
      <c r="A23" s="32" t="s">
        <v>1797</v>
      </c>
      <c r="B23" s="32" t="s">
        <v>1773</v>
      </c>
      <c r="C23" s="32" t="s">
        <v>421</v>
      </c>
      <c r="D23" t="s">
        <v>1991</v>
      </c>
    </row>
    <row r="24" spans="1:4" x14ac:dyDescent="0.15">
      <c r="A24" s="32" t="s">
        <v>1798</v>
      </c>
      <c r="B24" s="32" t="s">
        <v>1779</v>
      </c>
      <c r="C24" s="32" t="s">
        <v>422</v>
      </c>
      <c r="D24" t="s">
        <v>1991</v>
      </c>
    </row>
    <row r="25" spans="1:4" x14ac:dyDescent="0.15">
      <c r="A25" s="32" t="s">
        <v>1799</v>
      </c>
      <c r="B25" s="32" t="s">
        <v>1775</v>
      </c>
      <c r="C25" s="32" t="s">
        <v>422</v>
      </c>
      <c r="D25" t="s">
        <v>1991</v>
      </c>
    </row>
    <row r="26" spans="1:4" ht="15" x14ac:dyDescent="0.15">
      <c r="A26" s="32" t="s">
        <v>1800</v>
      </c>
      <c r="B26" s="32" t="s">
        <v>423</v>
      </c>
      <c r="C26" s="34" t="s">
        <v>2003</v>
      </c>
      <c r="D26" t="s">
        <v>1991</v>
      </c>
    </row>
    <row r="27" spans="1:4" x14ac:dyDescent="0.15">
      <c r="A27" s="32" t="s">
        <v>466</v>
      </c>
      <c r="B27" s="32" t="s">
        <v>1773</v>
      </c>
      <c r="C27" s="32" t="s">
        <v>424</v>
      </c>
      <c r="D27" t="s">
        <v>1992</v>
      </c>
    </row>
    <row r="28" spans="1:4" x14ac:dyDescent="0.15">
      <c r="A28" s="32" t="s">
        <v>1801</v>
      </c>
      <c r="B28" s="32" t="s">
        <v>1785</v>
      </c>
      <c r="C28" s="32" t="s">
        <v>425</v>
      </c>
      <c r="D28" t="s">
        <v>1992</v>
      </c>
    </row>
    <row r="29" spans="1:4" x14ac:dyDescent="0.15">
      <c r="A29" s="32" t="s">
        <v>1802</v>
      </c>
      <c r="B29" s="32" t="s">
        <v>1779</v>
      </c>
      <c r="C29" s="32" t="s">
        <v>425</v>
      </c>
      <c r="D29" t="s">
        <v>1992</v>
      </c>
    </row>
    <row r="30" spans="1:4" x14ac:dyDescent="0.15">
      <c r="A30" s="32" t="s">
        <v>1803</v>
      </c>
      <c r="B30" s="32" t="s">
        <v>1788</v>
      </c>
      <c r="C30" s="32" t="s">
        <v>425</v>
      </c>
      <c r="D30" t="s">
        <v>1992</v>
      </c>
    </row>
    <row r="31" spans="1:4" x14ac:dyDescent="0.15">
      <c r="A31" s="32" t="s">
        <v>1804</v>
      </c>
      <c r="B31" s="32" t="s">
        <v>1773</v>
      </c>
      <c r="C31" s="32" t="s">
        <v>425</v>
      </c>
      <c r="D31" t="s">
        <v>1992</v>
      </c>
    </row>
    <row r="32" spans="1:4" x14ac:dyDescent="0.15">
      <c r="A32" s="32" t="s">
        <v>1805</v>
      </c>
      <c r="B32" s="32" t="s">
        <v>1775</v>
      </c>
      <c r="C32" s="32" t="s">
        <v>425</v>
      </c>
      <c r="D32" t="s">
        <v>1992</v>
      </c>
    </row>
    <row r="33" spans="1:4" x14ac:dyDescent="0.15">
      <c r="A33" s="32" t="s">
        <v>1806</v>
      </c>
      <c r="B33" s="32" t="s">
        <v>1777</v>
      </c>
      <c r="C33" s="32" t="s">
        <v>425</v>
      </c>
      <c r="D33" t="s">
        <v>1992</v>
      </c>
    </row>
    <row r="34" spans="1:4" ht="15" x14ac:dyDescent="0.15">
      <c r="A34" s="32" t="s">
        <v>1807</v>
      </c>
      <c r="B34" s="32" t="s">
        <v>1779</v>
      </c>
      <c r="C34" s="34" t="s">
        <v>2004</v>
      </c>
      <c r="D34" t="s">
        <v>1992</v>
      </c>
    </row>
    <row r="35" spans="1:4" ht="17" x14ac:dyDescent="0.15">
      <c r="A35" s="33" t="s">
        <v>1988</v>
      </c>
      <c r="B35" s="32" t="s">
        <v>1788</v>
      </c>
      <c r="C35" s="34" t="s">
        <v>2004</v>
      </c>
      <c r="D35" t="s">
        <v>1992</v>
      </c>
    </row>
    <row r="36" spans="1:4" ht="15" x14ac:dyDescent="0.15">
      <c r="A36" s="32" t="s">
        <v>1808</v>
      </c>
      <c r="B36" s="32" t="s">
        <v>1773</v>
      </c>
      <c r="C36" s="34" t="s">
        <v>2004</v>
      </c>
      <c r="D36" t="s">
        <v>1992</v>
      </c>
    </row>
    <row r="37" spans="1:4" ht="15" x14ac:dyDescent="0.15">
      <c r="A37" s="32" t="s">
        <v>1809</v>
      </c>
      <c r="B37" s="32" t="s">
        <v>1775</v>
      </c>
      <c r="C37" s="34" t="s">
        <v>2004</v>
      </c>
      <c r="D37" t="s">
        <v>1992</v>
      </c>
    </row>
    <row r="38" spans="1:4" ht="15" x14ac:dyDescent="0.15">
      <c r="A38" s="32" t="s">
        <v>1810</v>
      </c>
      <c r="B38" s="32" t="s">
        <v>1777</v>
      </c>
      <c r="C38" s="34" t="s">
        <v>2004</v>
      </c>
      <c r="D38" t="s">
        <v>1992</v>
      </c>
    </row>
    <row r="39" spans="1:4" x14ac:dyDescent="0.15">
      <c r="A39" s="32" t="s">
        <v>1811</v>
      </c>
      <c r="B39" s="32" t="s">
        <v>1773</v>
      </c>
      <c r="C39" s="32" t="s">
        <v>427</v>
      </c>
      <c r="D39" t="s">
        <v>1992</v>
      </c>
    </row>
    <row r="40" spans="1:4" x14ac:dyDescent="0.15">
      <c r="A40" s="32" t="s">
        <v>1812</v>
      </c>
      <c r="B40" s="32" t="s">
        <v>1775</v>
      </c>
      <c r="C40" s="32" t="s">
        <v>427</v>
      </c>
      <c r="D40" t="s">
        <v>1992</v>
      </c>
    </row>
    <row r="41" spans="1:4" x14ac:dyDescent="0.15">
      <c r="A41" s="32" t="s">
        <v>1813</v>
      </c>
      <c r="B41" s="32" t="s">
        <v>1777</v>
      </c>
      <c r="C41" s="32" t="s">
        <v>427</v>
      </c>
      <c r="D41" t="s">
        <v>1992</v>
      </c>
    </row>
    <row r="42" spans="1:4" ht="17" x14ac:dyDescent="0.15">
      <c r="A42" s="33" t="s">
        <v>1979</v>
      </c>
      <c r="B42" s="32" t="s">
        <v>1777</v>
      </c>
      <c r="C42" s="32" t="s">
        <v>427</v>
      </c>
      <c r="D42" t="s">
        <v>1992</v>
      </c>
    </row>
    <row r="43" spans="1:4" ht="15" x14ac:dyDescent="0.15">
      <c r="A43" s="32" t="s">
        <v>1815</v>
      </c>
      <c r="B43" s="32" t="s">
        <v>1779</v>
      </c>
      <c r="C43" s="34" t="s">
        <v>2005</v>
      </c>
      <c r="D43" t="s">
        <v>1993</v>
      </c>
    </row>
    <row r="44" spans="1:4" ht="15" x14ac:dyDescent="0.15">
      <c r="A44" s="32" t="s">
        <v>1816</v>
      </c>
      <c r="B44" s="32" t="s">
        <v>1788</v>
      </c>
      <c r="C44" s="34" t="s">
        <v>2005</v>
      </c>
      <c r="D44" t="s">
        <v>1993</v>
      </c>
    </row>
    <row r="45" spans="1:4" ht="15" x14ac:dyDescent="0.15">
      <c r="A45" s="32" t="s">
        <v>1817</v>
      </c>
      <c r="B45" s="32" t="s">
        <v>1773</v>
      </c>
      <c r="C45" s="34" t="s">
        <v>2005</v>
      </c>
      <c r="D45" t="s">
        <v>1993</v>
      </c>
    </row>
    <row r="46" spans="1:4" ht="15" x14ac:dyDescent="0.15">
      <c r="A46" s="32" t="s">
        <v>1818</v>
      </c>
      <c r="B46" s="32" t="s">
        <v>1775</v>
      </c>
      <c r="C46" s="34" t="s">
        <v>2005</v>
      </c>
      <c r="D46" t="s">
        <v>1993</v>
      </c>
    </row>
    <row r="47" spans="1:4" ht="17" x14ac:dyDescent="0.15">
      <c r="A47" s="33" t="s">
        <v>1980</v>
      </c>
      <c r="B47" s="32" t="s">
        <v>1777</v>
      </c>
      <c r="C47" s="34" t="s">
        <v>2005</v>
      </c>
      <c r="D47" t="s">
        <v>1993</v>
      </c>
    </row>
    <row r="48" spans="1:4" ht="15" x14ac:dyDescent="0.15">
      <c r="A48" s="32" t="s">
        <v>1819</v>
      </c>
      <c r="B48" s="32" t="s">
        <v>1788</v>
      </c>
      <c r="C48" s="34" t="s">
        <v>2006</v>
      </c>
      <c r="D48" t="s">
        <v>1993</v>
      </c>
    </row>
    <row r="49" spans="1:4" ht="15" x14ac:dyDescent="0.15">
      <c r="A49" s="32" t="s">
        <v>1820</v>
      </c>
      <c r="B49" s="32" t="s">
        <v>1773</v>
      </c>
      <c r="C49" s="34" t="s">
        <v>2006</v>
      </c>
      <c r="D49" t="s">
        <v>1993</v>
      </c>
    </row>
    <row r="50" spans="1:4" ht="15" x14ac:dyDescent="0.15">
      <c r="A50" s="32" t="s">
        <v>1821</v>
      </c>
      <c r="B50" s="32" t="s">
        <v>1775</v>
      </c>
      <c r="C50" s="34" t="s">
        <v>2006</v>
      </c>
      <c r="D50" t="s">
        <v>1993</v>
      </c>
    </row>
    <row r="51" spans="1:4" ht="15" x14ac:dyDescent="0.15">
      <c r="A51" s="32" t="s">
        <v>1822</v>
      </c>
      <c r="B51" s="32" t="s">
        <v>1777</v>
      </c>
      <c r="C51" s="34" t="s">
        <v>2006</v>
      </c>
      <c r="D51" t="s">
        <v>1993</v>
      </c>
    </row>
    <row r="52" spans="1:4" ht="15" x14ac:dyDescent="0.15">
      <c r="A52" s="32" t="s">
        <v>1823</v>
      </c>
      <c r="B52" s="32" t="s">
        <v>1779</v>
      </c>
      <c r="C52" s="34" t="s">
        <v>2007</v>
      </c>
      <c r="D52" t="s">
        <v>1993</v>
      </c>
    </row>
    <row r="53" spans="1:4" ht="15" x14ac:dyDescent="0.15">
      <c r="A53" s="32" t="s">
        <v>1824</v>
      </c>
      <c r="B53" s="32" t="s">
        <v>1788</v>
      </c>
      <c r="C53" s="34" t="s">
        <v>2007</v>
      </c>
      <c r="D53" t="s">
        <v>1993</v>
      </c>
    </row>
    <row r="54" spans="1:4" ht="15" x14ac:dyDescent="0.15">
      <c r="A54" s="32" t="s">
        <v>1825</v>
      </c>
      <c r="B54" s="32" t="s">
        <v>1773</v>
      </c>
      <c r="C54" s="34" t="s">
        <v>2007</v>
      </c>
      <c r="D54" t="s">
        <v>1993</v>
      </c>
    </row>
    <row r="55" spans="1:4" ht="15" x14ac:dyDescent="0.15">
      <c r="A55" s="32" t="s">
        <v>1826</v>
      </c>
      <c r="B55" s="32" t="s">
        <v>1827</v>
      </c>
      <c r="C55" s="34" t="s">
        <v>2007</v>
      </c>
      <c r="D55" t="s">
        <v>1993</v>
      </c>
    </row>
    <row r="56" spans="1:4" ht="15" x14ac:dyDescent="0.15">
      <c r="A56" s="32" t="s">
        <v>1828</v>
      </c>
      <c r="B56" s="32" t="s">
        <v>1777</v>
      </c>
      <c r="C56" s="34" t="s">
        <v>2007</v>
      </c>
      <c r="D56" t="s">
        <v>1993</v>
      </c>
    </row>
    <row r="57" spans="1:4" x14ac:dyDescent="0.15">
      <c r="A57" s="32" t="s">
        <v>1829</v>
      </c>
      <c r="B57" s="32" t="s">
        <v>1830</v>
      </c>
      <c r="C57" s="32" t="s">
        <v>469</v>
      </c>
      <c r="D57" t="s">
        <v>1994</v>
      </c>
    </row>
    <row r="58" spans="1:4" x14ac:dyDescent="0.15">
      <c r="A58" s="32" t="s">
        <v>1831</v>
      </c>
      <c r="B58" s="32" t="s">
        <v>1832</v>
      </c>
      <c r="C58" s="32" t="s">
        <v>469</v>
      </c>
      <c r="D58" t="s">
        <v>1994</v>
      </c>
    </row>
    <row r="59" spans="1:4" x14ac:dyDescent="0.15">
      <c r="A59" s="32" t="s">
        <v>1833</v>
      </c>
      <c r="B59" s="32" t="s">
        <v>1834</v>
      </c>
      <c r="C59" s="32" t="s">
        <v>469</v>
      </c>
      <c r="D59" t="s">
        <v>1994</v>
      </c>
    </row>
    <row r="60" spans="1:4" x14ac:dyDescent="0.15">
      <c r="A60" s="32" t="s">
        <v>1835</v>
      </c>
      <c r="B60" s="32" t="s">
        <v>1836</v>
      </c>
      <c r="C60" s="32" t="s">
        <v>469</v>
      </c>
      <c r="D60" t="s">
        <v>1994</v>
      </c>
    </row>
    <row r="61" spans="1:4" x14ac:dyDescent="0.15">
      <c r="A61" s="32" t="s">
        <v>1837</v>
      </c>
      <c r="B61" s="32" t="s">
        <v>1838</v>
      </c>
      <c r="C61" s="32" t="s">
        <v>469</v>
      </c>
      <c r="D61" t="s">
        <v>1994</v>
      </c>
    </row>
    <row r="62" spans="1:4" x14ac:dyDescent="0.15">
      <c r="A62" s="32" t="s">
        <v>1839</v>
      </c>
      <c r="B62" s="32" t="s">
        <v>1840</v>
      </c>
      <c r="C62" s="32" t="s">
        <v>469</v>
      </c>
      <c r="D62" t="s">
        <v>1994</v>
      </c>
    </row>
    <row r="63" spans="1:4" ht="15" x14ac:dyDescent="0.15">
      <c r="A63" s="32" t="s">
        <v>1841</v>
      </c>
      <c r="B63" s="32" t="s">
        <v>1785</v>
      </c>
      <c r="C63" s="34" t="s">
        <v>2008</v>
      </c>
      <c r="D63" t="s">
        <v>1995</v>
      </c>
    </row>
    <row r="64" spans="1:4" ht="15" x14ac:dyDescent="0.15">
      <c r="A64" s="32" t="s">
        <v>1842</v>
      </c>
      <c r="B64" s="32" t="s">
        <v>1779</v>
      </c>
      <c r="C64" s="34" t="s">
        <v>2008</v>
      </c>
      <c r="D64" t="s">
        <v>1995</v>
      </c>
    </row>
    <row r="65" spans="1:4" ht="15" x14ac:dyDescent="0.15">
      <c r="A65" s="32" t="s">
        <v>1843</v>
      </c>
      <c r="B65" s="32" t="s">
        <v>1788</v>
      </c>
      <c r="C65" s="34" t="s">
        <v>2008</v>
      </c>
      <c r="D65" t="s">
        <v>1995</v>
      </c>
    </row>
    <row r="66" spans="1:4" ht="15" x14ac:dyDescent="0.15">
      <c r="A66" s="32" t="s">
        <v>1844</v>
      </c>
      <c r="B66" s="32" t="s">
        <v>1773</v>
      </c>
      <c r="C66" s="34" t="s">
        <v>2008</v>
      </c>
      <c r="D66" t="s">
        <v>1995</v>
      </c>
    </row>
    <row r="67" spans="1:4" ht="15" x14ac:dyDescent="0.15">
      <c r="A67" s="32" t="s">
        <v>1845</v>
      </c>
      <c r="B67" s="32" t="s">
        <v>1775</v>
      </c>
      <c r="C67" s="34" t="s">
        <v>2008</v>
      </c>
      <c r="D67" t="s">
        <v>1995</v>
      </c>
    </row>
    <row r="68" spans="1:4" ht="15" x14ac:dyDescent="0.15">
      <c r="A68" s="32" t="s">
        <v>1846</v>
      </c>
      <c r="B68" s="32" t="s">
        <v>1777</v>
      </c>
      <c r="C68" s="34" t="s">
        <v>2008</v>
      </c>
      <c r="D68" t="s">
        <v>1995</v>
      </c>
    </row>
    <row r="69" spans="1:4" ht="15" x14ac:dyDescent="0.15">
      <c r="A69" s="32" t="s">
        <v>1847</v>
      </c>
      <c r="B69" s="32" t="s">
        <v>1785</v>
      </c>
      <c r="C69" s="34" t="s">
        <v>2009</v>
      </c>
      <c r="D69" t="s">
        <v>1995</v>
      </c>
    </row>
    <row r="70" spans="1:4" ht="15" x14ac:dyDescent="0.15">
      <c r="A70" s="32" t="s">
        <v>1848</v>
      </c>
      <c r="B70" s="32" t="s">
        <v>1779</v>
      </c>
      <c r="C70" s="34" t="s">
        <v>2009</v>
      </c>
      <c r="D70" t="s">
        <v>1995</v>
      </c>
    </row>
    <row r="71" spans="1:4" ht="15" x14ac:dyDescent="0.15">
      <c r="A71" s="32" t="s">
        <v>1849</v>
      </c>
      <c r="B71" s="32" t="s">
        <v>1788</v>
      </c>
      <c r="C71" s="34" t="s">
        <v>2009</v>
      </c>
      <c r="D71" t="s">
        <v>1995</v>
      </c>
    </row>
    <row r="72" spans="1:4" ht="15" x14ac:dyDescent="0.15">
      <c r="A72" s="32" t="s">
        <v>1850</v>
      </c>
      <c r="B72" s="32" t="s">
        <v>1773</v>
      </c>
      <c r="C72" s="34" t="s">
        <v>2009</v>
      </c>
      <c r="D72" t="s">
        <v>1995</v>
      </c>
    </row>
    <row r="73" spans="1:4" ht="15" x14ac:dyDescent="0.15">
      <c r="A73" s="32" t="s">
        <v>1851</v>
      </c>
      <c r="B73" s="32" t="s">
        <v>1775</v>
      </c>
      <c r="C73" s="34" t="s">
        <v>2009</v>
      </c>
      <c r="D73" t="s">
        <v>1995</v>
      </c>
    </row>
    <row r="74" spans="1:4" ht="15" x14ac:dyDescent="0.15">
      <c r="A74" s="32" t="s">
        <v>1852</v>
      </c>
      <c r="B74" s="32" t="s">
        <v>1773</v>
      </c>
      <c r="C74" s="34" t="s">
        <v>2010</v>
      </c>
      <c r="D74" t="s">
        <v>1995</v>
      </c>
    </row>
    <row r="75" spans="1:4" ht="15" x14ac:dyDescent="0.15">
      <c r="A75" s="32" t="s">
        <v>1853</v>
      </c>
      <c r="B75" s="32" t="s">
        <v>1777</v>
      </c>
      <c r="C75" s="34" t="s">
        <v>2010</v>
      </c>
      <c r="D75" t="s">
        <v>1995</v>
      </c>
    </row>
    <row r="76" spans="1:4" x14ac:dyDescent="0.15">
      <c r="A76" s="32" t="s">
        <v>1854</v>
      </c>
      <c r="B76" s="32" t="s">
        <v>1785</v>
      </c>
      <c r="C76" s="32" t="s">
        <v>434</v>
      </c>
      <c r="D76" t="s">
        <v>1995</v>
      </c>
    </row>
    <row r="77" spans="1:4" x14ac:dyDescent="0.15">
      <c r="A77" s="32" t="s">
        <v>1855</v>
      </c>
      <c r="B77" s="32" t="s">
        <v>1773</v>
      </c>
      <c r="C77" s="32" t="s">
        <v>434</v>
      </c>
      <c r="D77" t="s">
        <v>1995</v>
      </c>
    </row>
    <row r="78" spans="1:4" x14ac:dyDescent="0.15">
      <c r="A78" s="32" t="s">
        <v>1856</v>
      </c>
      <c r="B78" s="32" t="s">
        <v>1775</v>
      </c>
      <c r="C78" s="32" t="s">
        <v>434</v>
      </c>
      <c r="D78" t="s">
        <v>1995</v>
      </c>
    </row>
    <row r="79" spans="1:4" x14ac:dyDescent="0.15">
      <c r="A79" s="32" t="s">
        <v>1857</v>
      </c>
      <c r="B79" s="32" t="s">
        <v>1777</v>
      </c>
      <c r="C79" s="32" t="s">
        <v>434</v>
      </c>
      <c r="D79" t="s">
        <v>1995</v>
      </c>
    </row>
    <row r="80" spans="1:4" ht="15" x14ac:dyDescent="0.15">
      <c r="A80" s="32" t="s">
        <v>1858</v>
      </c>
      <c r="B80" s="32" t="s">
        <v>1859</v>
      </c>
      <c r="C80" s="34" t="s">
        <v>435</v>
      </c>
      <c r="D80" t="s">
        <v>1996</v>
      </c>
    </row>
    <row r="81" spans="1:4" ht="15" x14ac:dyDescent="0.15">
      <c r="A81" s="32" t="s">
        <v>1861</v>
      </c>
      <c r="B81" s="32" t="s">
        <v>1862</v>
      </c>
      <c r="C81" s="34" t="s">
        <v>435</v>
      </c>
      <c r="D81" t="s">
        <v>1996</v>
      </c>
    </row>
    <row r="82" spans="1:4" ht="15" x14ac:dyDescent="0.15">
      <c r="A82" s="32" t="s">
        <v>1863</v>
      </c>
      <c r="B82" s="32" t="s">
        <v>1864</v>
      </c>
      <c r="C82" s="34" t="s">
        <v>435</v>
      </c>
      <c r="D82" t="s">
        <v>1996</v>
      </c>
    </row>
    <row r="83" spans="1:4" ht="15" x14ac:dyDescent="0.15">
      <c r="A83" s="32" t="s">
        <v>1865</v>
      </c>
      <c r="B83" s="32" t="s">
        <v>1866</v>
      </c>
      <c r="C83" s="34" t="s">
        <v>435</v>
      </c>
      <c r="D83" t="s">
        <v>1996</v>
      </c>
    </row>
    <row r="84" spans="1:4" ht="15" x14ac:dyDescent="0.15">
      <c r="A84" s="32" t="s">
        <v>1867</v>
      </c>
      <c r="B84" s="32" t="s">
        <v>1868</v>
      </c>
      <c r="C84" s="34" t="s">
        <v>435</v>
      </c>
      <c r="D84" t="s">
        <v>1996</v>
      </c>
    </row>
    <row r="85" spans="1:4" ht="15" x14ac:dyDescent="0.15">
      <c r="A85" s="32" t="s">
        <v>1869</v>
      </c>
      <c r="B85" s="32" t="s">
        <v>1779</v>
      </c>
      <c r="C85" s="34" t="s">
        <v>435</v>
      </c>
      <c r="D85" t="s">
        <v>1996</v>
      </c>
    </row>
    <row r="86" spans="1:4" ht="15" x14ac:dyDescent="0.15">
      <c r="A86" s="32" t="s">
        <v>1870</v>
      </c>
      <c r="B86" s="32" t="s">
        <v>1788</v>
      </c>
      <c r="C86" s="34" t="s">
        <v>435</v>
      </c>
      <c r="D86" t="s">
        <v>1996</v>
      </c>
    </row>
    <row r="87" spans="1:4" ht="15" x14ac:dyDescent="0.15">
      <c r="A87" s="32" t="s">
        <v>1871</v>
      </c>
      <c r="B87" s="32" t="s">
        <v>1773</v>
      </c>
      <c r="C87" s="34" t="s">
        <v>435</v>
      </c>
      <c r="D87" t="s">
        <v>1996</v>
      </c>
    </row>
    <row r="88" spans="1:4" ht="15" x14ac:dyDescent="0.15">
      <c r="A88" s="32" t="s">
        <v>1872</v>
      </c>
      <c r="B88" s="32" t="s">
        <v>1775</v>
      </c>
      <c r="C88" s="34" t="s">
        <v>435</v>
      </c>
      <c r="D88" t="s">
        <v>1996</v>
      </c>
    </row>
    <row r="89" spans="1:4" ht="15" x14ac:dyDescent="0.15">
      <c r="A89" s="32" t="s">
        <v>1873</v>
      </c>
      <c r="B89" s="32" t="s">
        <v>1874</v>
      </c>
      <c r="C89" s="34" t="s">
        <v>435</v>
      </c>
      <c r="D89" t="s">
        <v>1996</v>
      </c>
    </row>
    <row r="90" spans="1:4" ht="15" x14ac:dyDescent="0.15">
      <c r="A90" s="32" t="s">
        <v>1875</v>
      </c>
      <c r="B90" s="32" t="s">
        <v>1876</v>
      </c>
      <c r="C90" s="34" t="s">
        <v>435</v>
      </c>
      <c r="D90" t="s">
        <v>1996</v>
      </c>
    </row>
    <row r="91" spans="1:4" ht="15" x14ac:dyDescent="0.15">
      <c r="A91" s="32" t="s">
        <v>1877</v>
      </c>
      <c r="B91" s="32" t="s">
        <v>1878</v>
      </c>
      <c r="C91" s="34" t="s">
        <v>435</v>
      </c>
      <c r="D91" t="s">
        <v>1996</v>
      </c>
    </row>
    <row r="92" spans="1:4" ht="15" x14ac:dyDescent="0.15">
      <c r="A92" s="32" t="s">
        <v>1879</v>
      </c>
      <c r="B92" s="32" t="s">
        <v>1880</v>
      </c>
      <c r="C92" s="34" t="s">
        <v>435</v>
      </c>
      <c r="D92" t="s">
        <v>1996</v>
      </c>
    </row>
    <row r="93" spans="1:4" ht="17" x14ac:dyDescent="0.15">
      <c r="A93" s="33" t="s">
        <v>1981</v>
      </c>
      <c r="B93" s="32" t="s">
        <v>1777</v>
      </c>
      <c r="C93" s="34" t="s">
        <v>435</v>
      </c>
      <c r="D93" t="s">
        <v>1996</v>
      </c>
    </row>
    <row r="94" spans="1:4" ht="15" x14ac:dyDescent="0.15">
      <c r="A94" s="32" t="s">
        <v>1881</v>
      </c>
      <c r="B94" s="32" t="s">
        <v>1785</v>
      </c>
      <c r="C94" s="34" t="s">
        <v>2011</v>
      </c>
      <c r="D94" t="s">
        <v>1997</v>
      </c>
    </row>
    <row r="95" spans="1:4" ht="15" x14ac:dyDescent="0.15">
      <c r="A95" s="32" t="s">
        <v>1882</v>
      </c>
      <c r="B95" s="32" t="s">
        <v>1779</v>
      </c>
      <c r="C95" s="34" t="s">
        <v>2011</v>
      </c>
      <c r="D95" t="s">
        <v>1997</v>
      </c>
    </row>
    <row r="96" spans="1:4" ht="15" x14ac:dyDescent="0.15">
      <c r="A96" s="32" t="s">
        <v>1883</v>
      </c>
      <c r="B96" s="32" t="s">
        <v>1788</v>
      </c>
      <c r="C96" s="34" t="s">
        <v>2011</v>
      </c>
      <c r="D96" t="s">
        <v>1997</v>
      </c>
    </row>
    <row r="97" spans="1:4" ht="15" x14ac:dyDescent="0.15">
      <c r="A97" s="32" t="s">
        <v>1884</v>
      </c>
      <c r="B97" s="32" t="s">
        <v>1773</v>
      </c>
      <c r="C97" s="34" t="s">
        <v>2011</v>
      </c>
      <c r="D97" t="s">
        <v>1997</v>
      </c>
    </row>
    <row r="98" spans="1:4" ht="15" x14ac:dyDescent="0.15">
      <c r="A98" s="32" t="s">
        <v>1885</v>
      </c>
      <c r="B98" s="32" t="s">
        <v>1775</v>
      </c>
      <c r="C98" s="34" t="s">
        <v>2011</v>
      </c>
      <c r="D98" t="s">
        <v>1997</v>
      </c>
    </row>
    <row r="99" spans="1:4" ht="15" x14ac:dyDescent="0.15">
      <c r="A99" s="32" t="s">
        <v>1886</v>
      </c>
      <c r="B99" s="32" t="s">
        <v>1874</v>
      </c>
      <c r="C99" s="34" t="s">
        <v>2011</v>
      </c>
      <c r="D99" t="s">
        <v>1997</v>
      </c>
    </row>
    <row r="100" spans="1:4" ht="15" x14ac:dyDescent="0.15">
      <c r="A100" s="32" t="s">
        <v>1887</v>
      </c>
      <c r="B100" s="32" t="s">
        <v>1777</v>
      </c>
      <c r="C100" s="34" t="s">
        <v>2011</v>
      </c>
      <c r="D100" t="s">
        <v>1997</v>
      </c>
    </row>
    <row r="101" spans="1:4" ht="15" x14ac:dyDescent="0.15">
      <c r="A101" s="32" t="s">
        <v>1888</v>
      </c>
      <c r="B101" s="32" t="s">
        <v>1777</v>
      </c>
      <c r="C101" s="34" t="s">
        <v>437</v>
      </c>
      <c r="D101" t="s">
        <v>1997</v>
      </c>
    </row>
    <row r="102" spans="1:4" x14ac:dyDescent="0.15">
      <c r="A102" s="32" t="s">
        <v>1889</v>
      </c>
      <c r="B102" s="32" t="s">
        <v>1785</v>
      </c>
      <c r="C102" s="32" t="s">
        <v>438</v>
      </c>
      <c r="D102" t="s">
        <v>438</v>
      </c>
    </row>
    <row r="103" spans="1:4" x14ac:dyDescent="0.15">
      <c r="A103" s="32" t="s">
        <v>1890</v>
      </c>
      <c r="B103" s="32" t="s">
        <v>1779</v>
      </c>
      <c r="C103" s="32" t="s">
        <v>438</v>
      </c>
      <c r="D103" t="s">
        <v>438</v>
      </c>
    </row>
    <row r="104" spans="1:4" x14ac:dyDescent="0.15">
      <c r="A104" s="32" t="s">
        <v>1891</v>
      </c>
      <c r="B104" s="32" t="s">
        <v>1775</v>
      </c>
      <c r="C104" s="32" t="s">
        <v>438</v>
      </c>
      <c r="D104" t="s">
        <v>438</v>
      </c>
    </row>
    <row r="105" spans="1:4" ht="15" x14ac:dyDescent="0.15">
      <c r="A105" s="32" t="s">
        <v>1892</v>
      </c>
      <c r="B105" s="32" t="s">
        <v>1785</v>
      </c>
      <c r="C105" s="34" t="s">
        <v>2012</v>
      </c>
      <c r="D105" t="s">
        <v>1998</v>
      </c>
    </row>
    <row r="106" spans="1:4" ht="15" x14ac:dyDescent="0.15">
      <c r="A106" s="32" t="s">
        <v>1893</v>
      </c>
      <c r="B106" s="32" t="s">
        <v>1779</v>
      </c>
      <c r="C106" s="34" t="s">
        <v>2012</v>
      </c>
      <c r="D106" t="s">
        <v>1998</v>
      </c>
    </row>
    <row r="107" spans="1:4" ht="17" x14ac:dyDescent="0.15">
      <c r="A107" s="33" t="s">
        <v>1989</v>
      </c>
      <c r="B107" s="32" t="s">
        <v>1788</v>
      </c>
      <c r="C107" s="34" t="s">
        <v>2012</v>
      </c>
      <c r="D107" t="s">
        <v>1998</v>
      </c>
    </row>
    <row r="108" spans="1:4" ht="15" x14ac:dyDescent="0.15">
      <c r="A108" s="32" t="s">
        <v>1894</v>
      </c>
      <c r="B108" s="32" t="s">
        <v>1775</v>
      </c>
      <c r="C108" s="34" t="s">
        <v>2012</v>
      </c>
      <c r="D108" t="s">
        <v>1998</v>
      </c>
    </row>
    <row r="109" spans="1:4" ht="15" x14ac:dyDescent="0.15">
      <c r="A109" s="32" t="s">
        <v>1895</v>
      </c>
      <c r="B109" s="32" t="s">
        <v>1896</v>
      </c>
      <c r="C109" s="34" t="s">
        <v>2012</v>
      </c>
      <c r="D109" t="s">
        <v>1998</v>
      </c>
    </row>
    <row r="110" spans="1:4" ht="15" x14ac:dyDescent="0.15">
      <c r="A110" s="32" t="s">
        <v>1897</v>
      </c>
      <c r="B110" s="32" t="s">
        <v>1777</v>
      </c>
      <c r="C110" s="34" t="s">
        <v>2012</v>
      </c>
      <c r="D110" t="s">
        <v>1998</v>
      </c>
    </row>
    <row r="111" spans="1:4" x14ac:dyDescent="0.15">
      <c r="A111" s="32" t="s">
        <v>1898</v>
      </c>
      <c r="B111" s="32" t="s">
        <v>1779</v>
      </c>
      <c r="C111" s="32" t="s">
        <v>440</v>
      </c>
      <c r="D111" t="s">
        <v>1998</v>
      </c>
    </row>
    <row r="112" spans="1:4" x14ac:dyDescent="0.15">
      <c r="A112" s="32" t="s">
        <v>1899</v>
      </c>
      <c r="B112" s="32" t="s">
        <v>1788</v>
      </c>
      <c r="C112" s="32" t="s">
        <v>440</v>
      </c>
      <c r="D112" t="s">
        <v>1998</v>
      </c>
    </row>
    <row r="113" spans="1:4" x14ac:dyDescent="0.15">
      <c r="A113" s="32" t="s">
        <v>1900</v>
      </c>
      <c r="B113" s="32" t="s">
        <v>1773</v>
      </c>
      <c r="C113" s="32" t="s">
        <v>440</v>
      </c>
      <c r="D113" t="s">
        <v>1998</v>
      </c>
    </row>
    <row r="114" spans="1:4" x14ac:dyDescent="0.15">
      <c r="A114" s="32" t="s">
        <v>1901</v>
      </c>
      <c r="B114" s="32" t="s">
        <v>1775</v>
      </c>
      <c r="C114" s="32" t="s">
        <v>440</v>
      </c>
      <c r="D114" t="s">
        <v>1998</v>
      </c>
    </row>
    <row r="115" spans="1:4" x14ac:dyDescent="0.15">
      <c r="A115" s="32" t="s">
        <v>1902</v>
      </c>
      <c r="B115" s="32" t="s">
        <v>1777</v>
      </c>
      <c r="C115" s="32" t="s">
        <v>440</v>
      </c>
      <c r="D115" t="s">
        <v>1998</v>
      </c>
    </row>
    <row r="116" spans="1:4" ht="15" x14ac:dyDescent="0.15">
      <c r="A116" s="32" t="s">
        <v>1903</v>
      </c>
      <c r="B116" s="32" t="s">
        <v>1785</v>
      </c>
      <c r="C116" s="34" t="s">
        <v>2013</v>
      </c>
      <c r="D116" t="s">
        <v>1998</v>
      </c>
    </row>
    <row r="117" spans="1:4" ht="15" x14ac:dyDescent="0.15">
      <c r="A117" s="32" t="s">
        <v>1904</v>
      </c>
      <c r="B117" s="32" t="s">
        <v>1779</v>
      </c>
      <c r="C117" s="34" t="s">
        <v>2013</v>
      </c>
      <c r="D117" t="s">
        <v>1998</v>
      </c>
    </row>
    <row r="118" spans="1:4" ht="15" x14ac:dyDescent="0.15">
      <c r="A118" s="32" t="s">
        <v>1905</v>
      </c>
      <c r="B118" s="32" t="s">
        <v>1788</v>
      </c>
      <c r="C118" s="34" t="s">
        <v>2013</v>
      </c>
      <c r="D118" t="s">
        <v>1998</v>
      </c>
    </row>
    <row r="119" spans="1:4" ht="17" x14ac:dyDescent="0.15">
      <c r="A119" s="33" t="s">
        <v>1982</v>
      </c>
      <c r="B119" s="32" t="s">
        <v>1983</v>
      </c>
      <c r="C119" s="34" t="s">
        <v>2013</v>
      </c>
      <c r="D119" t="s">
        <v>1998</v>
      </c>
    </row>
    <row r="120" spans="1:4" ht="15" x14ac:dyDescent="0.15">
      <c r="A120" s="32" t="s">
        <v>1906</v>
      </c>
      <c r="B120" s="32" t="s">
        <v>1775</v>
      </c>
      <c r="C120" s="34" t="s">
        <v>2013</v>
      </c>
      <c r="D120" t="s">
        <v>1998</v>
      </c>
    </row>
    <row r="121" spans="1:4" ht="15" x14ac:dyDescent="0.15">
      <c r="A121" s="32" t="s">
        <v>1907</v>
      </c>
      <c r="B121" s="32" t="s">
        <v>1908</v>
      </c>
      <c r="C121" s="34" t="s">
        <v>2013</v>
      </c>
      <c r="D121" t="s">
        <v>1998</v>
      </c>
    </row>
    <row r="122" spans="1:4" ht="15" x14ac:dyDescent="0.15">
      <c r="A122" s="32" t="s">
        <v>1909</v>
      </c>
      <c r="B122" s="32" t="s">
        <v>1777</v>
      </c>
      <c r="C122" s="34" t="s">
        <v>2013</v>
      </c>
      <c r="D122" t="s">
        <v>1998</v>
      </c>
    </row>
    <row r="123" spans="1:4" ht="15" x14ac:dyDescent="0.15">
      <c r="A123" s="32" t="s">
        <v>1910</v>
      </c>
      <c r="B123" s="32" t="s">
        <v>1911</v>
      </c>
      <c r="C123" s="34" t="s">
        <v>2013</v>
      </c>
      <c r="D123" t="s">
        <v>1998</v>
      </c>
    </row>
    <row r="124" spans="1:4" x14ac:dyDescent="0.15">
      <c r="A124" s="32" t="s">
        <v>1912</v>
      </c>
      <c r="B124" s="32" t="s">
        <v>1773</v>
      </c>
      <c r="C124" s="32" t="s">
        <v>442</v>
      </c>
      <c r="D124" t="s">
        <v>442</v>
      </c>
    </row>
    <row r="125" spans="1:4" x14ac:dyDescent="0.15">
      <c r="A125" s="32" t="s">
        <v>1913</v>
      </c>
      <c r="B125" s="32" t="s">
        <v>1775</v>
      </c>
      <c r="C125" s="32" t="s">
        <v>442</v>
      </c>
      <c r="D125" t="s">
        <v>442</v>
      </c>
    </row>
    <row r="126" spans="1:4" x14ac:dyDescent="0.15">
      <c r="A126" s="32" t="s">
        <v>1914</v>
      </c>
      <c r="B126" s="32" t="s">
        <v>1785</v>
      </c>
      <c r="C126" s="32" t="s">
        <v>443</v>
      </c>
      <c r="D126" t="s">
        <v>1999</v>
      </c>
    </row>
    <row r="127" spans="1:4" x14ac:dyDescent="0.15">
      <c r="A127" s="32" t="s">
        <v>1915</v>
      </c>
      <c r="B127" s="32" t="s">
        <v>1779</v>
      </c>
      <c r="C127" s="32" t="s">
        <v>443</v>
      </c>
      <c r="D127" t="s">
        <v>1999</v>
      </c>
    </row>
    <row r="128" spans="1:4" x14ac:dyDescent="0.15">
      <c r="A128" s="32" t="s">
        <v>1916</v>
      </c>
      <c r="B128" s="32" t="s">
        <v>1773</v>
      </c>
      <c r="C128" s="32" t="s">
        <v>443</v>
      </c>
      <c r="D128" t="s">
        <v>1999</v>
      </c>
    </row>
    <row r="129" spans="1:4" x14ac:dyDescent="0.15">
      <c r="A129" s="32" t="s">
        <v>1917</v>
      </c>
      <c r="B129" s="32" t="s">
        <v>1775</v>
      </c>
      <c r="C129" s="32" t="s">
        <v>443</v>
      </c>
      <c r="D129" t="s">
        <v>1999</v>
      </c>
    </row>
    <row r="130" spans="1:4" x14ac:dyDescent="0.15">
      <c r="A130" s="32" t="s">
        <v>1918</v>
      </c>
      <c r="B130" s="32" t="s">
        <v>1777</v>
      </c>
      <c r="C130" s="32" t="s">
        <v>443</v>
      </c>
      <c r="D130" t="s">
        <v>1999</v>
      </c>
    </row>
    <row r="131" spans="1:4" x14ac:dyDescent="0.15">
      <c r="A131" s="32" t="s">
        <v>1919</v>
      </c>
      <c r="B131" s="32" t="s">
        <v>1779</v>
      </c>
      <c r="C131" s="32" t="s">
        <v>444</v>
      </c>
      <c r="D131" t="s">
        <v>1999</v>
      </c>
    </row>
    <row r="132" spans="1:4" x14ac:dyDescent="0.15">
      <c r="A132" s="32" t="s">
        <v>1920</v>
      </c>
      <c r="B132" s="32" t="s">
        <v>1788</v>
      </c>
      <c r="C132" s="32" t="s">
        <v>444</v>
      </c>
      <c r="D132" t="s">
        <v>1999</v>
      </c>
    </row>
    <row r="133" spans="1:4" x14ac:dyDescent="0.15">
      <c r="A133" s="32" t="s">
        <v>1921</v>
      </c>
      <c r="B133" s="32" t="s">
        <v>1773</v>
      </c>
      <c r="C133" s="32" t="s">
        <v>444</v>
      </c>
      <c r="D133" t="s">
        <v>1999</v>
      </c>
    </row>
    <row r="134" spans="1:4" x14ac:dyDescent="0.15">
      <c r="A134" s="32" t="s">
        <v>1922</v>
      </c>
      <c r="B134" s="32" t="s">
        <v>1775</v>
      </c>
      <c r="C134" s="32" t="s">
        <v>444</v>
      </c>
      <c r="D134" t="s">
        <v>1999</v>
      </c>
    </row>
    <row r="135" spans="1:4" ht="15" x14ac:dyDescent="0.15">
      <c r="A135" s="32" t="s">
        <v>1923</v>
      </c>
      <c r="B135" s="32" t="s">
        <v>1785</v>
      </c>
      <c r="C135" s="34" t="s">
        <v>2014</v>
      </c>
      <c r="D135" t="s">
        <v>1999</v>
      </c>
    </row>
    <row r="136" spans="1:4" ht="15" x14ac:dyDescent="0.15">
      <c r="A136" s="32" t="s">
        <v>1924</v>
      </c>
      <c r="B136" s="32" t="s">
        <v>1773</v>
      </c>
      <c r="C136" s="34" t="s">
        <v>2014</v>
      </c>
      <c r="D136" t="s">
        <v>1999</v>
      </c>
    </row>
    <row r="137" spans="1:4" x14ac:dyDescent="0.15">
      <c r="A137" s="32" t="s">
        <v>1925</v>
      </c>
      <c r="B137" s="32" t="s">
        <v>1785</v>
      </c>
      <c r="C137" s="32" t="s">
        <v>446</v>
      </c>
      <c r="D137" t="s">
        <v>1999</v>
      </c>
    </row>
    <row r="138" spans="1:4" x14ac:dyDescent="0.15">
      <c r="A138" s="32" t="s">
        <v>1926</v>
      </c>
      <c r="B138" s="32" t="s">
        <v>1927</v>
      </c>
      <c r="C138" s="32" t="s">
        <v>446</v>
      </c>
      <c r="D138" t="s">
        <v>1999</v>
      </c>
    </row>
    <row r="139" spans="1:4" x14ac:dyDescent="0.15">
      <c r="A139" s="32" t="s">
        <v>1928</v>
      </c>
      <c r="B139" s="32" t="s">
        <v>1785</v>
      </c>
      <c r="C139" s="32" t="s">
        <v>447</v>
      </c>
      <c r="D139" t="s">
        <v>1999</v>
      </c>
    </row>
    <row r="140" spans="1:4" x14ac:dyDescent="0.15">
      <c r="A140" s="32" t="s">
        <v>1929</v>
      </c>
      <c r="B140" s="32" t="s">
        <v>1779</v>
      </c>
      <c r="C140" s="32" t="s">
        <v>447</v>
      </c>
      <c r="D140" t="s">
        <v>1999</v>
      </c>
    </row>
    <row r="141" spans="1:4" x14ac:dyDescent="0.15">
      <c r="A141" s="32" t="s">
        <v>1930</v>
      </c>
      <c r="B141" s="32" t="s">
        <v>1773</v>
      </c>
      <c r="C141" s="32" t="s">
        <v>447</v>
      </c>
      <c r="D141" t="s">
        <v>1999</v>
      </c>
    </row>
    <row r="142" spans="1:4" ht="15" x14ac:dyDescent="0.15">
      <c r="A142" s="32" t="s">
        <v>1931</v>
      </c>
      <c r="B142" s="32" t="s">
        <v>1785</v>
      </c>
      <c r="C142" s="34" t="s">
        <v>2015</v>
      </c>
      <c r="D142" t="s">
        <v>1999</v>
      </c>
    </row>
    <row r="143" spans="1:4" ht="15" x14ac:dyDescent="0.15">
      <c r="A143" s="32" t="s">
        <v>1932</v>
      </c>
      <c r="B143" s="32" t="s">
        <v>1773</v>
      </c>
      <c r="C143" s="34" t="s">
        <v>2015</v>
      </c>
      <c r="D143" t="s">
        <v>1999</v>
      </c>
    </row>
    <row r="144" spans="1:4" ht="15" x14ac:dyDescent="0.15">
      <c r="A144" s="32" t="s">
        <v>1933</v>
      </c>
      <c r="B144" s="32" t="s">
        <v>1775</v>
      </c>
      <c r="C144" s="34" t="s">
        <v>2015</v>
      </c>
      <c r="D144" t="s">
        <v>1999</v>
      </c>
    </row>
    <row r="145" spans="1:4" ht="17" x14ac:dyDescent="0.15">
      <c r="A145" s="33" t="s">
        <v>1984</v>
      </c>
      <c r="B145" s="32" t="s">
        <v>1777</v>
      </c>
      <c r="C145" s="34" t="s">
        <v>2015</v>
      </c>
      <c r="D145" t="s">
        <v>1999</v>
      </c>
    </row>
    <row r="146" spans="1:4" x14ac:dyDescent="0.15">
      <c r="A146" s="32" t="s">
        <v>1934</v>
      </c>
      <c r="B146" s="32" t="s">
        <v>1785</v>
      </c>
      <c r="C146" s="32" t="s">
        <v>449</v>
      </c>
      <c r="D146" t="s">
        <v>1999</v>
      </c>
    </row>
    <row r="147" spans="1:4" x14ac:dyDescent="0.15">
      <c r="A147" s="32" t="s">
        <v>1935</v>
      </c>
      <c r="B147" s="32" t="s">
        <v>1779</v>
      </c>
      <c r="C147" s="32" t="s">
        <v>449</v>
      </c>
      <c r="D147" t="s">
        <v>1999</v>
      </c>
    </row>
    <row r="148" spans="1:4" x14ac:dyDescent="0.15">
      <c r="A148" s="32" t="s">
        <v>1936</v>
      </c>
      <c r="B148" s="32" t="s">
        <v>1788</v>
      </c>
      <c r="C148" s="32" t="s">
        <v>449</v>
      </c>
      <c r="D148" t="s">
        <v>1999</v>
      </c>
    </row>
    <row r="149" spans="1:4" x14ac:dyDescent="0.15">
      <c r="A149" s="32" t="s">
        <v>1937</v>
      </c>
      <c r="B149" s="32" t="s">
        <v>1773</v>
      </c>
      <c r="C149" s="32" t="s">
        <v>449</v>
      </c>
      <c r="D149" t="s">
        <v>1999</v>
      </c>
    </row>
    <row r="150" spans="1:4" x14ac:dyDescent="0.15">
      <c r="A150" s="32" t="s">
        <v>1938</v>
      </c>
      <c r="B150" s="32" t="s">
        <v>1775</v>
      </c>
      <c r="C150" s="32" t="s">
        <v>449</v>
      </c>
      <c r="D150" t="s">
        <v>1999</v>
      </c>
    </row>
    <row r="151" spans="1:4" x14ac:dyDescent="0.15">
      <c r="A151" s="32" t="s">
        <v>1939</v>
      </c>
      <c r="B151" s="32" t="s">
        <v>1777</v>
      </c>
      <c r="C151" s="32" t="s">
        <v>449</v>
      </c>
      <c r="D151" t="s">
        <v>1999</v>
      </c>
    </row>
    <row r="152" spans="1:4" ht="15" x14ac:dyDescent="0.15">
      <c r="A152" s="32" t="s">
        <v>1940</v>
      </c>
      <c r="B152" s="32" t="s">
        <v>1941</v>
      </c>
      <c r="C152" s="34" t="s">
        <v>2016</v>
      </c>
      <c r="D152" t="s">
        <v>2000</v>
      </c>
    </row>
    <row r="153" spans="1:4" ht="15" x14ac:dyDescent="0.15">
      <c r="A153" s="32" t="s">
        <v>1942</v>
      </c>
      <c r="B153" s="32" t="s">
        <v>1773</v>
      </c>
      <c r="C153" s="34" t="s">
        <v>2016</v>
      </c>
      <c r="D153" t="s">
        <v>2000</v>
      </c>
    </row>
    <row r="154" spans="1:4" ht="15" x14ac:dyDescent="0.15">
      <c r="A154" s="32" t="s">
        <v>1943</v>
      </c>
      <c r="B154" s="32" t="s">
        <v>1775</v>
      </c>
      <c r="C154" s="34" t="s">
        <v>2016</v>
      </c>
      <c r="D154" t="s">
        <v>2000</v>
      </c>
    </row>
    <row r="155" spans="1:4" ht="15" x14ac:dyDescent="0.15">
      <c r="A155" s="32" t="s">
        <v>1944</v>
      </c>
      <c r="B155" s="32" t="s">
        <v>1945</v>
      </c>
      <c r="C155" s="34" t="s">
        <v>2017</v>
      </c>
      <c r="D155" t="s">
        <v>2000</v>
      </c>
    </row>
    <row r="156" spans="1:4" ht="17" x14ac:dyDescent="0.15">
      <c r="A156" s="33" t="s">
        <v>1985</v>
      </c>
      <c r="B156" s="32" t="s">
        <v>1777</v>
      </c>
      <c r="C156" s="34" t="s">
        <v>2017</v>
      </c>
      <c r="D156" t="s">
        <v>2000</v>
      </c>
    </row>
    <row r="157" spans="1:4" ht="15" x14ac:dyDescent="0.15">
      <c r="A157" s="32" t="s">
        <v>1946</v>
      </c>
      <c r="B157" s="32" t="s">
        <v>1947</v>
      </c>
      <c r="C157" s="34" t="s">
        <v>2017</v>
      </c>
      <c r="D157" t="s">
        <v>2000</v>
      </c>
    </row>
    <row r="158" spans="1:4" ht="15" x14ac:dyDescent="0.15">
      <c r="A158" s="32" t="s">
        <v>1949</v>
      </c>
      <c r="B158" s="32" t="s">
        <v>1950</v>
      </c>
      <c r="C158" s="34" t="s">
        <v>2017</v>
      </c>
      <c r="D158" t="s">
        <v>2000</v>
      </c>
    </row>
    <row r="159" spans="1:4" ht="15" x14ac:dyDescent="0.15">
      <c r="A159" s="32" t="s">
        <v>1951</v>
      </c>
      <c r="B159" s="32" t="s">
        <v>1952</v>
      </c>
      <c r="C159" s="34" t="s">
        <v>2018</v>
      </c>
      <c r="D159" t="s">
        <v>2001</v>
      </c>
    </row>
    <row r="160" spans="1:4" ht="15" x14ac:dyDescent="0.15">
      <c r="A160" s="32" t="s">
        <v>1953</v>
      </c>
      <c r="B160" s="32" t="s">
        <v>1954</v>
      </c>
      <c r="C160" s="34" t="s">
        <v>2018</v>
      </c>
      <c r="D160" t="s">
        <v>2001</v>
      </c>
    </row>
    <row r="161" spans="1:4" ht="15" x14ac:dyDescent="0.15">
      <c r="A161" s="32" t="s">
        <v>1955</v>
      </c>
      <c r="B161" s="32" t="s">
        <v>1956</v>
      </c>
      <c r="C161" s="34" t="s">
        <v>2018</v>
      </c>
      <c r="D161" t="s">
        <v>2001</v>
      </c>
    </row>
    <row r="162" spans="1:4" ht="15" x14ac:dyDescent="0.15">
      <c r="A162" s="32" t="s">
        <v>1957</v>
      </c>
      <c r="B162" s="32" t="s">
        <v>1958</v>
      </c>
      <c r="C162" s="34" t="s">
        <v>2018</v>
      </c>
      <c r="D162" t="s">
        <v>2001</v>
      </c>
    </row>
    <row r="163" spans="1:4" ht="15" x14ac:dyDescent="0.15">
      <c r="A163" s="32" t="s">
        <v>1959</v>
      </c>
      <c r="B163" s="32" t="s">
        <v>1960</v>
      </c>
      <c r="C163" s="34" t="s">
        <v>2018</v>
      </c>
      <c r="D163" t="s">
        <v>2001</v>
      </c>
    </row>
    <row r="164" spans="1:4" ht="15" x14ac:dyDescent="0.15">
      <c r="A164" s="32" t="s">
        <v>1961</v>
      </c>
      <c r="B164" s="32" t="s">
        <v>1962</v>
      </c>
      <c r="C164" s="34" t="s">
        <v>2018</v>
      </c>
      <c r="D164" t="s">
        <v>2001</v>
      </c>
    </row>
    <row r="165" spans="1:4" ht="15" x14ac:dyDescent="0.15">
      <c r="A165" s="32" t="s">
        <v>1963</v>
      </c>
      <c r="B165" s="32" t="s">
        <v>1964</v>
      </c>
      <c r="C165" s="34" t="s">
        <v>2018</v>
      </c>
      <c r="D165" t="s">
        <v>2001</v>
      </c>
    </row>
    <row r="166" spans="1:4" ht="15" x14ac:dyDescent="0.15">
      <c r="A166" s="32" t="s">
        <v>1965</v>
      </c>
      <c r="B166" s="32" t="s">
        <v>1966</v>
      </c>
      <c r="C166" s="34" t="s">
        <v>2018</v>
      </c>
      <c r="D166" t="s">
        <v>2001</v>
      </c>
    </row>
    <row r="167" spans="1:4" ht="15" x14ac:dyDescent="0.15">
      <c r="A167" s="32" t="s">
        <v>1967</v>
      </c>
      <c r="B167" s="32" t="s">
        <v>1968</v>
      </c>
      <c r="C167" s="34" t="s">
        <v>2018</v>
      </c>
      <c r="D167" t="s">
        <v>2001</v>
      </c>
    </row>
    <row r="168" spans="1:4" ht="17" x14ac:dyDescent="0.15">
      <c r="A168" s="33" t="s">
        <v>1986</v>
      </c>
      <c r="B168" s="32" t="s">
        <v>1987</v>
      </c>
      <c r="C168" s="34" t="s">
        <v>2018</v>
      </c>
      <c r="D168" t="s">
        <v>2001</v>
      </c>
    </row>
    <row r="169" spans="1:4" ht="15" x14ac:dyDescent="0.15">
      <c r="A169" s="32" t="s">
        <v>1969</v>
      </c>
      <c r="B169" s="32" t="s">
        <v>1970</v>
      </c>
      <c r="C169" s="34" t="s">
        <v>2019</v>
      </c>
      <c r="D169" t="s">
        <v>2001</v>
      </c>
    </row>
    <row r="170" spans="1:4" ht="15" x14ac:dyDescent="0.15">
      <c r="A170" s="32" t="s">
        <v>1971</v>
      </c>
      <c r="B170" s="32" t="s">
        <v>1972</v>
      </c>
      <c r="C170" s="34" t="s">
        <v>2019</v>
      </c>
      <c r="D170" t="s">
        <v>2001</v>
      </c>
    </row>
    <row r="171" spans="1:4" ht="15" x14ac:dyDescent="0.15">
      <c r="A171" s="32" t="s">
        <v>1973</v>
      </c>
      <c r="B171" s="32" t="s">
        <v>1974</v>
      </c>
      <c r="C171" s="34" t="s">
        <v>2019</v>
      </c>
      <c r="D171" t="s">
        <v>2001</v>
      </c>
    </row>
    <row r="172" spans="1:4" ht="15" x14ac:dyDescent="0.15">
      <c r="A172" s="32" t="s">
        <v>1975</v>
      </c>
      <c r="B172" s="32" t="s">
        <v>1976</v>
      </c>
      <c r="C172" s="34" t="s">
        <v>2019</v>
      </c>
      <c r="D172" t="s">
        <v>2001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5"/>
  <sheetViews>
    <sheetView zoomScale="101" workbookViewId="0"/>
  </sheetViews>
  <sheetFormatPr baseColWidth="10" defaultRowHeight="13" x14ac:dyDescent="0.15"/>
  <cols>
    <col min="1" max="1" width="32.59765625" customWidth="1"/>
    <col min="2" max="2" width="57.796875" bestFit="1" customWidth="1"/>
    <col min="3" max="3" width="41" style="31" customWidth="1"/>
    <col min="4" max="4" width="37.796875" style="31" bestFit="1" customWidth="1"/>
    <col min="5" max="5" width="57.796875" bestFit="1" customWidth="1"/>
  </cols>
  <sheetData>
    <row r="1" spans="1:5" x14ac:dyDescent="0.15">
      <c r="A1" t="s">
        <v>205</v>
      </c>
      <c r="B1" t="s">
        <v>206</v>
      </c>
      <c r="C1" s="31" t="s">
        <v>204</v>
      </c>
      <c r="D1" s="31" t="s">
        <v>1769</v>
      </c>
    </row>
    <row r="2" spans="1:5" ht="17" x14ac:dyDescent="0.15">
      <c r="A2" s="27" t="s">
        <v>471</v>
      </c>
      <c r="B2" s="28" t="s">
        <v>472</v>
      </c>
      <c r="C2" s="34" t="s">
        <v>1770</v>
      </c>
      <c r="D2" s="31" t="s">
        <v>1770</v>
      </c>
    </row>
    <row r="3" spans="1:5" ht="17" x14ac:dyDescent="0.15">
      <c r="A3" s="27" t="s">
        <v>473</v>
      </c>
      <c r="B3" s="28" t="s">
        <v>474</v>
      </c>
      <c r="C3" s="34" t="s">
        <v>1770</v>
      </c>
      <c r="D3" s="31" t="s">
        <v>1770</v>
      </c>
      <c r="E3" s="28"/>
    </row>
    <row r="4" spans="1:5" ht="17" x14ac:dyDescent="0.15">
      <c r="A4" s="27" t="s">
        <v>475</v>
      </c>
      <c r="B4" s="28" t="s">
        <v>476</v>
      </c>
      <c r="C4" s="34" t="s">
        <v>1770</v>
      </c>
      <c r="D4" s="31" t="s">
        <v>1770</v>
      </c>
      <c r="E4" s="28"/>
    </row>
    <row r="5" spans="1:5" ht="17" x14ac:dyDescent="0.15">
      <c r="A5" s="27" t="s">
        <v>477</v>
      </c>
      <c r="B5" s="28" t="s">
        <v>478</v>
      </c>
      <c r="C5" s="34" t="s">
        <v>1770</v>
      </c>
      <c r="D5" s="31" t="s">
        <v>1770</v>
      </c>
      <c r="E5" s="28"/>
    </row>
    <row r="6" spans="1:5" ht="17" x14ac:dyDescent="0.15">
      <c r="A6" s="27" t="s">
        <v>479</v>
      </c>
      <c r="B6" s="28" t="s">
        <v>480</v>
      </c>
      <c r="C6" s="34" t="s">
        <v>1770</v>
      </c>
      <c r="D6" s="31" t="s">
        <v>1770</v>
      </c>
      <c r="E6" s="28"/>
    </row>
    <row r="7" spans="1:5" ht="17" x14ac:dyDescent="0.15">
      <c r="A7" s="27" t="s">
        <v>481</v>
      </c>
      <c r="B7" s="28" t="s">
        <v>482</v>
      </c>
      <c r="C7" s="34" t="s">
        <v>1770</v>
      </c>
      <c r="D7" s="31" t="s">
        <v>1770</v>
      </c>
      <c r="E7" s="28"/>
    </row>
    <row r="8" spans="1:5" ht="17" x14ac:dyDescent="0.15">
      <c r="A8" s="27" t="s">
        <v>483</v>
      </c>
      <c r="B8" s="28" t="s">
        <v>484</v>
      </c>
      <c r="C8" s="34" t="s">
        <v>1770</v>
      </c>
      <c r="D8" s="31" t="s">
        <v>1770</v>
      </c>
      <c r="E8" s="28"/>
    </row>
    <row r="9" spans="1:5" ht="17" x14ac:dyDescent="0.15">
      <c r="A9" s="27" t="s">
        <v>485</v>
      </c>
      <c r="B9" s="28" t="s">
        <v>486</v>
      </c>
      <c r="C9" s="34" t="s">
        <v>1770</v>
      </c>
      <c r="D9" s="31" t="s">
        <v>1770</v>
      </c>
      <c r="E9" s="28"/>
    </row>
    <row r="10" spans="1:5" ht="17" x14ac:dyDescent="0.15">
      <c r="A10" s="27" t="s">
        <v>487</v>
      </c>
      <c r="B10" s="28" t="s">
        <v>488</v>
      </c>
      <c r="C10" s="34" t="s">
        <v>417</v>
      </c>
      <c r="D10" s="31" t="s">
        <v>1770</v>
      </c>
      <c r="E10" s="28"/>
    </row>
    <row r="11" spans="1:5" ht="17" x14ac:dyDescent="0.15">
      <c r="A11" s="27" t="s">
        <v>489</v>
      </c>
      <c r="B11" s="28" t="s">
        <v>490</v>
      </c>
      <c r="C11" s="34" t="s">
        <v>417</v>
      </c>
      <c r="D11" s="31" t="s">
        <v>1770</v>
      </c>
      <c r="E11" s="28"/>
    </row>
    <row r="12" spans="1:5" ht="17" x14ac:dyDescent="0.15">
      <c r="A12" s="27" t="s">
        <v>491</v>
      </c>
      <c r="B12" s="28" t="s">
        <v>492</v>
      </c>
      <c r="C12" s="34" t="s">
        <v>417</v>
      </c>
      <c r="D12" s="31" t="s">
        <v>1770</v>
      </c>
      <c r="E12" s="28"/>
    </row>
    <row r="13" spans="1:5" ht="17" x14ac:dyDescent="0.15">
      <c r="A13" s="27" t="s">
        <v>493</v>
      </c>
      <c r="B13" s="28" t="s">
        <v>494</v>
      </c>
      <c r="C13" s="34" t="s">
        <v>417</v>
      </c>
      <c r="D13" s="31" t="s">
        <v>1770</v>
      </c>
      <c r="E13" s="28"/>
    </row>
    <row r="14" spans="1:5" ht="17" x14ac:dyDescent="0.15">
      <c r="A14" s="27" t="s">
        <v>495</v>
      </c>
      <c r="B14" s="28" t="s">
        <v>496</v>
      </c>
      <c r="C14" s="34" t="s">
        <v>417</v>
      </c>
      <c r="D14" s="31" t="s">
        <v>1770</v>
      </c>
      <c r="E14" s="28"/>
    </row>
    <row r="15" spans="1:5" ht="17" x14ac:dyDescent="0.15">
      <c r="A15" s="27" t="s">
        <v>497</v>
      </c>
      <c r="B15" s="28" t="s">
        <v>498</v>
      </c>
      <c r="C15" s="34" t="s">
        <v>418</v>
      </c>
      <c r="D15" s="31" t="s">
        <v>1770</v>
      </c>
      <c r="E15" s="28"/>
    </row>
    <row r="16" spans="1:5" ht="17" x14ac:dyDescent="0.15">
      <c r="A16" s="27" t="s">
        <v>499</v>
      </c>
      <c r="B16" s="28" t="s">
        <v>500</v>
      </c>
      <c r="C16" s="34" t="s">
        <v>418</v>
      </c>
      <c r="D16" s="31" t="s">
        <v>1770</v>
      </c>
      <c r="E16" s="28"/>
    </row>
    <row r="17" spans="1:5" ht="17" x14ac:dyDescent="0.15">
      <c r="A17" s="27" t="s">
        <v>501</v>
      </c>
      <c r="B17" s="28" t="s">
        <v>502</v>
      </c>
      <c r="C17" s="34" t="s">
        <v>418</v>
      </c>
      <c r="D17" s="31" t="s">
        <v>1770</v>
      </c>
      <c r="E17" s="28"/>
    </row>
    <row r="18" spans="1:5" ht="17" x14ac:dyDescent="0.15">
      <c r="A18" s="27" t="s">
        <v>503</v>
      </c>
      <c r="B18" s="28" t="s">
        <v>504</v>
      </c>
      <c r="C18" s="34" t="s">
        <v>418</v>
      </c>
      <c r="D18" s="31" t="s">
        <v>1770</v>
      </c>
      <c r="E18" s="28"/>
    </row>
    <row r="19" spans="1:5" ht="17" x14ac:dyDescent="0.15">
      <c r="A19" s="27" t="s">
        <v>505</v>
      </c>
      <c r="B19" s="28" t="s">
        <v>506</v>
      </c>
      <c r="C19" s="34" t="s">
        <v>418</v>
      </c>
      <c r="D19" s="31" t="s">
        <v>1770</v>
      </c>
      <c r="E19" s="26"/>
    </row>
    <row r="20" spans="1:5" ht="17" x14ac:dyDescent="0.15">
      <c r="A20" s="27" t="s">
        <v>507</v>
      </c>
      <c r="B20" s="28" t="s">
        <v>508</v>
      </c>
      <c r="C20" s="34" t="s">
        <v>419</v>
      </c>
      <c r="D20" s="34" t="s">
        <v>1990</v>
      </c>
      <c r="E20" s="28"/>
    </row>
    <row r="21" spans="1:5" ht="17" x14ac:dyDescent="0.15">
      <c r="A21" s="27" t="s">
        <v>509</v>
      </c>
      <c r="B21" s="28" t="s">
        <v>510</v>
      </c>
      <c r="C21" s="34" t="s">
        <v>419</v>
      </c>
      <c r="D21" s="34" t="s">
        <v>1990</v>
      </c>
      <c r="E21" s="28"/>
    </row>
    <row r="22" spans="1:5" ht="17" x14ac:dyDescent="0.15">
      <c r="A22" s="27" t="s">
        <v>511</v>
      </c>
      <c r="B22" s="28" t="s">
        <v>512</v>
      </c>
      <c r="C22" s="34" t="s">
        <v>419</v>
      </c>
      <c r="D22" s="34" t="s">
        <v>1990</v>
      </c>
      <c r="E22" s="28"/>
    </row>
    <row r="23" spans="1:5" ht="17" x14ac:dyDescent="0.15">
      <c r="A23" s="27" t="s">
        <v>513</v>
      </c>
      <c r="B23" s="28" t="s">
        <v>514</v>
      </c>
      <c r="C23" s="34" t="s">
        <v>419</v>
      </c>
      <c r="D23" s="34" t="s">
        <v>1990</v>
      </c>
      <c r="E23" s="26"/>
    </row>
    <row r="24" spans="1:5" ht="17" x14ac:dyDescent="0.15">
      <c r="A24" s="27" t="s">
        <v>515</v>
      </c>
      <c r="B24" s="28" t="s">
        <v>516</v>
      </c>
      <c r="C24" s="34" t="s">
        <v>419</v>
      </c>
      <c r="D24" s="34" t="s">
        <v>1990</v>
      </c>
      <c r="E24" s="28"/>
    </row>
    <row r="25" spans="1:5" ht="17" x14ac:dyDescent="0.15">
      <c r="A25" s="27" t="s">
        <v>517</v>
      </c>
      <c r="B25" s="28" t="s">
        <v>518</v>
      </c>
      <c r="C25" s="34" t="s">
        <v>419</v>
      </c>
      <c r="D25" s="34" t="s">
        <v>1990</v>
      </c>
      <c r="E25" s="28"/>
    </row>
    <row r="26" spans="1:5" ht="17" x14ac:dyDescent="0.15">
      <c r="A26" s="27" t="s">
        <v>519</v>
      </c>
      <c r="B26" s="28" t="s">
        <v>520</v>
      </c>
      <c r="C26" s="34" t="s">
        <v>419</v>
      </c>
      <c r="D26" s="34" t="s">
        <v>1990</v>
      </c>
      <c r="E26" s="26"/>
    </row>
    <row r="27" spans="1:5" ht="17" x14ac:dyDescent="0.15">
      <c r="A27" s="27" t="s">
        <v>521</v>
      </c>
      <c r="B27" s="28" t="s">
        <v>522</v>
      </c>
      <c r="C27" s="34" t="s">
        <v>419</v>
      </c>
      <c r="D27" s="34" t="s">
        <v>1990</v>
      </c>
      <c r="E27" s="28"/>
    </row>
    <row r="28" spans="1:5" ht="17" x14ac:dyDescent="0.15">
      <c r="A28" s="27" t="s">
        <v>523</v>
      </c>
      <c r="B28" s="28" t="s">
        <v>524</v>
      </c>
      <c r="C28" s="34" t="s">
        <v>2002</v>
      </c>
      <c r="D28" s="34" t="s">
        <v>1991</v>
      </c>
      <c r="E28" s="26"/>
    </row>
    <row r="29" spans="1:5" ht="17" x14ac:dyDescent="0.15">
      <c r="A29" s="27" t="s">
        <v>525</v>
      </c>
      <c r="B29" s="28" t="s">
        <v>526</v>
      </c>
      <c r="C29" s="34" t="s">
        <v>2002</v>
      </c>
      <c r="D29" s="34" t="s">
        <v>1991</v>
      </c>
    </row>
    <row r="30" spans="1:5" ht="17" x14ac:dyDescent="0.15">
      <c r="A30" s="27" t="s">
        <v>527</v>
      </c>
      <c r="B30" s="28" t="s">
        <v>528</v>
      </c>
      <c r="C30" s="34" t="s">
        <v>2002</v>
      </c>
      <c r="D30" s="34" t="s">
        <v>1991</v>
      </c>
      <c r="E30" s="28"/>
    </row>
    <row r="31" spans="1:5" ht="17" x14ac:dyDescent="0.15">
      <c r="A31" s="27" t="s">
        <v>529</v>
      </c>
      <c r="B31" s="28" t="s">
        <v>530</v>
      </c>
      <c r="C31" s="34" t="s">
        <v>2002</v>
      </c>
      <c r="D31" s="34" t="s">
        <v>1991</v>
      </c>
      <c r="E31" s="28"/>
    </row>
    <row r="32" spans="1:5" ht="17" x14ac:dyDescent="0.15">
      <c r="A32" s="27" t="s">
        <v>531</v>
      </c>
      <c r="B32" s="28" t="s">
        <v>532</v>
      </c>
      <c r="C32" s="34" t="s">
        <v>2002</v>
      </c>
      <c r="D32" s="34" t="s">
        <v>1991</v>
      </c>
      <c r="E32" s="28"/>
    </row>
    <row r="33" spans="1:5" ht="17" x14ac:dyDescent="0.15">
      <c r="A33" s="27" t="s">
        <v>533</v>
      </c>
      <c r="B33" s="28" t="s">
        <v>534</v>
      </c>
      <c r="C33" s="34" t="s">
        <v>2002</v>
      </c>
      <c r="D33" s="34" t="s">
        <v>1991</v>
      </c>
      <c r="E33" s="28"/>
    </row>
    <row r="34" spans="1:5" ht="17" x14ac:dyDescent="0.15">
      <c r="A34" s="27" t="s">
        <v>535</v>
      </c>
      <c r="B34" s="28" t="s">
        <v>536</v>
      </c>
      <c r="C34" s="34" t="s">
        <v>2002</v>
      </c>
      <c r="D34" s="34" t="s">
        <v>1991</v>
      </c>
      <c r="E34" s="28"/>
    </row>
    <row r="35" spans="1:5" ht="17" x14ac:dyDescent="0.15">
      <c r="A35" s="27" t="s">
        <v>537</v>
      </c>
      <c r="B35" s="28" t="s">
        <v>538</v>
      </c>
      <c r="C35" s="34" t="s">
        <v>2002</v>
      </c>
      <c r="D35" s="34" t="s">
        <v>1991</v>
      </c>
      <c r="E35" s="26"/>
    </row>
    <row r="36" spans="1:5" ht="17" x14ac:dyDescent="0.15">
      <c r="A36" s="27" t="s">
        <v>539</v>
      </c>
      <c r="B36" s="28" t="s">
        <v>540</v>
      </c>
      <c r="C36" s="34" t="s">
        <v>2002</v>
      </c>
      <c r="D36" s="34" t="s">
        <v>1991</v>
      </c>
      <c r="E36" s="28"/>
    </row>
    <row r="37" spans="1:5" ht="17" x14ac:dyDescent="0.15">
      <c r="A37" s="27" t="s">
        <v>541</v>
      </c>
      <c r="B37" s="28" t="s">
        <v>542</v>
      </c>
      <c r="C37" s="34" t="s">
        <v>2002</v>
      </c>
      <c r="D37" s="34" t="s">
        <v>1991</v>
      </c>
      <c r="E37" s="28"/>
    </row>
    <row r="38" spans="1:5" ht="17" x14ac:dyDescent="0.15">
      <c r="A38" s="27" t="s">
        <v>543</v>
      </c>
      <c r="B38" s="28" t="s">
        <v>544</v>
      </c>
      <c r="C38" s="34" t="s">
        <v>2002</v>
      </c>
      <c r="D38" s="34" t="s">
        <v>1991</v>
      </c>
      <c r="E38" s="28"/>
    </row>
    <row r="39" spans="1:5" ht="17" x14ac:dyDescent="0.15">
      <c r="A39" s="27" t="s">
        <v>545</v>
      </c>
      <c r="B39" s="28" t="s">
        <v>546</v>
      </c>
      <c r="C39" s="34" t="s">
        <v>2002</v>
      </c>
      <c r="D39" s="34" t="s">
        <v>1991</v>
      </c>
      <c r="E39" s="28"/>
    </row>
    <row r="40" spans="1:5" ht="17" x14ac:dyDescent="0.15">
      <c r="A40" s="27" t="s">
        <v>547</v>
      </c>
      <c r="B40" s="28" t="s">
        <v>548</v>
      </c>
      <c r="C40" s="34" t="s">
        <v>2002</v>
      </c>
      <c r="D40" s="34" t="s">
        <v>1991</v>
      </c>
      <c r="E40" s="28"/>
    </row>
    <row r="41" spans="1:5" ht="17" x14ac:dyDescent="0.15">
      <c r="A41" s="27" t="s">
        <v>549</v>
      </c>
      <c r="B41" s="28" t="s">
        <v>550</v>
      </c>
      <c r="C41" s="34" t="s">
        <v>2002</v>
      </c>
      <c r="D41" s="34" t="s">
        <v>1991</v>
      </c>
      <c r="E41" s="28"/>
    </row>
    <row r="42" spans="1:5" ht="17" x14ac:dyDescent="0.15">
      <c r="A42" s="27" t="s">
        <v>551</v>
      </c>
      <c r="B42" s="28" t="s">
        <v>552</v>
      </c>
      <c r="C42" s="34" t="s">
        <v>2002</v>
      </c>
      <c r="D42" s="34" t="s">
        <v>1991</v>
      </c>
      <c r="E42" s="28"/>
    </row>
    <row r="43" spans="1:5" ht="17" x14ac:dyDescent="0.15">
      <c r="A43" s="27" t="s">
        <v>553</v>
      </c>
      <c r="B43" s="28" t="s">
        <v>554</v>
      </c>
      <c r="C43" s="34" t="s">
        <v>2002</v>
      </c>
      <c r="D43" s="34" t="s">
        <v>1991</v>
      </c>
      <c r="E43" s="28"/>
    </row>
    <row r="44" spans="1:5" ht="17" x14ac:dyDescent="0.15">
      <c r="A44" s="27" t="s">
        <v>555</v>
      </c>
      <c r="B44" s="28" t="s">
        <v>556</v>
      </c>
      <c r="C44" s="34" t="s">
        <v>2020</v>
      </c>
      <c r="D44" s="34" t="s">
        <v>1991</v>
      </c>
      <c r="E44" s="26"/>
    </row>
    <row r="45" spans="1:5" ht="17" x14ac:dyDescent="0.15">
      <c r="A45" s="27" t="s">
        <v>557</v>
      </c>
      <c r="B45" s="28" t="s">
        <v>558</v>
      </c>
      <c r="C45" s="34" t="s">
        <v>2020</v>
      </c>
      <c r="D45" s="34" t="s">
        <v>1991</v>
      </c>
      <c r="E45" s="29"/>
    </row>
    <row r="46" spans="1:5" ht="17" x14ac:dyDescent="0.15">
      <c r="A46" s="27" t="s">
        <v>559</v>
      </c>
      <c r="B46" s="28" t="s">
        <v>560</v>
      </c>
      <c r="C46" s="34" t="s">
        <v>2020</v>
      </c>
      <c r="D46" s="34" t="s">
        <v>1991</v>
      </c>
      <c r="E46" s="30"/>
    </row>
    <row r="47" spans="1:5" ht="17" x14ac:dyDescent="0.15">
      <c r="A47" s="27" t="s">
        <v>561</v>
      </c>
      <c r="B47" s="28" t="s">
        <v>562</v>
      </c>
      <c r="C47" s="34" t="s">
        <v>2021</v>
      </c>
      <c r="D47" s="34" t="s">
        <v>1991</v>
      </c>
      <c r="E47" s="28"/>
    </row>
    <row r="48" spans="1:5" ht="17" x14ac:dyDescent="0.15">
      <c r="A48" s="27" t="s">
        <v>563</v>
      </c>
      <c r="B48" s="28" t="s">
        <v>564</v>
      </c>
      <c r="C48" s="34" t="s">
        <v>2021</v>
      </c>
      <c r="D48" s="34" t="s">
        <v>1991</v>
      </c>
      <c r="E48" s="28"/>
    </row>
    <row r="49" spans="1:5" ht="17" x14ac:dyDescent="0.15">
      <c r="A49" s="27" t="s">
        <v>565</v>
      </c>
      <c r="B49" s="28" t="s">
        <v>566</v>
      </c>
      <c r="C49" s="34" t="s">
        <v>2003</v>
      </c>
      <c r="D49" s="34" t="s">
        <v>1991</v>
      </c>
      <c r="E49" s="28"/>
    </row>
    <row r="50" spans="1:5" ht="17" x14ac:dyDescent="0.15">
      <c r="A50" s="27" t="s">
        <v>567</v>
      </c>
      <c r="B50" s="28" t="s">
        <v>568</v>
      </c>
      <c r="C50" s="34" t="s">
        <v>2022</v>
      </c>
      <c r="D50" s="34" t="s">
        <v>1992</v>
      </c>
      <c r="E50" s="28"/>
    </row>
    <row r="51" spans="1:5" ht="17" x14ac:dyDescent="0.15">
      <c r="A51" s="27" t="s">
        <v>569</v>
      </c>
      <c r="B51" s="28" t="s">
        <v>570</v>
      </c>
      <c r="C51" s="34" t="s">
        <v>2022</v>
      </c>
      <c r="D51" s="34" t="s">
        <v>1992</v>
      </c>
      <c r="E51" s="28"/>
    </row>
    <row r="52" spans="1:5" ht="17" x14ac:dyDescent="0.15">
      <c r="A52" s="27" t="s">
        <v>571</v>
      </c>
      <c r="B52" s="28" t="s">
        <v>572</v>
      </c>
      <c r="C52" s="34" t="s">
        <v>2022</v>
      </c>
      <c r="D52" s="34" t="s">
        <v>1992</v>
      </c>
      <c r="E52" s="26"/>
    </row>
    <row r="53" spans="1:5" ht="17" x14ac:dyDescent="0.15">
      <c r="A53" s="27" t="s">
        <v>573</v>
      </c>
      <c r="B53" s="28" t="s">
        <v>574</v>
      </c>
      <c r="C53" s="34" t="s">
        <v>2022</v>
      </c>
      <c r="D53" s="34" t="s">
        <v>1992</v>
      </c>
      <c r="E53" s="28"/>
    </row>
    <row r="54" spans="1:5" ht="17" x14ac:dyDescent="0.15">
      <c r="A54" s="27" t="s">
        <v>575</v>
      </c>
      <c r="B54" s="28" t="s">
        <v>576</v>
      </c>
      <c r="C54" s="34" t="s">
        <v>2022</v>
      </c>
      <c r="D54" s="34" t="s">
        <v>1992</v>
      </c>
      <c r="E54" s="28"/>
    </row>
    <row r="55" spans="1:5" ht="17" x14ac:dyDescent="0.15">
      <c r="A55" s="27" t="s">
        <v>577</v>
      </c>
      <c r="B55" s="28" t="s">
        <v>578</v>
      </c>
      <c r="C55" s="34" t="s">
        <v>2023</v>
      </c>
      <c r="D55" s="34" t="s">
        <v>1992</v>
      </c>
      <c r="E55" s="28"/>
    </row>
    <row r="56" spans="1:5" ht="17" x14ac:dyDescent="0.15">
      <c r="A56" s="27" t="s">
        <v>579</v>
      </c>
      <c r="B56" s="28" t="s">
        <v>580</v>
      </c>
      <c r="C56" s="34" t="s">
        <v>2023</v>
      </c>
      <c r="D56" s="34" t="s">
        <v>1992</v>
      </c>
      <c r="E56" s="28"/>
    </row>
    <row r="57" spans="1:5" ht="17" x14ac:dyDescent="0.15">
      <c r="A57" s="27" t="s">
        <v>581</v>
      </c>
      <c r="B57" s="28" t="s">
        <v>582</v>
      </c>
      <c r="C57" s="34" t="s">
        <v>2023</v>
      </c>
      <c r="D57" s="34" t="s">
        <v>1992</v>
      </c>
      <c r="E57" s="28"/>
    </row>
    <row r="58" spans="1:5" ht="17" x14ac:dyDescent="0.15">
      <c r="A58" s="27" t="s">
        <v>583</v>
      </c>
      <c r="B58" s="28" t="s">
        <v>584</v>
      </c>
      <c r="C58" s="34" t="s">
        <v>2023</v>
      </c>
      <c r="D58" s="34" t="s">
        <v>1992</v>
      </c>
      <c r="E58" s="26"/>
    </row>
    <row r="59" spans="1:5" ht="17" x14ac:dyDescent="0.15">
      <c r="A59" s="27" t="s">
        <v>585</v>
      </c>
      <c r="B59" s="28" t="s">
        <v>586</v>
      </c>
      <c r="C59" s="34" t="s">
        <v>2023</v>
      </c>
      <c r="D59" s="34" t="s">
        <v>1992</v>
      </c>
    </row>
    <row r="60" spans="1:5" ht="17" x14ac:dyDescent="0.15">
      <c r="A60" s="27" t="s">
        <v>587</v>
      </c>
      <c r="B60" s="28" t="s">
        <v>588</v>
      </c>
      <c r="C60" s="34" t="s">
        <v>2023</v>
      </c>
      <c r="D60" s="34" t="s">
        <v>1992</v>
      </c>
      <c r="E60" s="28"/>
    </row>
    <row r="61" spans="1:5" ht="17" x14ac:dyDescent="0.15">
      <c r="A61" s="27" t="s">
        <v>589</v>
      </c>
      <c r="B61" s="28" t="s">
        <v>590</v>
      </c>
      <c r="C61" s="34" t="s">
        <v>2023</v>
      </c>
      <c r="D61" s="34" t="s">
        <v>1992</v>
      </c>
      <c r="E61" s="28"/>
    </row>
    <row r="62" spans="1:5" ht="17" x14ac:dyDescent="0.15">
      <c r="A62" s="27" t="s">
        <v>591</v>
      </c>
      <c r="B62" s="28" t="s">
        <v>592</v>
      </c>
      <c r="C62" s="34" t="s">
        <v>2023</v>
      </c>
      <c r="D62" s="34" t="s">
        <v>1992</v>
      </c>
      <c r="E62" s="28"/>
    </row>
    <row r="63" spans="1:5" ht="17" x14ac:dyDescent="0.15">
      <c r="A63" s="27" t="s">
        <v>593</v>
      </c>
      <c r="B63" s="28" t="s">
        <v>594</v>
      </c>
      <c r="C63" s="34" t="s">
        <v>2004</v>
      </c>
      <c r="D63" s="34" t="s">
        <v>1992</v>
      </c>
      <c r="E63" s="28"/>
    </row>
    <row r="64" spans="1:5" ht="17" x14ac:dyDescent="0.15">
      <c r="A64" s="27" t="s">
        <v>595</v>
      </c>
      <c r="B64" s="28" t="s">
        <v>596</v>
      </c>
      <c r="C64" s="34" t="s">
        <v>2004</v>
      </c>
      <c r="D64" s="34" t="s">
        <v>1992</v>
      </c>
      <c r="E64" s="28"/>
    </row>
    <row r="65" spans="1:5" ht="17" x14ac:dyDescent="0.15">
      <c r="A65" s="27" t="s">
        <v>597</v>
      </c>
      <c r="B65" s="28" t="s">
        <v>598</v>
      </c>
      <c r="C65" s="34" t="s">
        <v>2004</v>
      </c>
      <c r="D65" s="34" t="s">
        <v>1992</v>
      </c>
      <c r="E65" s="28"/>
    </row>
    <row r="66" spans="1:5" ht="17" x14ac:dyDescent="0.15">
      <c r="A66" s="27" t="s">
        <v>599</v>
      </c>
      <c r="B66" s="28" t="s">
        <v>600</v>
      </c>
      <c r="C66" s="34" t="s">
        <v>2004</v>
      </c>
      <c r="D66" s="34" t="s">
        <v>1992</v>
      </c>
      <c r="E66" s="28"/>
    </row>
    <row r="67" spans="1:5" ht="17" x14ac:dyDescent="0.15">
      <c r="A67" s="27" t="s">
        <v>601</v>
      </c>
      <c r="B67" s="28" t="s">
        <v>602</v>
      </c>
      <c r="C67" s="34" t="s">
        <v>2004</v>
      </c>
      <c r="D67" s="34" t="s">
        <v>1992</v>
      </c>
      <c r="E67" s="28"/>
    </row>
    <row r="68" spans="1:5" ht="17" x14ac:dyDescent="0.15">
      <c r="A68" s="27" t="s">
        <v>603</v>
      </c>
      <c r="B68" s="28" t="s">
        <v>604</v>
      </c>
      <c r="C68" s="34" t="s">
        <v>427</v>
      </c>
      <c r="D68" s="34" t="s">
        <v>1992</v>
      </c>
      <c r="E68" s="28"/>
    </row>
    <row r="69" spans="1:5" ht="17" x14ac:dyDescent="0.15">
      <c r="A69" s="27" t="s">
        <v>605</v>
      </c>
      <c r="B69" s="28" t="s">
        <v>606</v>
      </c>
      <c r="C69" s="34" t="s">
        <v>427</v>
      </c>
      <c r="D69" s="34" t="s">
        <v>1992</v>
      </c>
      <c r="E69" s="28"/>
    </row>
    <row r="70" spans="1:5" ht="17" x14ac:dyDescent="0.15">
      <c r="A70" s="27" t="s">
        <v>607</v>
      </c>
      <c r="B70" s="28" t="s">
        <v>608</v>
      </c>
      <c r="C70" s="34" t="s">
        <v>427</v>
      </c>
      <c r="D70" s="34" t="s">
        <v>1992</v>
      </c>
      <c r="E70" s="28"/>
    </row>
    <row r="71" spans="1:5" ht="17" x14ac:dyDescent="0.15">
      <c r="A71" s="27" t="s">
        <v>609</v>
      </c>
      <c r="B71" s="28" t="s">
        <v>610</v>
      </c>
      <c r="C71" s="34" t="s">
        <v>427</v>
      </c>
      <c r="D71" s="34" t="s">
        <v>1992</v>
      </c>
      <c r="E71" s="28"/>
    </row>
    <row r="72" spans="1:5" ht="17" x14ac:dyDescent="0.15">
      <c r="A72" s="27" t="s">
        <v>611</v>
      </c>
      <c r="B72" s="28" t="s">
        <v>612</v>
      </c>
      <c r="C72" s="34" t="s">
        <v>427</v>
      </c>
      <c r="D72" s="34" t="s">
        <v>1992</v>
      </c>
      <c r="E72" s="28"/>
    </row>
    <row r="73" spans="1:5" ht="17" x14ac:dyDescent="0.15">
      <c r="A73" s="27" t="s">
        <v>613</v>
      </c>
      <c r="B73" s="28" t="s">
        <v>614</v>
      </c>
      <c r="C73" s="34" t="s">
        <v>2005</v>
      </c>
      <c r="D73" s="34" t="s">
        <v>1993</v>
      </c>
      <c r="E73" s="28"/>
    </row>
    <row r="74" spans="1:5" ht="17" x14ac:dyDescent="0.15">
      <c r="A74" s="27" t="s">
        <v>615</v>
      </c>
      <c r="B74" s="28" t="s">
        <v>616</v>
      </c>
      <c r="C74" s="34" t="s">
        <v>2005</v>
      </c>
      <c r="D74" s="34" t="s">
        <v>1993</v>
      </c>
      <c r="E74" s="28"/>
    </row>
    <row r="75" spans="1:5" ht="17" x14ac:dyDescent="0.15">
      <c r="A75" s="27" t="s">
        <v>617</v>
      </c>
      <c r="B75" s="28" t="s">
        <v>618</v>
      </c>
      <c r="C75" s="34" t="s">
        <v>2005</v>
      </c>
      <c r="D75" s="34" t="s">
        <v>1993</v>
      </c>
      <c r="E75" s="28"/>
    </row>
    <row r="76" spans="1:5" ht="17" x14ac:dyDescent="0.15">
      <c r="A76" s="27" t="s">
        <v>619</v>
      </c>
      <c r="B76" s="28" t="s">
        <v>620</v>
      </c>
      <c r="C76" s="34" t="s">
        <v>2005</v>
      </c>
      <c r="D76" s="34" t="s">
        <v>1993</v>
      </c>
      <c r="E76" s="28"/>
    </row>
    <row r="77" spans="1:5" ht="17" x14ac:dyDescent="0.15">
      <c r="A77" s="27" t="s">
        <v>621</v>
      </c>
      <c r="B77" s="28" t="s">
        <v>622</v>
      </c>
      <c r="C77" s="34" t="s">
        <v>2005</v>
      </c>
      <c r="D77" s="34" t="s">
        <v>1993</v>
      </c>
      <c r="E77" s="28"/>
    </row>
    <row r="78" spans="1:5" ht="17" x14ac:dyDescent="0.15">
      <c r="A78" s="27" t="s">
        <v>623</v>
      </c>
      <c r="B78" s="28" t="s">
        <v>624</v>
      </c>
      <c r="C78" s="34" t="s">
        <v>2005</v>
      </c>
      <c r="D78" s="34" t="s">
        <v>1993</v>
      </c>
      <c r="E78" s="28"/>
    </row>
    <row r="79" spans="1:5" ht="17" x14ac:dyDescent="0.15">
      <c r="A79" s="27" t="s">
        <v>625</v>
      </c>
      <c r="B79" s="28" t="s">
        <v>626</v>
      </c>
      <c r="C79" s="34" t="s">
        <v>2005</v>
      </c>
      <c r="D79" s="34" t="s">
        <v>1993</v>
      </c>
      <c r="E79" s="28"/>
    </row>
    <row r="80" spans="1:5" ht="17" x14ac:dyDescent="0.15">
      <c r="A80" s="27" t="s">
        <v>627</v>
      </c>
      <c r="B80" s="28" t="s">
        <v>628</v>
      </c>
      <c r="C80" s="34" t="s">
        <v>2005</v>
      </c>
      <c r="D80" s="34" t="s">
        <v>1993</v>
      </c>
      <c r="E80" s="28"/>
    </row>
    <row r="81" spans="1:5" ht="17" x14ac:dyDescent="0.15">
      <c r="A81" s="27" t="s">
        <v>629</v>
      </c>
      <c r="B81" s="28" t="s">
        <v>630</v>
      </c>
      <c r="C81" s="34" t="s">
        <v>2005</v>
      </c>
      <c r="D81" s="34" t="s">
        <v>1993</v>
      </c>
      <c r="E81" s="28"/>
    </row>
    <row r="82" spans="1:5" ht="17" x14ac:dyDescent="0.15">
      <c r="A82" s="27" t="s">
        <v>631</v>
      </c>
      <c r="B82" s="28" t="s">
        <v>632</v>
      </c>
      <c r="C82" s="34" t="s">
        <v>2005</v>
      </c>
      <c r="D82" s="34" t="s">
        <v>1993</v>
      </c>
      <c r="E82" s="28"/>
    </row>
    <row r="83" spans="1:5" ht="17" x14ac:dyDescent="0.15">
      <c r="A83" s="27" t="s">
        <v>633</v>
      </c>
      <c r="B83" s="28" t="s">
        <v>634</v>
      </c>
      <c r="C83" s="34" t="s">
        <v>2005</v>
      </c>
      <c r="D83" s="34" t="s">
        <v>1993</v>
      </c>
      <c r="E83" s="28"/>
    </row>
    <row r="84" spans="1:5" ht="17" x14ac:dyDescent="0.15">
      <c r="A84" s="27" t="s">
        <v>635</v>
      </c>
      <c r="B84" s="28" t="s">
        <v>636</v>
      </c>
      <c r="C84" s="34" t="s">
        <v>2005</v>
      </c>
      <c r="D84" s="34" t="s">
        <v>1993</v>
      </c>
      <c r="E84" s="28"/>
    </row>
    <row r="85" spans="1:5" ht="17" x14ac:dyDescent="0.15">
      <c r="A85" s="27" t="s">
        <v>637</v>
      </c>
      <c r="B85" s="28" t="s">
        <v>638</v>
      </c>
      <c r="C85" s="34" t="s">
        <v>2005</v>
      </c>
      <c r="D85" s="34" t="s">
        <v>1993</v>
      </c>
      <c r="E85" s="28"/>
    </row>
    <row r="86" spans="1:5" ht="17" x14ac:dyDescent="0.15">
      <c r="A86" s="27" t="s">
        <v>639</v>
      </c>
      <c r="B86" s="28" t="s">
        <v>640</v>
      </c>
      <c r="C86" s="34" t="s">
        <v>2005</v>
      </c>
      <c r="D86" s="34" t="s">
        <v>1993</v>
      </c>
      <c r="E86" s="28"/>
    </row>
    <row r="87" spans="1:5" ht="17" x14ac:dyDescent="0.15">
      <c r="A87" s="27" t="s">
        <v>641</v>
      </c>
      <c r="B87" s="28" t="s">
        <v>642</v>
      </c>
      <c r="C87" s="34" t="s">
        <v>2005</v>
      </c>
      <c r="D87" s="34" t="s">
        <v>1993</v>
      </c>
      <c r="E87" s="28"/>
    </row>
    <row r="88" spans="1:5" ht="17" x14ac:dyDescent="0.15">
      <c r="A88" s="27" t="s">
        <v>643</v>
      </c>
      <c r="B88" s="28" t="s">
        <v>644</v>
      </c>
      <c r="C88" s="34" t="s">
        <v>2005</v>
      </c>
      <c r="D88" s="34" t="s">
        <v>1993</v>
      </c>
      <c r="E88" s="28"/>
    </row>
    <row r="89" spans="1:5" ht="17" x14ac:dyDescent="0.15">
      <c r="A89" s="27" t="s">
        <v>645</v>
      </c>
      <c r="B89" s="28" t="s">
        <v>646</v>
      </c>
      <c r="C89" s="34" t="s">
        <v>2005</v>
      </c>
      <c r="D89" s="34" t="s">
        <v>1993</v>
      </c>
      <c r="E89" s="28"/>
    </row>
    <row r="90" spans="1:5" ht="17" x14ac:dyDescent="0.15">
      <c r="A90" s="27" t="s">
        <v>647</v>
      </c>
      <c r="B90" s="28" t="s">
        <v>648</v>
      </c>
      <c r="C90" s="34" t="s">
        <v>2005</v>
      </c>
      <c r="D90" s="34" t="s">
        <v>1993</v>
      </c>
      <c r="E90" s="28"/>
    </row>
    <row r="91" spans="1:5" ht="17" x14ac:dyDescent="0.15">
      <c r="A91" s="27" t="s">
        <v>649</v>
      </c>
      <c r="B91" s="28" t="s">
        <v>650</v>
      </c>
      <c r="C91" s="34" t="s">
        <v>2005</v>
      </c>
      <c r="D91" s="34" t="s">
        <v>1993</v>
      </c>
      <c r="E91" s="28"/>
    </row>
    <row r="92" spans="1:5" ht="17" x14ac:dyDescent="0.15">
      <c r="A92" s="27" t="s">
        <v>651</v>
      </c>
      <c r="B92" s="28" t="s">
        <v>652</v>
      </c>
      <c r="C92" s="34" t="s">
        <v>2005</v>
      </c>
      <c r="D92" s="34" t="s">
        <v>1993</v>
      </c>
      <c r="E92" s="28"/>
    </row>
    <row r="93" spans="1:5" ht="17" x14ac:dyDescent="0.15">
      <c r="A93" s="27" t="s">
        <v>653</v>
      </c>
      <c r="B93" s="28" t="s">
        <v>654</v>
      </c>
      <c r="C93" s="34" t="s">
        <v>2005</v>
      </c>
      <c r="D93" s="34" t="s">
        <v>1993</v>
      </c>
      <c r="E93" s="28"/>
    </row>
    <row r="94" spans="1:5" ht="17" x14ac:dyDescent="0.15">
      <c r="A94" s="27" t="s">
        <v>655</v>
      </c>
      <c r="B94" s="28" t="s">
        <v>656</v>
      </c>
      <c r="C94" s="34" t="s">
        <v>2005</v>
      </c>
      <c r="D94" s="34" t="s">
        <v>1993</v>
      </c>
      <c r="E94" s="28"/>
    </row>
    <row r="95" spans="1:5" ht="17" x14ac:dyDescent="0.15">
      <c r="A95" s="27" t="s">
        <v>657</v>
      </c>
      <c r="B95" s="28" t="s">
        <v>658</v>
      </c>
      <c r="C95" s="34" t="s">
        <v>2005</v>
      </c>
      <c r="D95" s="34" t="s">
        <v>1993</v>
      </c>
      <c r="E95" s="28"/>
    </row>
    <row r="96" spans="1:5" ht="17" x14ac:dyDescent="0.15">
      <c r="A96" s="27" t="s">
        <v>659</v>
      </c>
      <c r="B96" s="28" t="s">
        <v>660</v>
      </c>
      <c r="C96" s="34" t="s">
        <v>2005</v>
      </c>
      <c r="D96" s="34" t="s">
        <v>1993</v>
      </c>
      <c r="E96" s="28"/>
    </row>
    <row r="97" spans="1:5" ht="17" x14ac:dyDescent="0.15">
      <c r="A97" s="27" t="s">
        <v>661</v>
      </c>
      <c r="B97" s="28" t="s">
        <v>662</v>
      </c>
      <c r="C97" s="34" t="s">
        <v>2005</v>
      </c>
      <c r="D97" s="34" t="s">
        <v>1993</v>
      </c>
      <c r="E97" s="28"/>
    </row>
    <row r="98" spans="1:5" ht="17" x14ac:dyDescent="0.15">
      <c r="A98" s="27" t="s">
        <v>664</v>
      </c>
      <c r="B98" s="28" t="s">
        <v>665</v>
      </c>
      <c r="C98" s="34" t="s">
        <v>2005</v>
      </c>
      <c r="D98" s="34" t="s">
        <v>1993</v>
      </c>
      <c r="E98" s="28"/>
    </row>
    <row r="99" spans="1:5" ht="17" x14ac:dyDescent="0.15">
      <c r="A99" s="27" t="s">
        <v>666</v>
      </c>
      <c r="B99" s="28" t="s">
        <v>667</v>
      </c>
      <c r="C99" s="34" t="s">
        <v>2005</v>
      </c>
      <c r="D99" s="34" t="s">
        <v>1993</v>
      </c>
      <c r="E99" s="28"/>
    </row>
    <row r="100" spans="1:5" ht="17" x14ac:dyDescent="0.15">
      <c r="A100" s="27" t="s">
        <v>668</v>
      </c>
      <c r="B100" s="28" t="s">
        <v>669</v>
      </c>
      <c r="C100" s="34" t="s">
        <v>2005</v>
      </c>
      <c r="D100" s="34" t="s">
        <v>1993</v>
      </c>
      <c r="E100" s="28"/>
    </row>
    <row r="101" spans="1:5" ht="17" x14ac:dyDescent="0.15">
      <c r="A101" s="27" t="s">
        <v>670</v>
      </c>
      <c r="B101" s="28" t="s">
        <v>671</v>
      </c>
      <c r="C101" s="34" t="s">
        <v>2005</v>
      </c>
      <c r="D101" s="34" t="s">
        <v>1993</v>
      </c>
      <c r="E101" s="28"/>
    </row>
    <row r="102" spans="1:5" ht="17" x14ac:dyDescent="0.15">
      <c r="A102" s="27" t="s">
        <v>672</v>
      </c>
      <c r="B102" s="28" t="s">
        <v>673</v>
      </c>
      <c r="C102" s="34" t="s">
        <v>2005</v>
      </c>
      <c r="D102" s="34" t="s">
        <v>1993</v>
      </c>
      <c r="E102" s="28"/>
    </row>
    <row r="103" spans="1:5" ht="17" x14ac:dyDescent="0.15">
      <c r="A103" s="27" t="s">
        <v>674</v>
      </c>
      <c r="B103" s="28" t="s">
        <v>675</v>
      </c>
      <c r="C103" s="34" t="s">
        <v>2005</v>
      </c>
      <c r="D103" s="34" t="s">
        <v>1993</v>
      </c>
      <c r="E103" s="28"/>
    </row>
    <row r="104" spans="1:5" ht="17" x14ac:dyDescent="0.15">
      <c r="A104" s="27" t="s">
        <v>676</v>
      </c>
      <c r="B104" s="28" t="s">
        <v>677</v>
      </c>
      <c r="C104" s="34" t="s">
        <v>2005</v>
      </c>
      <c r="D104" s="34" t="s">
        <v>1993</v>
      </c>
      <c r="E104" s="28"/>
    </row>
    <row r="105" spans="1:5" ht="17" x14ac:dyDescent="0.15">
      <c r="A105" s="27" t="s">
        <v>678</v>
      </c>
      <c r="B105" s="28" t="s">
        <v>679</v>
      </c>
      <c r="C105" s="34" t="s">
        <v>2005</v>
      </c>
      <c r="D105" s="34" t="s">
        <v>1993</v>
      </c>
      <c r="E105" s="28"/>
    </row>
    <row r="106" spans="1:5" ht="17" x14ac:dyDescent="0.15">
      <c r="A106" s="27" t="s">
        <v>680</v>
      </c>
      <c r="B106" s="28" t="s">
        <v>681</v>
      </c>
      <c r="C106" s="34" t="s">
        <v>2005</v>
      </c>
      <c r="D106" s="34" t="s">
        <v>1993</v>
      </c>
      <c r="E106" s="28"/>
    </row>
    <row r="107" spans="1:5" ht="17" x14ac:dyDescent="0.15">
      <c r="A107" s="27" t="s">
        <v>682</v>
      </c>
      <c r="B107" s="28" t="s">
        <v>683</v>
      </c>
      <c r="C107" s="34" t="s">
        <v>2005</v>
      </c>
      <c r="D107" s="34" t="s">
        <v>1993</v>
      </c>
      <c r="E107" s="28"/>
    </row>
    <row r="108" spans="1:5" ht="17" x14ac:dyDescent="0.15">
      <c r="A108" s="27" t="s">
        <v>684</v>
      </c>
      <c r="B108" s="28" t="s">
        <v>685</v>
      </c>
      <c r="C108" s="34" t="s">
        <v>2005</v>
      </c>
      <c r="D108" s="34" t="s">
        <v>1993</v>
      </c>
      <c r="E108" s="28"/>
    </row>
    <row r="109" spans="1:5" ht="17" x14ac:dyDescent="0.15">
      <c r="A109" s="27" t="s">
        <v>686</v>
      </c>
      <c r="B109" s="28" t="s">
        <v>687</v>
      </c>
      <c r="C109" s="34" t="s">
        <v>2005</v>
      </c>
      <c r="D109" s="34" t="s">
        <v>1993</v>
      </c>
      <c r="E109" s="28"/>
    </row>
    <row r="110" spans="1:5" ht="17" x14ac:dyDescent="0.15">
      <c r="A110" s="27" t="s">
        <v>688</v>
      </c>
      <c r="B110" s="28" t="s">
        <v>689</v>
      </c>
      <c r="C110" s="34" t="s">
        <v>2005</v>
      </c>
      <c r="D110" s="34" t="s">
        <v>1993</v>
      </c>
      <c r="E110" s="28"/>
    </row>
    <row r="111" spans="1:5" ht="17" x14ac:dyDescent="0.15">
      <c r="A111" s="27" t="s">
        <v>690</v>
      </c>
      <c r="B111" s="28" t="s">
        <v>691</v>
      </c>
      <c r="C111" s="34" t="s">
        <v>2005</v>
      </c>
      <c r="D111" s="34" t="s">
        <v>1993</v>
      </c>
      <c r="E111" s="28"/>
    </row>
    <row r="112" spans="1:5" ht="17" x14ac:dyDescent="0.15">
      <c r="A112" s="27" t="s">
        <v>692</v>
      </c>
      <c r="B112" s="28" t="s">
        <v>693</v>
      </c>
      <c r="C112" s="34" t="s">
        <v>2005</v>
      </c>
      <c r="D112" s="34" t="s">
        <v>1993</v>
      </c>
      <c r="E112" s="28"/>
    </row>
    <row r="113" spans="1:5" ht="17" x14ac:dyDescent="0.15">
      <c r="A113" s="27" t="s">
        <v>694</v>
      </c>
      <c r="B113" s="28" t="s">
        <v>695</v>
      </c>
      <c r="C113" s="34" t="s">
        <v>2005</v>
      </c>
      <c r="D113" s="34" t="s">
        <v>1993</v>
      </c>
      <c r="E113" s="28"/>
    </row>
    <row r="114" spans="1:5" ht="17" x14ac:dyDescent="0.15">
      <c r="A114" s="27" t="s">
        <v>696</v>
      </c>
      <c r="B114" s="28" t="s">
        <v>697</v>
      </c>
      <c r="C114" s="34" t="s">
        <v>2005</v>
      </c>
      <c r="D114" s="34" t="s">
        <v>1993</v>
      </c>
      <c r="E114" s="28"/>
    </row>
    <row r="115" spans="1:5" ht="17" x14ac:dyDescent="0.15">
      <c r="A115" s="27" t="s">
        <v>698</v>
      </c>
      <c r="B115" s="28" t="s">
        <v>699</v>
      </c>
      <c r="C115" s="34" t="s">
        <v>2005</v>
      </c>
      <c r="D115" s="34" t="s">
        <v>1993</v>
      </c>
      <c r="E115" s="28"/>
    </row>
    <row r="116" spans="1:5" ht="17" x14ac:dyDescent="0.15">
      <c r="A116" s="27" t="s">
        <v>700</v>
      </c>
      <c r="B116" s="28" t="s">
        <v>701</v>
      </c>
      <c r="C116" s="34" t="s">
        <v>2005</v>
      </c>
      <c r="D116" s="34" t="s">
        <v>1993</v>
      </c>
      <c r="E116" s="28"/>
    </row>
    <row r="117" spans="1:5" ht="17" x14ac:dyDescent="0.15">
      <c r="A117" s="27" t="s">
        <v>702</v>
      </c>
      <c r="B117" s="28" t="s">
        <v>703</v>
      </c>
      <c r="C117" s="34" t="s">
        <v>2005</v>
      </c>
      <c r="D117" s="34" t="s">
        <v>1993</v>
      </c>
      <c r="E117" s="28"/>
    </row>
    <row r="118" spans="1:5" ht="17" x14ac:dyDescent="0.15">
      <c r="A118" s="27" t="s">
        <v>704</v>
      </c>
      <c r="B118" s="28" t="s">
        <v>705</v>
      </c>
      <c r="C118" s="34" t="s">
        <v>2005</v>
      </c>
      <c r="D118" s="34" t="s">
        <v>1993</v>
      </c>
      <c r="E118" s="28"/>
    </row>
    <row r="119" spans="1:5" ht="17" x14ac:dyDescent="0.15">
      <c r="A119" s="27" t="s">
        <v>706</v>
      </c>
      <c r="B119" s="28" t="s">
        <v>707</v>
      </c>
      <c r="C119" s="34" t="s">
        <v>2005</v>
      </c>
      <c r="D119" s="34" t="s">
        <v>1993</v>
      </c>
      <c r="E119" s="28"/>
    </row>
    <row r="120" spans="1:5" ht="17" x14ac:dyDescent="0.15">
      <c r="A120" s="27" t="s">
        <v>708</v>
      </c>
      <c r="B120" s="28" t="s">
        <v>709</v>
      </c>
      <c r="C120" s="34" t="s">
        <v>2005</v>
      </c>
      <c r="D120" s="34" t="s">
        <v>1993</v>
      </c>
      <c r="E120" s="28"/>
    </row>
    <row r="121" spans="1:5" ht="17" x14ac:dyDescent="0.15">
      <c r="A121" s="27" t="s">
        <v>710</v>
      </c>
      <c r="B121" s="28" t="s">
        <v>711</v>
      </c>
      <c r="C121" s="34" t="s">
        <v>2005</v>
      </c>
      <c r="D121" s="34" t="s">
        <v>1993</v>
      </c>
      <c r="E121" s="28"/>
    </row>
    <row r="122" spans="1:5" ht="17" x14ac:dyDescent="0.15">
      <c r="A122" s="27" t="s">
        <v>712</v>
      </c>
      <c r="B122" s="28" t="s">
        <v>713</v>
      </c>
      <c r="C122" s="34" t="s">
        <v>2005</v>
      </c>
      <c r="D122" s="34" t="s">
        <v>1993</v>
      </c>
      <c r="E122" s="28"/>
    </row>
    <row r="123" spans="1:5" ht="17" x14ac:dyDescent="0.15">
      <c r="A123" s="27" t="s">
        <v>714</v>
      </c>
      <c r="B123" s="28" t="s">
        <v>715</v>
      </c>
      <c r="C123" s="34" t="s">
        <v>2005</v>
      </c>
      <c r="D123" s="34" t="s">
        <v>1993</v>
      </c>
      <c r="E123" s="28"/>
    </row>
    <row r="124" spans="1:5" ht="17" x14ac:dyDescent="0.15">
      <c r="A124" s="27" t="s">
        <v>716</v>
      </c>
      <c r="B124" s="28" t="s">
        <v>717</v>
      </c>
      <c r="C124" s="34" t="s">
        <v>2005</v>
      </c>
      <c r="D124" s="34" t="s">
        <v>1993</v>
      </c>
      <c r="E124" s="28"/>
    </row>
    <row r="125" spans="1:5" ht="17" x14ac:dyDescent="0.15">
      <c r="A125" s="27" t="s">
        <v>718</v>
      </c>
      <c r="B125" s="28" t="s">
        <v>719</v>
      </c>
      <c r="C125" s="34" t="s">
        <v>2005</v>
      </c>
      <c r="D125" s="34" t="s">
        <v>1993</v>
      </c>
      <c r="E125" s="28"/>
    </row>
    <row r="126" spans="1:5" ht="17" x14ac:dyDescent="0.15">
      <c r="A126" s="27" t="s">
        <v>720</v>
      </c>
      <c r="B126" s="28" t="s">
        <v>721</v>
      </c>
      <c r="C126" s="34" t="s">
        <v>2005</v>
      </c>
      <c r="D126" s="34" t="s">
        <v>1993</v>
      </c>
      <c r="E126" s="28"/>
    </row>
    <row r="127" spans="1:5" ht="17" x14ac:dyDescent="0.15">
      <c r="A127" s="27" t="s">
        <v>722</v>
      </c>
      <c r="B127" s="28" t="s">
        <v>723</v>
      </c>
      <c r="C127" s="34" t="s">
        <v>2005</v>
      </c>
      <c r="D127" s="34" t="s">
        <v>1993</v>
      </c>
      <c r="E127" s="28"/>
    </row>
    <row r="128" spans="1:5" ht="17" x14ac:dyDescent="0.15">
      <c r="A128" s="27" t="s">
        <v>724</v>
      </c>
      <c r="B128" s="28" t="s">
        <v>725</v>
      </c>
      <c r="C128" s="34" t="s">
        <v>2005</v>
      </c>
      <c r="D128" s="34" t="s">
        <v>1993</v>
      </c>
      <c r="E128" s="28"/>
    </row>
    <row r="129" spans="1:5" ht="17" x14ac:dyDescent="0.15">
      <c r="A129" s="27" t="s">
        <v>726</v>
      </c>
      <c r="B129" s="28" t="s">
        <v>727</v>
      </c>
      <c r="C129" s="34" t="s">
        <v>2005</v>
      </c>
      <c r="D129" s="34" t="s">
        <v>1993</v>
      </c>
      <c r="E129" s="28"/>
    </row>
    <row r="130" spans="1:5" ht="17" x14ac:dyDescent="0.15">
      <c r="A130" s="27" t="s">
        <v>728</v>
      </c>
      <c r="B130" s="28" t="s">
        <v>729</v>
      </c>
      <c r="C130" s="34" t="s">
        <v>2005</v>
      </c>
      <c r="D130" s="34" t="s">
        <v>1993</v>
      </c>
      <c r="E130" s="28"/>
    </row>
    <row r="131" spans="1:5" ht="17" x14ac:dyDescent="0.15">
      <c r="A131" s="27" t="s">
        <v>730</v>
      </c>
      <c r="B131" s="28" t="s">
        <v>731</v>
      </c>
      <c r="C131" s="34" t="s">
        <v>2005</v>
      </c>
      <c r="D131" s="34" t="s">
        <v>1993</v>
      </c>
      <c r="E131" s="28"/>
    </row>
    <row r="132" spans="1:5" ht="17" x14ac:dyDescent="0.15">
      <c r="A132" s="27" t="s">
        <v>732</v>
      </c>
      <c r="B132" s="28" t="s">
        <v>733</v>
      </c>
      <c r="C132" s="34" t="s">
        <v>2005</v>
      </c>
      <c r="D132" s="34" t="s">
        <v>1993</v>
      </c>
      <c r="E132" s="26"/>
    </row>
    <row r="133" spans="1:5" ht="17" x14ac:dyDescent="0.15">
      <c r="A133" s="27" t="s">
        <v>734</v>
      </c>
      <c r="B133" s="28" t="s">
        <v>735</v>
      </c>
      <c r="C133" s="34" t="s">
        <v>2005</v>
      </c>
      <c r="D133" s="34" t="s">
        <v>1993</v>
      </c>
      <c r="E133" s="28"/>
    </row>
    <row r="134" spans="1:5" ht="17" x14ac:dyDescent="0.15">
      <c r="A134" s="27" t="s">
        <v>736</v>
      </c>
      <c r="B134" s="28" t="s">
        <v>737</v>
      </c>
      <c r="C134" s="34" t="s">
        <v>2005</v>
      </c>
      <c r="D134" s="34" t="s">
        <v>1993</v>
      </c>
      <c r="E134" s="28"/>
    </row>
    <row r="135" spans="1:5" ht="17" x14ac:dyDescent="0.15">
      <c r="A135" s="27" t="s">
        <v>738</v>
      </c>
      <c r="B135" s="28" t="s">
        <v>739</v>
      </c>
      <c r="C135" s="34" t="s">
        <v>2005</v>
      </c>
      <c r="D135" s="34" t="s">
        <v>1993</v>
      </c>
      <c r="E135" s="28"/>
    </row>
    <row r="136" spans="1:5" ht="17" x14ac:dyDescent="0.15">
      <c r="A136" s="27" t="s">
        <v>740</v>
      </c>
      <c r="B136" s="28" t="s">
        <v>741</v>
      </c>
      <c r="C136" s="34" t="s">
        <v>2005</v>
      </c>
      <c r="D136" s="34" t="s">
        <v>1993</v>
      </c>
      <c r="E136" s="28"/>
    </row>
    <row r="137" spans="1:5" ht="17" x14ac:dyDescent="0.15">
      <c r="A137" s="27" t="s">
        <v>742</v>
      </c>
      <c r="B137" s="28" t="s">
        <v>743</v>
      </c>
      <c r="C137" s="34" t="s">
        <v>2005</v>
      </c>
      <c r="D137" s="34" t="s">
        <v>1993</v>
      </c>
      <c r="E137" s="28"/>
    </row>
    <row r="138" spans="1:5" ht="17" x14ac:dyDescent="0.15">
      <c r="A138" s="27" t="s">
        <v>744</v>
      </c>
      <c r="B138" s="28" t="s">
        <v>745</v>
      </c>
      <c r="C138" s="34" t="s">
        <v>2005</v>
      </c>
      <c r="D138" s="34" t="s">
        <v>1993</v>
      </c>
      <c r="E138" s="28"/>
    </row>
    <row r="139" spans="1:5" ht="17" x14ac:dyDescent="0.15">
      <c r="A139" s="27" t="s">
        <v>746</v>
      </c>
      <c r="B139" s="28" t="s">
        <v>747</v>
      </c>
      <c r="C139" s="34" t="s">
        <v>2005</v>
      </c>
      <c r="D139" s="34" t="s">
        <v>1993</v>
      </c>
      <c r="E139" s="28"/>
    </row>
    <row r="140" spans="1:5" ht="17" x14ac:dyDescent="0.15">
      <c r="A140" s="27" t="s">
        <v>748</v>
      </c>
      <c r="B140" s="28" t="s">
        <v>749</v>
      </c>
      <c r="C140" s="34" t="s">
        <v>2005</v>
      </c>
      <c r="D140" s="34" t="s">
        <v>1993</v>
      </c>
      <c r="E140" s="28"/>
    </row>
    <row r="141" spans="1:5" ht="17" x14ac:dyDescent="0.15">
      <c r="A141" s="27" t="s">
        <v>750</v>
      </c>
      <c r="B141" s="28" t="s">
        <v>751</v>
      </c>
      <c r="C141" s="34" t="s">
        <v>2005</v>
      </c>
      <c r="D141" s="34" t="s">
        <v>1993</v>
      </c>
      <c r="E141" s="28"/>
    </row>
    <row r="142" spans="1:5" ht="17" x14ac:dyDescent="0.15">
      <c r="A142" s="27" t="s">
        <v>752</v>
      </c>
      <c r="B142" s="28" t="s">
        <v>753</v>
      </c>
      <c r="C142" s="34" t="s">
        <v>2005</v>
      </c>
      <c r="D142" s="34" t="s">
        <v>1993</v>
      </c>
      <c r="E142" s="28"/>
    </row>
    <row r="143" spans="1:5" ht="17" x14ac:dyDescent="0.15">
      <c r="A143" s="27" t="s">
        <v>754</v>
      </c>
      <c r="B143" s="28" t="s">
        <v>755</v>
      </c>
      <c r="C143" s="34" t="s">
        <v>2005</v>
      </c>
      <c r="D143" s="34" t="s">
        <v>1993</v>
      </c>
      <c r="E143" s="28"/>
    </row>
    <row r="144" spans="1:5" ht="17" x14ac:dyDescent="0.15">
      <c r="A144" s="27" t="s">
        <v>756</v>
      </c>
      <c r="B144" s="28" t="s">
        <v>757</v>
      </c>
      <c r="C144" s="34" t="s">
        <v>2005</v>
      </c>
      <c r="D144" s="34" t="s">
        <v>1993</v>
      </c>
      <c r="E144" s="28"/>
    </row>
    <row r="145" spans="1:5" ht="17" x14ac:dyDescent="0.15">
      <c r="A145" s="27" t="s">
        <v>758</v>
      </c>
      <c r="B145" s="28" t="s">
        <v>759</v>
      </c>
      <c r="C145" s="34" t="s">
        <v>2006</v>
      </c>
      <c r="D145" s="34" t="s">
        <v>1993</v>
      </c>
      <c r="E145" s="28"/>
    </row>
    <row r="146" spans="1:5" ht="17" x14ac:dyDescent="0.15">
      <c r="A146" s="27" t="s">
        <v>760</v>
      </c>
      <c r="B146" s="28" t="s">
        <v>761</v>
      </c>
      <c r="C146" s="34" t="s">
        <v>2006</v>
      </c>
      <c r="D146" s="34" t="s">
        <v>1993</v>
      </c>
      <c r="E146" s="28"/>
    </row>
    <row r="147" spans="1:5" ht="17" x14ac:dyDescent="0.15">
      <c r="A147" s="27" t="s">
        <v>762</v>
      </c>
      <c r="B147" s="28" t="s">
        <v>763</v>
      </c>
      <c r="C147" s="34" t="s">
        <v>2006</v>
      </c>
      <c r="D147" s="34" t="s">
        <v>1993</v>
      </c>
      <c r="E147" s="28"/>
    </row>
    <row r="148" spans="1:5" ht="17" x14ac:dyDescent="0.15">
      <c r="A148" s="27" t="s">
        <v>764</v>
      </c>
      <c r="B148" s="28" t="s">
        <v>765</v>
      </c>
      <c r="C148" s="34" t="s">
        <v>2006</v>
      </c>
      <c r="D148" s="34" t="s">
        <v>1993</v>
      </c>
      <c r="E148" s="28"/>
    </row>
    <row r="149" spans="1:5" ht="17" x14ac:dyDescent="0.15">
      <c r="A149" s="27" t="s">
        <v>766</v>
      </c>
      <c r="B149" s="28" t="s">
        <v>767</v>
      </c>
      <c r="C149" s="34" t="s">
        <v>2006</v>
      </c>
      <c r="D149" s="34" t="s">
        <v>1993</v>
      </c>
      <c r="E149" s="28"/>
    </row>
    <row r="150" spans="1:5" ht="17" x14ac:dyDescent="0.15">
      <c r="A150" s="27" t="s">
        <v>768</v>
      </c>
      <c r="B150" s="28" t="s">
        <v>769</v>
      </c>
      <c r="C150" s="34" t="s">
        <v>2006</v>
      </c>
      <c r="D150" s="34" t="s">
        <v>1993</v>
      </c>
      <c r="E150" s="28"/>
    </row>
    <row r="151" spans="1:5" ht="17" x14ac:dyDescent="0.15">
      <c r="A151" s="27" t="s">
        <v>770</v>
      </c>
      <c r="B151" s="28" t="s">
        <v>771</v>
      </c>
      <c r="C151" s="34" t="s">
        <v>2006</v>
      </c>
      <c r="D151" s="34" t="s">
        <v>1993</v>
      </c>
      <c r="E151" s="28"/>
    </row>
    <row r="152" spans="1:5" ht="17" x14ac:dyDescent="0.15">
      <c r="A152" s="27" t="s">
        <v>772</v>
      </c>
      <c r="B152" s="28" t="s">
        <v>773</v>
      </c>
      <c r="C152" s="34" t="s">
        <v>2006</v>
      </c>
      <c r="D152" s="34" t="s">
        <v>1993</v>
      </c>
      <c r="E152" s="28"/>
    </row>
    <row r="153" spans="1:5" ht="17" x14ac:dyDescent="0.15">
      <c r="A153" s="27" t="s">
        <v>774</v>
      </c>
      <c r="B153" s="28" t="s">
        <v>775</v>
      </c>
      <c r="C153" s="34" t="s">
        <v>2006</v>
      </c>
      <c r="D153" s="34" t="s">
        <v>1993</v>
      </c>
      <c r="E153" s="28"/>
    </row>
    <row r="154" spans="1:5" ht="17" x14ac:dyDescent="0.15">
      <c r="A154" s="27" t="s">
        <v>776</v>
      </c>
      <c r="B154" s="28" t="s">
        <v>777</v>
      </c>
      <c r="C154" s="34" t="s">
        <v>2006</v>
      </c>
      <c r="D154" s="34" t="s">
        <v>1993</v>
      </c>
      <c r="E154" s="28"/>
    </row>
    <row r="155" spans="1:5" ht="17" x14ac:dyDescent="0.15">
      <c r="A155" s="27" t="s">
        <v>778</v>
      </c>
      <c r="B155" s="28" t="s">
        <v>779</v>
      </c>
      <c r="C155" s="34" t="s">
        <v>2006</v>
      </c>
      <c r="D155" s="34" t="s">
        <v>1993</v>
      </c>
      <c r="E155" s="28"/>
    </row>
    <row r="156" spans="1:5" ht="17" x14ac:dyDescent="0.15">
      <c r="A156" s="27" t="s">
        <v>780</v>
      </c>
      <c r="B156" s="28" t="s">
        <v>781</v>
      </c>
      <c r="C156" s="34" t="s">
        <v>2006</v>
      </c>
      <c r="D156" s="34" t="s">
        <v>1993</v>
      </c>
      <c r="E156" s="28"/>
    </row>
    <row r="157" spans="1:5" ht="17" x14ac:dyDescent="0.15">
      <c r="A157" s="27" t="s">
        <v>782</v>
      </c>
      <c r="B157" s="28" t="s">
        <v>783</v>
      </c>
      <c r="C157" s="34" t="s">
        <v>2006</v>
      </c>
      <c r="D157" s="34" t="s">
        <v>1993</v>
      </c>
      <c r="E157" s="28"/>
    </row>
    <row r="158" spans="1:5" ht="17" x14ac:dyDescent="0.15">
      <c r="A158" s="27" t="s">
        <v>784</v>
      </c>
      <c r="B158" s="28" t="s">
        <v>785</v>
      </c>
      <c r="C158" s="34" t="s">
        <v>2006</v>
      </c>
      <c r="D158" s="34" t="s">
        <v>1993</v>
      </c>
      <c r="E158" s="28"/>
    </row>
    <row r="159" spans="1:5" ht="17" x14ac:dyDescent="0.15">
      <c r="A159" s="27" t="s">
        <v>786</v>
      </c>
      <c r="B159" s="28" t="s">
        <v>787</v>
      </c>
      <c r="C159" s="34" t="s">
        <v>2006</v>
      </c>
      <c r="D159" s="34" t="s">
        <v>1993</v>
      </c>
      <c r="E159" s="28"/>
    </row>
    <row r="160" spans="1:5" ht="17" x14ac:dyDescent="0.15">
      <c r="A160" s="27" t="s">
        <v>788</v>
      </c>
      <c r="B160" s="28" t="s">
        <v>789</v>
      </c>
      <c r="C160" s="34" t="s">
        <v>2006</v>
      </c>
      <c r="D160" s="34" t="s">
        <v>1993</v>
      </c>
      <c r="E160" s="28"/>
    </row>
    <row r="161" spans="1:5" ht="17" x14ac:dyDescent="0.15">
      <c r="A161" s="27" t="s">
        <v>790</v>
      </c>
      <c r="B161" s="28" t="s">
        <v>791</v>
      </c>
      <c r="C161" s="34" t="s">
        <v>2006</v>
      </c>
      <c r="D161" s="34" t="s">
        <v>1993</v>
      </c>
      <c r="E161" s="28"/>
    </row>
    <row r="162" spans="1:5" ht="17" x14ac:dyDescent="0.15">
      <c r="A162" s="27" t="s">
        <v>792</v>
      </c>
      <c r="B162" s="28" t="s">
        <v>793</v>
      </c>
      <c r="C162" s="34" t="s">
        <v>2006</v>
      </c>
      <c r="D162" s="34" t="s">
        <v>1993</v>
      </c>
      <c r="E162" s="28"/>
    </row>
    <row r="163" spans="1:5" ht="17" x14ac:dyDescent="0.15">
      <c r="A163" s="27" t="s">
        <v>794</v>
      </c>
      <c r="B163" s="28" t="s">
        <v>795</v>
      </c>
      <c r="C163" s="34" t="s">
        <v>2006</v>
      </c>
      <c r="D163" s="34" t="s">
        <v>1993</v>
      </c>
      <c r="E163" s="28"/>
    </row>
    <row r="164" spans="1:5" ht="17" x14ac:dyDescent="0.15">
      <c r="A164" s="27" t="s">
        <v>796</v>
      </c>
      <c r="B164" s="28" t="s">
        <v>797</v>
      </c>
      <c r="C164" s="34" t="s">
        <v>2006</v>
      </c>
      <c r="D164" s="34" t="s">
        <v>1993</v>
      </c>
      <c r="E164" s="28"/>
    </row>
    <row r="165" spans="1:5" ht="17" x14ac:dyDescent="0.15">
      <c r="A165" s="27" t="s">
        <v>798</v>
      </c>
      <c r="B165" s="28" t="s">
        <v>799</v>
      </c>
      <c r="C165" s="34" t="s">
        <v>2006</v>
      </c>
      <c r="D165" s="34" t="s">
        <v>1993</v>
      </c>
      <c r="E165" s="28"/>
    </row>
    <row r="166" spans="1:5" ht="17" x14ac:dyDescent="0.15">
      <c r="A166" s="27" t="s">
        <v>800</v>
      </c>
      <c r="B166" s="28" t="s">
        <v>801</v>
      </c>
      <c r="C166" s="34" t="s">
        <v>2006</v>
      </c>
      <c r="D166" s="34" t="s">
        <v>1993</v>
      </c>
      <c r="E166" s="28"/>
    </row>
    <row r="167" spans="1:5" ht="17" x14ac:dyDescent="0.15">
      <c r="A167" s="27" t="s">
        <v>802</v>
      </c>
      <c r="B167" s="28" t="s">
        <v>803</v>
      </c>
      <c r="C167" s="34" t="s">
        <v>2006</v>
      </c>
      <c r="D167" s="34" t="s">
        <v>1993</v>
      </c>
      <c r="E167" s="28"/>
    </row>
    <row r="168" spans="1:5" ht="17" x14ac:dyDescent="0.15">
      <c r="A168" s="27" t="s">
        <v>804</v>
      </c>
      <c r="B168" s="28" t="s">
        <v>805</v>
      </c>
      <c r="C168" s="34" t="s">
        <v>2006</v>
      </c>
      <c r="D168" s="34" t="s">
        <v>1993</v>
      </c>
      <c r="E168" s="28"/>
    </row>
    <row r="169" spans="1:5" ht="17" x14ac:dyDescent="0.15">
      <c r="A169" s="27" t="s">
        <v>806</v>
      </c>
      <c r="B169" s="28" t="s">
        <v>807</v>
      </c>
      <c r="C169" s="34" t="s">
        <v>2006</v>
      </c>
      <c r="D169" s="34" t="s">
        <v>1993</v>
      </c>
      <c r="E169" s="28"/>
    </row>
    <row r="170" spans="1:5" ht="17" x14ac:dyDescent="0.15">
      <c r="A170" s="27" t="s">
        <v>808</v>
      </c>
      <c r="B170" s="28" t="s">
        <v>809</v>
      </c>
      <c r="C170" s="34" t="s">
        <v>2006</v>
      </c>
      <c r="D170" s="34" t="s">
        <v>1993</v>
      </c>
      <c r="E170" s="28"/>
    </row>
    <row r="171" spans="1:5" ht="17" x14ac:dyDescent="0.15">
      <c r="A171" s="27" t="s">
        <v>810</v>
      </c>
      <c r="B171" s="28" t="s">
        <v>811</v>
      </c>
      <c r="C171" s="34" t="s">
        <v>2006</v>
      </c>
      <c r="D171" s="34" t="s">
        <v>1993</v>
      </c>
      <c r="E171" s="28"/>
    </row>
    <row r="172" spans="1:5" ht="17" x14ac:dyDescent="0.15">
      <c r="A172" s="27" t="s">
        <v>812</v>
      </c>
      <c r="B172" s="28" t="s">
        <v>813</v>
      </c>
      <c r="C172" s="34" t="s">
        <v>2006</v>
      </c>
      <c r="D172" s="34" t="s">
        <v>1993</v>
      </c>
      <c r="E172" s="28"/>
    </row>
    <row r="173" spans="1:5" ht="17" x14ac:dyDescent="0.15">
      <c r="A173" s="27" t="s">
        <v>814</v>
      </c>
      <c r="B173" s="28" t="s">
        <v>815</v>
      </c>
      <c r="C173" s="34" t="s">
        <v>2006</v>
      </c>
      <c r="D173" s="34" t="s">
        <v>1993</v>
      </c>
      <c r="E173" s="28"/>
    </row>
    <row r="174" spans="1:5" ht="17" x14ac:dyDescent="0.15">
      <c r="A174" s="27" t="s">
        <v>816</v>
      </c>
      <c r="B174" s="28" t="s">
        <v>817</v>
      </c>
      <c r="C174" s="34" t="s">
        <v>2006</v>
      </c>
      <c r="D174" s="34" t="s">
        <v>1993</v>
      </c>
      <c r="E174" s="28"/>
    </row>
    <row r="175" spans="1:5" ht="17" x14ac:dyDescent="0.15">
      <c r="A175" s="27" t="s">
        <v>818</v>
      </c>
      <c r="B175" s="28" t="s">
        <v>819</v>
      </c>
      <c r="C175" s="34" t="s">
        <v>2006</v>
      </c>
      <c r="D175" s="34" t="s">
        <v>1993</v>
      </c>
      <c r="E175" s="28"/>
    </row>
    <row r="176" spans="1:5" ht="17" x14ac:dyDescent="0.15">
      <c r="A176" s="27" t="s">
        <v>820</v>
      </c>
      <c r="B176" s="28" t="s">
        <v>821</v>
      </c>
      <c r="C176" s="34" t="s">
        <v>2006</v>
      </c>
      <c r="D176" s="34" t="s">
        <v>1993</v>
      </c>
      <c r="E176" s="28"/>
    </row>
    <row r="177" spans="1:5" ht="17" x14ac:dyDescent="0.15">
      <c r="A177" s="27" t="s">
        <v>822</v>
      </c>
      <c r="B177" s="28" t="s">
        <v>823</v>
      </c>
      <c r="C177" s="34" t="s">
        <v>2006</v>
      </c>
      <c r="D177" s="34" t="s">
        <v>1993</v>
      </c>
      <c r="E177" s="28"/>
    </row>
    <row r="178" spans="1:5" ht="17" x14ac:dyDescent="0.15">
      <c r="A178" s="27" t="s">
        <v>824</v>
      </c>
      <c r="B178" s="28" t="s">
        <v>825</v>
      </c>
      <c r="C178" s="34" t="s">
        <v>2006</v>
      </c>
      <c r="D178" s="34" t="s">
        <v>1993</v>
      </c>
      <c r="E178" s="26"/>
    </row>
    <row r="179" spans="1:5" ht="17" x14ac:dyDescent="0.15">
      <c r="A179" s="27" t="s">
        <v>826</v>
      </c>
      <c r="B179" s="28" t="s">
        <v>827</v>
      </c>
      <c r="C179" s="34" t="s">
        <v>2006</v>
      </c>
      <c r="D179" s="34" t="s">
        <v>1993</v>
      </c>
      <c r="E179" s="28"/>
    </row>
    <row r="180" spans="1:5" ht="17" x14ac:dyDescent="0.15">
      <c r="A180" s="27" t="s">
        <v>828</v>
      </c>
      <c r="B180" s="28" t="s">
        <v>829</v>
      </c>
      <c r="C180" s="34" t="s">
        <v>2006</v>
      </c>
      <c r="D180" s="34" t="s">
        <v>1993</v>
      </c>
      <c r="E180" s="28"/>
    </row>
    <row r="181" spans="1:5" ht="17" x14ac:dyDescent="0.15">
      <c r="A181" s="27" t="s">
        <v>830</v>
      </c>
      <c r="B181" s="28" t="s">
        <v>831</v>
      </c>
      <c r="C181" s="34" t="s">
        <v>2006</v>
      </c>
      <c r="D181" s="34" t="s">
        <v>1993</v>
      </c>
      <c r="E181" s="28"/>
    </row>
    <row r="182" spans="1:5" ht="17" x14ac:dyDescent="0.15">
      <c r="A182" s="27" t="s">
        <v>832</v>
      </c>
      <c r="B182" s="28" t="s">
        <v>833</v>
      </c>
      <c r="C182" s="34" t="s">
        <v>2006</v>
      </c>
      <c r="D182" s="34" t="s">
        <v>1993</v>
      </c>
      <c r="E182" s="28"/>
    </row>
    <row r="183" spans="1:5" ht="17" x14ac:dyDescent="0.15">
      <c r="A183" s="27" t="s">
        <v>834</v>
      </c>
      <c r="B183" s="28" t="s">
        <v>835</v>
      </c>
      <c r="C183" s="34" t="s">
        <v>2006</v>
      </c>
      <c r="D183" s="34" t="s">
        <v>1993</v>
      </c>
      <c r="E183" s="28"/>
    </row>
    <row r="184" spans="1:5" ht="17" x14ac:dyDescent="0.15">
      <c r="A184" s="27" t="s">
        <v>836</v>
      </c>
      <c r="B184" s="28" t="s">
        <v>837</v>
      </c>
      <c r="C184" s="34" t="s">
        <v>2006</v>
      </c>
      <c r="D184" s="34" t="s">
        <v>1993</v>
      </c>
      <c r="E184" s="28"/>
    </row>
    <row r="185" spans="1:5" ht="17" x14ac:dyDescent="0.15">
      <c r="A185" s="27" t="s">
        <v>838</v>
      </c>
      <c r="B185" s="28" t="s">
        <v>839</v>
      </c>
      <c r="C185" s="34" t="s">
        <v>2006</v>
      </c>
      <c r="D185" s="34" t="s">
        <v>1993</v>
      </c>
      <c r="E185" s="28"/>
    </row>
    <row r="186" spans="1:5" ht="17" x14ac:dyDescent="0.15">
      <c r="A186" s="27" t="s">
        <v>840</v>
      </c>
      <c r="B186" s="28" t="s">
        <v>841</v>
      </c>
      <c r="C186" s="34" t="s">
        <v>2006</v>
      </c>
      <c r="D186" s="34" t="s">
        <v>1993</v>
      </c>
      <c r="E186" s="28"/>
    </row>
    <row r="187" spans="1:5" ht="17" x14ac:dyDescent="0.15">
      <c r="A187" s="27" t="s">
        <v>842</v>
      </c>
      <c r="B187" s="28" t="s">
        <v>843</v>
      </c>
      <c r="C187" s="34" t="s">
        <v>2006</v>
      </c>
      <c r="D187" s="34" t="s">
        <v>1993</v>
      </c>
      <c r="E187" s="28"/>
    </row>
    <row r="188" spans="1:5" ht="17" x14ac:dyDescent="0.15">
      <c r="A188" s="27" t="s">
        <v>844</v>
      </c>
      <c r="B188" s="28" t="s">
        <v>845</v>
      </c>
      <c r="C188" s="34" t="s">
        <v>2006</v>
      </c>
      <c r="D188" s="34" t="s">
        <v>1993</v>
      </c>
      <c r="E188" s="28"/>
    </row>
    <row r="189" spans="1:5" ht="17" x14ac:dyDescent="0.15">
      <c r="A189" s="27" t="s">
        <v>846</v>
      </c>
      <c r="B189" s="28" t="s">
        <v>847</v>
      </c>
      <c r="C189" s="34" t="s">
        <v>2006</v>
      </c>
      <c r="D189" s="34" t="s">
        <v>1993</v>
      </c>
      <c r="E189" s="26"/>
    </row>
    <row r="190" spans="1:5" ht="17" x14ac:dyDescent="0.15">
      <c r="A190" s="27" t="s">
        <v>848</v>
      </c>
      <c r="B190" s="28" t="s">
        <v>849</v>
      </c>
      <c r="C190" s="34" t="s">
        <v>2007</v>
      </c>
      <c r="D190" s="34" t="s">
        <v>1993</v>
      </c>
    </row>
    <row r="191" spans="1:5" ht="17" x14ac:dyDescent="0.15">
      <c r="A191" s="27" t="s">
        <v>850</v>
      </c>
      <c r="B191" s="28" t="s">
        <v>851</v>
      </c>
      <c r="C191" s="34" t="s">
        <v>2007</v>
      </c>
      <c r="D191" s="34" t="s">
        <v>1993</v>
      </c>
      <c r="E191" s="28"/>
    </row>
    <row r="192" spans="1:5" ht="17" x14ac:dyDescent="0.15">
      <c r="A192" s="27" t="s">
        <v>852</v>
      </c>
      <c r="B192" s="28" t="s">
        <v>853</v>
      </c>
      <c r="C192" s="34" t="s">
        <v>2007</v>
      </c>
      <c r="D192" s="34" t="s">
        <v>1993</v>
      </c>
      <c r="E192" s="28"/>
    </row>
    <row r="193" spans="1:5" ht="17" x14ac:dyDescent="0.15">
      <c r="A193" s="27" t="s">
        <v>854</v>
      </c>
      <c r="B193" s="28" t="s">
        <v>855</v>
      </c>
      <c r="C193" s="34" t="s">
        <v>2007</v>
      </c>
      <c r="D193" s="34" t="s">
        <v>1993</v>
      </c>
      <c r="E193" s="28"/>
    </row>
    <row r="194" spans="1:5" ht="17" x14ac:dyDescent="0.15">
      <c r="A194" s="27" t="s">
        <v>856</v>
      </c>
      <c r="B194" s="28" t="s">
        <v>857</v>
      </c>
      <c r="C194" s="34" t="s">
        <v>2007</v>
      </c>
      <c r="D194" s="34" t="s">
        <v>1993</v>
      </c>
      <c r="E194" s="28"/>
    </row>
    <row r="195" spans="1:5" ht="17" x14ac:dyDescent="0.15">
      <c r="A195" s="27" t="s">
        <v>858</v>
      </c>
      <c r="B195" s="28" t="s">
        <v>859</v>
      </c>
      <c r="C195" s="34" t="s">
        <v>2007</v>
      </c>
      <c r="D195" s="34" t="s">
        <v>1993</v>
      </c>
      <c r="E195" s="28"/>
    </row>
    <row r="196" spans="1:5" ht="17" x14ac:dyDescent="0.15">
      <c r="A196" s="27" t="s">
        <v>860</v>
      </c>
      <c r="B196" s="28" t="s">
        <v>861</v>
      </c>
      <c r="C196" s="34" t="s">
        <v>2007</v>
      </c>
      <c r="D196" s="34" t="s">
        <v>1993</v>
      </c>
      <c r="E196" s="28"/>
    </row>
    <row r="197" spans="1:5" ht="17" x14ac:dyDescent="0.15">
      <c r="A197" s="27" t="s">
        <v>862</v>
      </c>
      <c r="B197" s="28" t="s">
        <v>863</v>
      </c>
      <c r="C197" s="34" t="s">
        <v>2007</v>
      </c>
      <c r="D197" s="34" t="s">
        <v>1993</v>
      </c>
      <c r="E197" s="26"/>
    </row>
    <row r="198" spans="1:5" ht="17" x14ac:dyDescent="0.15">
      <c r="A198" s="27" t="s">
        <v>864</v>
      </c>
      <c r="B198" s="28" t="s">
        <v>865</v>
      </c>
      <c r="C198" s="34" t="s">
        <v>2007</v>
      </c>
      <c r="D198" s="34" t="s">
        <v>1993</v>
      </c>
    </row>
    <row r="199" spans="1:5" ht="17" x14ac:dyDescent="0.15">
      <c r="A199" s="27" t="s">
        <v>866</v>
      </c>
      <c r="B199" s="28" t="s">
        <v>867</v>
      </c>
      <c r="C199" s="34" t="s">
        <v>2007</v>
      </c>
      <c r="D199" s="34" t="s">
        <v>1993</v>
      </c>
      <c r="E199" s="28"/>
    </row>
    <row r="200" spans="1:5" ht="17" x14ac:dyDescent="0.15">
      <c r="A200" s="27" t="s">
        <v>868</v>
      </c>
      <c r="B200" s="28" t="s">
        <v>869</v>
      </c>
      <c r="C200" s="34" t="s">
        <v>2024</v>
      </c>
      <c r="D200" s="34" t="s">
        <v>1994</v>
      </c>
      <c r="E200" s="28"/>
    </row>
    <row r="201" spans="1:5" ht="17" x14ac:dyDescent="0.15">
      <c r="A201" s="27" t="s">
        <v>870</v>
      </c>
      <c r="B201" s="28" t="s">
        <v>871</v>
      </c>
      <c r="C201" s="34" t="s">
        <v>2024</v>
      </c>
      <c r="D201" s="34" t="s">
        <v>1994</v>
      </c>
      <c r="E201" s="28"/>
    </row>
    <row r="202" spans="1:5" ht="17" x14ac:dyDescent="0.15">
      <c r="A202" s="27" t="s">
        <v>872</v>
      </c>
      <c r="B202" s="28" t="s">
        <v>873</v>
      </c>
      <c r="C202" s="34" t="s">
        <v>2024</v>
      </c>
      <c r="D202" s="34" t="s">
        <v>1994</v>
      </c>
      <c r="E202" s="28"/>
    </row>
    <row r="203" spans="1:5" ht="17" x14ac:dyDescent="0.15">
      <c r="A203" s="27" t="s">
        <v>874</v>
      </c>
      <c r="B203" s="28" t="s">
        <v>875</v>
      </c>
      <c r="C203" s="34" t="s">
        <v>2024</v>
      </c>
      <c r="D203" s="34" t="s">
        <v>1994</v>
      </c>
      <c r="E203" s="28"/>
    </row>
    <row r="204" spans="1:5" ht="17" x14ac:dyDescent="0.15">
      <c r="A204" s="27" t="s">
        <v>876</v>
      </c>
      <c r="B204" s="28" t="s">
        <v>877</v>
      </c>
      <c r="C204" s="34" t="s">
        <v>2024</v>
      </c>
      <c r="D204" s="34" t="s">
        <v>1994</v>
      </c>
      <c r="E204" s="28"/>
    </row>
    <row r="205" spans="1:5" ht="17" x14ac:dyDescent="0.15">
      <c r="A205" s="27" t="s">
        <v>878</v>
      </c>
      <c r="B205" s="28" t="s">
        <v>879</v>
      </c>
      <c r="C205" s="34" t="s">
        <v>2024</v>
      </c>
      <c r="D205" s="34" t="s">
        <v>1994</v>
      </c>
      <c r="E205" s="28"/>
    </row>
    <row r="206" spans="1:5" ht="17" x14ac:dyDescent="0.15">
      <c r="A206" s="27" t="s">
        <v>880</v>
      </c>
      <c r="B206" s="28" t="s">
        <v>881</v>
      </c>
      <c r="C206" s="34" t="s">
        <v>2008</v>
      </c>
      <c r="D206" s="34" t="s">
        <v>1995</v>
      </c>
      <c r="E206" s="28"/>
    </row>
    <row r="207" spans="1:5" ht="17" x14ac:dyDescent="0.15">
      <c r="A207" s="27" t="s">
        <v>882</v>
      </c>
      <c r="B207" s="28" t="s">
        <v>883</v>
      </c>
      <c r="C207" s="34" t="s">
        <v>2008</v>
      </c>
      <c r="D207" s="34" t="s">
        <v>1995</v>
      </c>
      <c r="E207" s="28"/>
    </row>
    <row r="208" spans="1:5" ht="17" x14ac:dyDescent="0.15">
      <c r="A208" s="27" t="s">
        <v>884</v>
      </c>
      <c r="B208" s="28" t="s">
        <v>885</v>
      </c>
      <c r="C208" s="34" t="s">
        <v>2008</v>
      </c>
      <c r="D208" s="34" t="s">
        <v>1995</v>
      </c>
      <c r="E208" s="28"/>
    </row>
    <row r="209" spans="1:5" ht="17" x14ac:dyDescent="0.15">
      <c r="A209" s="27" t="s">
        <v>886</v>
      </c>
      <c r="B209" s="28" t="s">
        <v>887</v>
      </c>
      <c r="C209" s="34" t="s">
        <v>2008</v>
      </c>
      <c r="D209" s="34" t="s">
        <v>1995</v>
      </c>
      <c r="E209" s="28"/>
    </row>
    <row r="210" spans="1:5" ht="17" x14ac:dyDescent="0.15">
      <c r="A210" s="27" t="s">
        <v>888</v>
      </c>
      <c r="B210" s="28" t="s">
        <v>889</v>
      </c>
      <c r="C210" s="34" t="s">
        <v>2008</v>
      </c>
      <c r="D210" s="34" t="s">
        <v>1995</v>
      </c>
      <c r="E210" s="28"/>
    </row>
    <row r="211" spans="1:5" ht="17" x14ac:dyDescent="0.15">
      <c r="A211" s="27" t="s">
        <v>890</v>
      </c>
      <c r="B211" s="28" t="s">
        <v>891</v>
      </c>
      <c r="C211" s="34" t="s">
        <v>2008</v>
      </c>
      <c r="D211" s="34" t="s">
        <v>1995</v>
      </c>
      <c r="E211" s="28"/>
    </row>
    <row r="212" spans="1:5" ht="17" x14ac:dyDescent="0.15">
      <c r="A212" s="27" t="s">
        <v>892</v>
      </c>
      <c r="B212" s="28" t="s">
        <v>893</v>
      </c>
      <c r="C212" s="34" t="s">
        <v>2008</v>
      </c>
      <c r="D212" s="34" t="s">
        <v>1995</v>
      </c>
      <c r="E212" s="28"/>
    </row>
    <row r="213" spans="1:5" ht="17" x14ac:dyDescent="0.15">
      <c r="A213" s="27" t="s">
        <v>894</v>
      </c>
      <c r="B213" s="28" t="s">
        <v>895</v>
      </c>
      <c r="C213" s="34" t="s">
        <v>2008</v>
      </c>
      <c r="D213" s="34" t="s">
        <v>1995</v>
      </c>
      <c r="E213" s="26"/>
    </row>
    <row r="214" spans="1:5" ht="17" x14ac:dyDescent="0.15">
      <c r="A214" s="27" t="s">
        <v>896</v>
      </c>
      <c r="B214" s="28" t="s">
        <v>897</v>
      </c>
      <c r="C214" s="34" t="s">
        <v>2008</v>
      </c>
      <c r="D214" s="34" t="s">
        <v>1995</v>
      </c>
      <c r="E214" s="28"/>
    </row>
    <row r="215" spans="1:5" ht="17" x14ac:dyDescent="0.15">
      <c r="A215" s="27" t="s">
        <v>898</v>
      </c>
      <c r="B215" s="28" t="s">
        <v>899</v>
      </c>
      <c r="C215" s="34" t="s">
        <v>2008</v>
      </c>
      <c r="D215" s="34" t="s">
        <v>1995</v>
      </c>
      <c r="E215" s="28"/>
    </row>
    <row r="216" spans="1:5" ht="17" x14ac:dyDescent="0.15">
      <c r="A216" s="27" t="s">
        <v>900</v>
      </c>
      <c r="B216" s="28" t="s">
        <v>901</v>
      </c>
      <c r="C216" s="34" t="s">
        <v>2008</v>
      </c>
      <c r="D216" s="34" t="s">
        <v>1995</v>
      </c>
      <c r="E216" s="28"/>
    </row>
    <row r="217" spans="1:5" ht="17" x14ac:dyDescent="0.15">
      <c r="A217" s="27" t="s">
        <v>902</v>
      </c>
      <c r="B217" s="28" t="s">
        <v>903</v>
      </c>
      <c r="C217" s="34" t="s">
        <v>2008</v>
      </c>
      <c r="D217" s="34" t="s">
        <v>1995</v>
      </c>
      <c r="E217" s="28"/>
    </row>
    <row r="218" spans="1:5" ht="17" x14ac:dyDescent="0.15">
      <c r="A218" s="27" t="s">
        <v>904</v>
      </c>
      <c r="B218" s="28" t="s">
        <v>905</v>
      </c>
      <c r="C218" s="34" t="s">
        <v>2008</v>
      </c>
      <c r="D218" s="34" t="s">
        <v>1995</v>
      </c>
      <c r="E218" s="28"/>
    </row>
    <row r="219" spans="1:5" ht="17" x14ac:dyDescent="0.15">
      <c r="A219" s="27" t="s">
        <v>906</v>
      </c>
      <c r="B219" s="28" t="s">
        <v>907</v>
      </c>
      <c r="C219" s="34" t="s">
        <v>2008</v>
      </c>
      <c r="D219" s="34" t="s">
        <v>1995</v>
      </c>
      <c r="E219" s="28"/>
    </row>
    <row r="220" spans="1:5" ht="17" x14ac:dyDescent="0.15">
      <c r="A220" s="27" t="s">
        <v>908</v>
      </c>
      <c r="B220" s="28" t="s">
        <v>909</v>
      </c>
      <c r="C220" s="34" t="s">
        <v>2009</v>
      </c>
      <c r="D220" s="34" t="s">
        <v>1995</v>
      </c>
      <c r="E220" s="28"/>
    </row>
    <row r="221" spans="1:5" ht="17" x14ac:dyDescent="0.15">
      <c r="A221" s="27" t="s">
        <v>910</v>
      </c>
      <c r="B221" s="28" t="s">
        <v>911</v>
      </c>
      <c r="C221" s="34" t="s">
        <v>2009</v>
      </c>
      <c r="D221" s="34" t="s">
        <v>1995</v>
      </c>
      <c r="E221" s="28"/>
    </row>
    <row r="222" spans="1:5" ht="17" x14ac:dyDescent="0.15">
      <c r="A222" s="27" t="s">
        <v>912</v>
      </c>
      <c r="B222" s="28" t="s">
        <v>913</v>
      </c>
      <c r="C222" s="34" t="s">
        <v>2009</v>
      </c>
      <c r="D222" s="34" t="s">
        <v>1995</v>
      </c>
      <c r="E222" s="28"/>
    </row>
    <row r="223" spans="1:5" ht="17" x14ac:dyDescent="0.15">
      <c r="A223" s="27" t="s">
        <v>914</v>
      </c>
      <c r="B223" s="28" t="s">
        <v>915</v>
      </c>
      <c r="C223" s="34" t="s">
        <v>2009</v>
      </c>
      <c r="D223" s="34" t="s">
        <v>1995</v>
      </c>
      <c r="E223" s="28"/>
    </row>
    <row r="224" spans="1:5" ht="17" x14ac:dyDescent="0.15">
      <c r="A224" s="27" t="s">
        <v>916</v>
      </c>
      <c r="B224" s="28" t="s">
        <v>917</v>
      </c>
      <c r="C224" s="34" t="s">
        <v>2009</v>
      </c>
      <c r="D224" s="34" t="s">
        <v>1995</v>
      </c>
      <c r="E224" s="28"/>
    </row>
    <row r="225" spans="1:5" ht="17" x14ac:dyDescent="0.15">
      <c r="A225" s="27" t="s">
        <v>918</v>
      </c>
      <c r="B225" s="28" t="s">
        <v>919</v>
      </c>
      <c r="C225" s="34" t="s">
        <v>2009</v>
      </c>
      <c r="D225" s="34" t="s">
        <v>1995</v>
      </c>
      <c r="E225" s="28"/>
    </row>
    <row r="226" spans="1:5" ht="17" x14ac:dyDescent="0.15">
      <c r="A226" s="27" t="s">
        <v>920</v>
      </c>
      <c r="B226" s="28" t="s">
        <v>921</v>
      </c>
      <c r="C226" s="34" t="s">
        <v>2009</v>
      </c>
      <c r="D226" s="34" t="s">
        <v>1995</v>
      </c>
      <c r="E226" s="28"/>
    </row>
    <row r="227" spans="1:5" ht="17" x14ac:dyDescent="0.15">
      <c r="A227" s="27" t="s">
        <v>922</v>
      </c>
      <c r="B227" s="28" t="s">
        <v>923</v>
      </c>
      <c r="C227" s="34" t="s">
        <v>2009</v>
      </c>
      <c r="D227" s="34" t="s">
        <v>1995</v>
      </c>
      <c r="E227" s="28"/>
    </row>
    <row r="228" spans="1:5" ht="17" x14ac:dyDescent="0.15">
      <c r="A228" s="27" t="s">
        <v>924</v>
      </c>
      <c r="B228" s="28" t="s">
        <v>925</v>
      </c>
      <c r="C228" s="34" t="s">
        <v>2009</v>
      </c>
      <c r="D228" s="34" t="s">
        <v>1995</v>
      </c>
      <c r="E228" s="28"/>
    </row>
    <row r="229" spans="1:5" ht="17" x14ac:dyDescent="0.15">
      <c r="A229" s="27" t="s">
        <v>926</v>
      </c>
      <c r="B229" s="28" t="s">
        <v>927</v>
      </c>
      <c r="C229" s="34" t="s">
        <v>2009</v>
      </c>
      <c r="D229" s="34" t="s">
        <v>1995</v>
      </c>
      <c r="E229" s="28"/>
    </row>
    <row r="230" spans="1:5" ht="17" x14ac:dyDescent="0.15">
      <c r="A230" s="27" t="s">
        <v>928</v>
      </c>
      <c r="B230" s="28" t="s">
        <v>929</v>
      </c>
      <c r="C230" s="34" t="s">
        <v>2009</v>
      </c>
      <c r="D230" s="34" t="s">
        <v>1995</v>
      </c>
      <c r="E230" s="28"/>
    </row>
    <row r="231" spans="1:5" ht="17" x14ac:dyDescent="0.15">
      <c r="A231" s="27" t="s">
        <v>930</v>
      </c>
      <c r="B231" s="28" t="s">
        <v>931</v>
      </c>
      <c r="C231" s="34" t="s">
        <v>2009</v>
      </c>
      <c r="D231" s="34" t="s">
        <v>1995</v>
      </c>
      <c r="E231" s="28"/>
    </row>
    <row r="232" spans="1:5" ht="17" x14ac:dyDescent="0.15">
      <c r="A232" s="27" t="s">
        <v>932</v>
      </c>
      <c r="B232" s="28" t="s">
        <v>933</v>
      </c>
      <c r="C232" s="34" t="s">
        <v>2009</v>
      </c>
      <c r="D232" s="34" t="s">
        <v>1995</v>
      </c>
      <c r="E232" s="28"/>
    </row>
    <row r="233" spans="1:5" ht="17" x14ac:dyDescent="0.15">
      <c r="A233" s="27" t="s">
        <v>934</v>
      </c>
      <c r="B233" s="28" t="s">
        <v>935</v>
      </c>
      <c r="C233" s="34" t="s">
        <v>2009</v>
      </c>
      <c r="D233" s="34" t="s">
        <v>1995</v>
      </c>
      <c r="E233" s="28"/>
    </row>
    <row r="234" spans="1:5" ht="17" x14ac:dyDescent="0.15">
      <c r="A234" s="27" t="s">
        <v>936</v>
      </c>
      <c r="B234" s="28" t="s">
        <v>937</v>
      </c>
      <c r="C234" s="34" t="s">
        <v>2009</v>
      </c>
      <c r="D234" s="34" t="s">
        <v>1995</v>
      </c>
      <c r="E234" s="28"/>
    </row>
    <row r="235" spans="1:5" ht="17" x14ac:dyDescent="0.15">
      <c r="A235" s="27" t="s">
        <v>938</v>
      </c>
      <c r="B235" s="28" t="s">
        <v>939</v>
      </c>
      <c r="C235" s="34" t="s">
        <v>2009</v>
      </c>
      <c r="D235" s="34" t="s">
        <v>1995</v>
      </c>
      <c r="E235" s="28"/>
    </row>
    <row r="236" spans="1:5" ht="17" x14ac:dyDescent="0.15">
      <c r="A236" s="27" t="s">
        <v>940</v>
      </c>
      <c r="B236" s="28" t="s">
        <v>941</v>
      </c>
      <c r="C236" s="34" t="s">
        <v>2009</v>
      </c>
      <c r="D236" s="34" t="s">
        <v>1995</v>
      </c>
      <c r="E236" s="28"/>
    </row>
    <row r="237" spans="1:5" ht="17" x14ac:dyDescent="0.15">
      <c r="A237" s="27" t="s">
        <v>942</v>
      </c>
      <c r="B237" s="28" t="s">
        <v>943</v>
      </c>
      <c r="C237" s="34" t="s">
        <v>2009</v>
      </c>
      <c r="D237" s="34" t="s">
        <v>1995</v>
      </c>
      <c r="E237" s="28"/>
    </row>
    <row r="238" spans="1:5" ht="17" x14ac:dyDescent="0.15">
      <c r="A238" s="27" t="s">
        <v>944</v>
      </c>
      <c r="B238" s="28" t="s">
        <v>945</v>
      </c>
      <c r="C238" s="34" t="s">
        <v>2009</v>
      </c>
      <c r="D238" s="34" t="s">
        <v>1995</v>
      </c>
      <c r="E238" s="28"/>
    </row>
    <row r="239" spans="1:5" ht="17" x14ac:dyDescent="0.15">
      <c r="A239" s="27" t="s">
        <v>946</v>
      </c>
      <c r="B239" s="28" t="s">
        <v>947</v>
      </c>
      <c r="C239" s="34" t="s">
        <v>2009</v>
      </c>
      <c r="D239" s="34" t="s">
        <v>1995</v>
      </c>
      <c r="E239" s="28"/>
    </row>
    <row r="240" spans="1:5" ht="17" x14ac:dyDescent="0.15">
      <c r="A240" s="27" t="s">
        <v>948</v>
      </c>
      <c r="B240" s="28" t="s">
        <v>949</v>
      </c>
      <c r="C240" s="34" t="s">
        <v>2009</v>
      </c>
      <c r="D240" s="34" t="s">
        <v>1995</v>
      </c>
      <c r="E240" s="28"/>
    </row>
    <row r="241" spans="1:5" ht="17" x14ac:dyDescent="0.15">
      <c r="A241" s="27" t="s">
        <v>950</v>
      </c>
      <c r="B241" s="28" t="s">
        <v>951</v>
      </c>
      <c r="C241" s="34" t="s">
        <v>2009</v>
      </c>
      <c r="D241" s="34" t="s">
        <v>1995</v>
      </c>
      <c r="E241" s="28"/>
    </row>
    <row r="242" spans="1:5" ht="17" x14ac:dyDescent="0.15">
      <c r="A242" s="27" t="s">
        <v>952</v>
      </c>
      <c r="B242" s="28" t="s">
        <v>953</v>
      </c>
      <c r="C242" s="34" t="s">
        <v>2009</v>
      </c>
      <c r="D242" s="34" t="s">
        <v>1995</v>
      </c>
      <c r="E242" s="28"/>
    </row>
    <row r="243" spans="1:5" ht="17" x14ac:dyDescent="0.15">
      <c r="A243" s="27" t="s">
        <v>954</v>
      </c>
      <c r="B243" s="28" t="s">
        <v>955</v>
      </c>
      <c r="C243" s="34" t="s">
        <v>2009</v>
      </c>
      <c r="D243" s="34" t="s">
        <v>1995</v>
      </c>
      <c r="E243" s="28"/>
    </row>
    <row r="244" spans="1:5" ht="17" x14ac:dyDescent="0.15">
      <c r="A244" s="27" t="s">
        <v>956</v>
      </c>
      <c r="B244" s="28" t="s">
        <v>957</v>
      </c>
      <c r="C244" s="34" t="s">
        <v>2009</v>
      </c>
      <c r="D244" s="34" t="s">
        <v>1995</v>
      </c>
      <c r="E244" s="28"/>
    </row>
    <row r="245" spans="1:5" ht="17" x14ac:dyDescent="0.15">
      <c r="A245" s="27" t="s">
        <v>958</v>
      </c>
      <c r="B245" s="28" t="s">
        <v>959</v>
      </c>
      <c r="C245" s="34" t="s">
        <v>2009</v>
      </c>
      <c r="D245" s="34" t="s">
        <v>1995</v>
      </c>
      <c r="E245" s="28"/>
    </row>
    <row r="246" spans="1:5" ht="17" x14ac:dyDescent="0.15">
      <c r="A246" s="27" t="s">
        <v>960</v>
      </c>
      <c r="B246" s="28" t="s">
        <v>961</v>
      </c>
      <c r="C246" s="34" t="s">
        <v>2009</v>
      </c>
      <c r="D246" s="34" t="s">
        <v>1995</v>
      </c>
      <c r="E246" s="28"/>
    </row>
    <row r="247" spans="1:5" ht="17" x14ac:dyDescent="0.15">
      <c r="A247" s="27" t="s">
        <v>962</v>
      </c>
      <c r="B247" s="28" t="s">
        <v>963</v>
      </c>
      <c r="C247" s="34" t="s">
        <v>2009</v>
      </c>
      <c r="D247" s="34" t="s">
        <v>1995</v>
      </c>
      <c r="E247" s="28"/>
    </row>
    <row r="248" spans="1:5" ht="17" x14ac:dyDescent="0.15">
      <c r="A248" s="27" t="s">
        <v>964</v>
      </c>
      <c r="B248" s="28" t="s">
        <v>965</v>
      </c>
      <c r="C248" s="34" t="s">
        <v>2009</v>
      </c>
      <c r="D248" s="34" t="s">
        <v>1995</v>
      </c>
      <c r="E248" s="28"/>
    </row>
    <row r="249" spans="1:5" ht="17" x14ac:dyDescent="0.15">
      <c r="A249" s="27" t="s">
        <v>966</v>
      </c>
      <c r="B249" s="28" t="s">
        <v>967</v>
      </c>
      <c r="C249" s="34" t="s">
        <v>2009</v>
      </c>
      <c r="D249" s="34" t="s">
        <v>1995</v>
      </c>
      <c r="E249" s="28"/>
    </row>
    <row r="250" spans="1:5" ht="17" x14ac:dyDescent="0.15">
      <c r="A250" s="27" t="s">
        <v>968</v>
      </c>
      <c r="B250" s="28" t="s">
        <v>969</v>
      </c>
      <c r="C250" s="34" t="s">
        <v>2009</v>
      </c>
      <c r="D250" s="34" t="s">
        <v>1995</v>
      </c>
      <c r="E250" s="28"/>
    </row>
    <row r="251" spans="1:5" ht="17" x14ac:dyDescent="0.15">
      <c r="A251" s="27" t="s">
        <v>970</v>
      </c>
      <c r="B251" s="28" t="s">
        <v>971</v>
      </c>
      <c r="C251" s="34" t="s">
        <v>2009</v>
      </c>
      <c r="D251" s="34" t="s">
        <v>1995</v>
      </c>
      <c r="E251" s="28"/>
    </row>
    <row r="252" spans="1:5" ht="17" x14ac:dyDescent="0.15">
      <c r="A252" s="27" t="s">
        <v>972</v>
      </c>
      <c r="B252" s="28" t="s">
        <v>973</v>
      </c>
      <c r="C252" s="34" t="s">
        <v>2009</v>
      </c>
      <c r="D252" s="34" t="s">
        <v>1995</v>
      </c>
      <c r="E252" s="28"/>
    </row>
    <row r="253" spans="1:5" ht="17" x14ac:dyDescent="0.15">
      <c r="A253" s="27" t="s">
        <v>974</v>
      </c>
      <c r="B253" s="28" t="s">
        <v>975</v>
      </c>
      <c r="C253" s="34" t="s">
        <v>2009</v>
      </c>
      <c r="D253" s="34" t="s">
        <v>1995</v>
      </c>
      <c r="E253" s="28"/>
    </row>
    <row r="254" spans="1:5" ht="17" x14ac:dyDescent="0.15">
      <c r="A254" s="27" t="s">
        <v>976</v>
      </c>
      <c r="B254" s="28" t="s">
        <v>977</v>
      </c>
      <c r="C254" s="34" t="s">
        <v>2009</v>
      </c>
      <c r="D254" s="34" t="s">
        <v>1995</v>
      </c>
      <c r="E254" s="28"/>
    </row>
    <row r="255" spans="1:5" ht="17" x14ac:dyDescent="0.15">
      <c r="A255" s="27" t="s">
        <v>978</v>
      </c>
      <c r="B255" s="28" t="s">
        <v>979</v>
      </c>
      <c r="C255" s="34" t="s">
        <v>2009</v>
      </c>
      <c r="D255" s="34" t="s">
        <v>1995</v>
      </c>
      <c r="E255" s="28"/>
    </row>
    <row r="256" spans="1:5" ht="17" x14ac:dyDescent="0.15">
      <c r="A256" s="27" t="s">
        <v>980</v>
      </c>
      <c r="B256" s="28" t="s">
        <v>981</v>
      </c>
      <c r="C256" s="34" t="s">
        <v>2009</v>
      </c>
      <c r="D256" s="34" t="s">
        <v>1995</v>
      </c>
      <c r="E256" s="28"/>
    </row>
    <row r="257" spans="1:5" ht="17" x14ac:dyDescent="0.15">
      <c r="A257" s="27" t="s">
        <v>982</v>
      </c>
      <c r="B257" s="28" t="s">
        <v>983</v>
      </c>
      <c r="C257" s="34" t="s">
        <v>2009</v>
      </c>
      <c r="D257" s="34" t="s">
        <v>1995</v>
      </c>
      <c r="E257" s="26"/>
    </row>
    <row r="258" spans="1:5" ht="17" x14ac:dyDescent="0.15">
      <c r="A258" s="27" t="s">
        <v>984</v>
      </c>
      <c r="B258" s="28" t="s">
        <v>985</v>
      </c>
      <c r="C258" s="34" t="s">
        <v>2009</v>
      </c>
      <c r="D258" s="34" t="s">
        <v>1995</v>
      </c>
      <c r="E258" s="28"/>
    </row>
    <row r="259" spans="1:5" ht="17" x14ac:dyDescent="0.15">
      <c r="A259" s="27" t="s">
        <v>986</v>
      </c>
      <c r="B259" s="28" t="s">
        <v>987</v>
      </c>
      <c r="C259" s="34" t="s">
        <v>2009</v>
      </c>
      <c r="D259" s="34" t="s">
        <v>1995</v>
      </c>
      <c r="E259" s="28"/>
    </row>
    <row r="260" spans="1:5" ht="17" x14ac:dyDescent="0.15">
      <c r="A260" s="27" t="s">
        <v>988</v>
      </c>
      <c r="B260" s="28" t="s">
        <v>989</v>
      </c>
      <c r="C260" s="34" t="s">
        <v>2009</v>
      </c>
      <c r="D260" s="34" t="s">
        <v>1995</v>
      </c>
      <c r="E260" s="26"/>
    </row>
    <row r="261" spans="1:5" ht="17" x14ac:dyDescent="0.15">
      <c r="A261" s="27" t="s">
        <v>990</v>
      </c>
      <c r="B261" s="28" t="s">
        <v>991</v>
      </c>
      <c r="C261" s="34" t="s">
        <v>2009</v>
      </c>
      <c r="D261" s="34" t="s">
        <v>1995</v>
      </c>
      <c r="E261" s="28"/>
    </row>
    <row r="262" spans="1:5" ht="17" x14ac:dyDescent="0.15">
      <c r="A262" s="27" t="s">
        <v>992</v>
      </c>
      <c r="B262" s="28" t="s">
        <v>993</v>
      </c>
      <c r="C262" s="34" t="s">
        <v>2009</v>
      </c>
      <c r="D262" s="34" t="s">
        <v>1995</v>
      </c>
      <c r="E262" s="28"/>
    </row>
    <row r="263" spans="1:5" ht="17" x14ac:dyDescent="0.15">
      <c r="A263" s="27" t="s">
        <v>994</v>
      </c>
      <c r="B263" s="28" t="s">
        <v>995</v>
      </c>
      <c r="C263" s="34" t="s">
        <v>2010</v>
      </c>
      <c r="D263" s="34" t="s">
        <v>1995</v>
      </c>
      <c r="E263" s="28"/>
    </row>
    <row r="264" spans="1:5" ht="17" x14ac:dyDescent="0.15">
      <c r="A264" s="27" t="s">
        <v>996</v>
      </c>
      <c r="B264" s="28" t="s">
        <v>997</v>
      </c>
      <c r="C264" s="34" t="s">
        <v>2010</v>
      </c>
      <c r="D264" s="34" t="s">
        <v>1995</v>
      </c>
      <c r="E264" s="28"/>
    </row>
    <row r="265" spans="1:5" ht="17" x14ac:dyDescent="0.15">
      <c r="A265" s="27" t="s">
        <v>998</v>
      </c>
      <c r="B265" s="28" t="s">
        <v>999</v>
      </c>
      <c r="C265" s="34" t="s">
        <v>434</v>
      </c>
      <c r="D265" s="34" t="s">
        <v>1995</v>
      </c>
      <c r="E265" s="28"/>
    </row>
    <row r="266" spans="1:5" ht="17" x14ac:dyDescent="0.15">
      <c r="A266" s="27" t="s">
        <v>1000</v>
      </c>
      <c r="B266" s="28" t="s">
        <v>1001</v>
      </c>
      <c r="C266" s="34" t="s">
        <v>434</v>
      </c>
      <c r="D266" s="34" t="s">
        <v>1995</v>
      </c>
      <c r="E266" s="26"/>
    </row>
    <row r="267" spans="1:5" ht="17" x14ac:dyDescent="0.15">
      <c r="A267" s="27" t="s">
        <v>1002</v>
      </c>
      <c r="B267" s="28" t="s">
        <v>1003</v>
      </c>
      <c r="C267" s="34" t="s">
        <v>434</v>
      </c>
      <c r="D267" s="34" t="s">
        <v>1995</v>
      </c>
      <c r="E267" t="s">
        <v>206</v>
      </c>
    </row>
    <row r="268" spans="1:5" ht="17" x14ac:dyDescent="0.15">
      <c r="A268" s="27" t="s">
        <v>1004</v>
      </c>
      <c r="B268" s="28" t="s">
        <v>1005</v>
      </c>
      <c r="C268" s="34" t="s">
        <v>434</v>
      </c>
      <c r="D268" s="34" t="s">
        <v>1995</v>
      </c>
      <c r="E268" s="28"/>
    </row>
    <row r="269" spans="1:5" ht="17" x14ac:dyDescent="0.15">
      <c r="A269" s="27" t="s">
        <v>1006</v>
      </c>
      <c r="B269" s="28" t="s">
        <v>1007</v>
      </c>
      <c r="C269" s="34" t="s">
        <v>434</v>
      </c>
      <c r="D269" s="34" t="s">
        <v>1995</v>
      </c>
      <c r="E269" s="28"/>
    </row>
    <row r="270" spans="1:5" ht="17" x14ac:dyDescent="0.15">
      <c r="A270" s="27" t="s">
        <v>1008</v>
      </c>
      <c r="B270" s="28" t="s">
        <v>1009</v>
      </c>
      <c r="C270" s="34" t="s">
        <v>435</v>
      </c>
      <c r="D270" s="34" t="s">
        <v>1996</v>
      </c>
      <c r="E270" s="28"/>
    </row>
    <row r="271" spans="1:5" ht="17" x14ac:dyDescent="0.15">
      <c r="A271" s="27" t="s">
        <v>1010</v>
      </c>
      <c r="B271" s="28" t="s">
        <v>1011</v>
      </c>
      <c r="C271" s="34" t="s">
        <v>435</v>
      </c>
      <c r="D271" s="34" t="s">
        <v>1996</v>
      </c>
      <c r="E271" s="28"/>
    </row>
    <row r="272" spans="1:5" ht="17" x14ac:dyDescent="0.15">
      <c r="A272" s="27" t="s">
        <v>1012</v>
      </c>
      <c r="B272" s="28" t="s">
        <v>1013</v>
      </c>
      <c r="C272" s="34" t="s">
        <v>435</v>
      </c>
      <c r="D272" s="34" t="s">
        <v>1996</v>
      </c>
      <c r="E272" s="28"/>
    </row>
    <row r="273" spans="1:5" ht="17" x14ac:dyDescent="0.15">
      <c r="A273" s="27" t="s">
        <v>1014</v>
      </c>
      <c r="B273" s="28" t="s">
        <v>1015</v>
      </c>
      <c r="C273" s="34" t="s">
        <v>435</v>
      </c>
      <c r="D273" s="34" t="s">
        <v>1996</v>
      </c>
      <c r="E273" s="28"/>
    </row>
    <row r="274" spans="1:5" ht="17" x14ac:dyDescent="0.15">
      <c r="A274" s="27" t="s">
        <v>1016</v>
      </c>
      <c r="B274" s="28" t="s">
        <v>1017</v>
      </c>
      <c r="C274" s="34" t="s">
        <v>435</v>
      </c>
      <c r="D274" s="34" t="s">
        <v>1996</v>
      </c>
      <c r="E274" s="28"/>
    </row>
    <row r="275" spans="1:5" ht="17" x14ac:dyDescent="0.15">
      <c r="A275" s="27" t="s">
        <v>1018</v>
      </c>
      <c r="B275" s="28" t="s">
        <v>1019</v>
      </c>
      <c r="C275" s="34" t="s">
        <v>435</v>
      </c>
      <c r="D275" s="34" t="s">
        <v>1996</v>
      </c>
      <c r="E275" s="28"/>
    </row>
    <row r="276" spans="1:5" ht="17" x14ac:dyDescent="0.15">
      <c r="A276" s="27" t="s">
        <v>1020</v>
      </c>
      <c r="B276" s="28" t="s">
        <v>1021</v>
      </c>
      <c r="C276" s="34" t="s">
        <v>435</v>
      </c>
      <c r="D276" s="34" t="s">
        <v>1996</v>
      </c>
      <c r="E276" s="28"/>
    </row>
    <row r="277" spans="1:5" ht="17" x14ac:dyDescent="0.15">
      <c r="A277" s="27" t="s">
        <v>1022</v>
      </c>
      <c r="B277" s="28" t="s">
        <v>1023</v>
      </c>
      <c r="C277" s="34" t="s">
        <v>435</v>
      </c>
      <c r="D277" s="34" t="s">
        <v>1996</v>
      </c>
      <c r="E277" s="28"/>
    </row>
    <row r="278" spans="1:5" ht="17" x14ac:dyDescent="0.15">
      <c r="A278" s="27" t="s">
        <v>1024</v>
      </c>
      <c r="B278" s="28" t="s">
        <v>1025</v>
      </c>
      <c r="C278" s="34" t="s">
        <v>435</v>
      </c>
      <c r="D278" s="34" t="s">
        <v>1996</v>
      </c>
      <c r="E278" s="28"/>
    </row>
    <row r="279" spans="1:5" ht="17" x14ac:dyDescent="0.15">
      <c r="A279" s="27" t="s">
        <v>1026</v>
      </c>
      <c r="B279" s="28" t="s">
        <v>1027</v>
      </c>
      <c r="C279" s="34" t="s">
        <v>435</v>
      </c>
      <c r="D279" s="34" t="s">
        <v>1996</v>
      </c>
      <c r="E279" s="28"/>
    </row>
    <row r="280" spans="1:5" ht="17" x14ac:dyDescent="0.15">
      <c r="A280" s="27" t="s">
        <v>1028</v>
      </c>
      <c r="B280" s="28" t="s">
        <v>1029</v>
      </c>
      <c r="C280" s="34" t="s">
        <v>435</v>
      </c>
      <c r="D280" s="34" t="s">
        <v>1996</v>
      </c>
      <c r="E280" s="28"/>
    </row>
    <row r="281" spans="1:5" ht="17" x14ac:dyDescent="0.15">
      <c r="A281" s="27" t="s">
        <v>1030</v>
      </c>
      <c r="B281" s="28" t="s">
        <v>1031</v>
      </c>
      <c r="C281" s="34" t="s">
        <v>435</v>
      </c>
      <c r="D281" s="34" t="s">
        <v>1996</v>
      </c>
      <c r="E281" s="28"/>
    </row>
    <row r="282" spans="1:5" ht="17" x14ac:dyDescent="0.15">
      <c r="A282" s="27" t="s">
        <v>1032</v>
      </c>
      <c r="B282" s="28" t="s">
        <v>1033</v>
      </c>
      <c r="C282" s="34" t="s">
        <v>435</v>
      </c>
      <c r="D282" s="34" t="s">
        <v>1996</v>
      </c>
      <c r="E282" s="28"/>
    </row>
    <row r="283" spans="1:5" ht="17" x14ac:dyDescent="0.15">
      <c r="A283" s="27" t="s">
        <v>1034</v>
      </c>
      <c r="B283" s="28" t="s">
        <v>1035</v>
      </c>
      <c r="C283" s="34" t="s">
        <v>435</v>
      </c>
      <c r="D283" s="34" t="s">
        <v>1996</v>
      </c>
      <c r="E283" s="28"/>
    </row>
    <row r="284" spans="1:5" ht="17" x14ac:dyDescent="0.15">
      <c r="A284" s="27" t="s">
        <v>1036</v>
      </c>
      <c r="B284" s="28" t="s">
        <v>1037</v>
      </c>
      <c r="C284" s="34" t="s">
        <v>435</v>
      </c>
      <c r="D284" s="34" t="s">
        <v>1996</v>
      </c>
      <c r="E284" s="28"/>
    </row>
    <row r="285" spans="1:5" ht="17" x14ac:dyDescent="0.15">
      <c r="A285" s="27" t="s">
        <v>1038</v>
      </c>
      <c r="B285" s="28" t="s">
        <v>1039</v>
      </c>
      <c r="C285" s="34" t="s">
        <v>435</v>
      </c>
      <c r="D285" s="34" t="s">
        <v>1996</v>
      </c>
      <c r="E285" s="28"/>
    </row>
    <row r="286" spans="1:5" ht="17" x14ac:dyDescent="0.15">
      <c r="A286" s="27" t="s">
        <v>1040</v>
      </c>
      <c r="B286" s="28" t="s">
        <v>1041</v>
      </c>
      <c r="C286" s="34" t="s">
        <v>435</v>
      </c>
      <c r="D286" s="34" t="s">
        <v>1996</v>
      </c>
      <c r="E286" s="28"/>
    </row>
    <row r="287" spans="1:5" ht="17" x14ac:dyDescent="0.15">
      <c r="A287" s="27" t="s">
        <v>1042</v>
      </c>
      <c r="B287" s="28" t="s">
        <v>1043</v>
      </c>
      <c r="C287" s="34" t="s">
        <v>435</v>
      </c>
      <c r="D287" s="34" t="s">
        <v>1996</v>
      </c>
      <c r="E287" s="28"/>
    </row>
    <row r="288" spans="1:5" ht="17" x14ac:dyDescent="0.15">
      <c r="A288" s="27" t="s">
        <v>1044</v>
      </c>
      <c r="B288" s="28" t="s">
        <v>1045</v>
      </c>
      <c r="C288" s="34" t="s">
        <v>435</v>
      </c>
      <c r="D288" s="34" t="s">
        <v>1996</v>
      </c>
      <c r="E288" s="28"/>
    </row>
    <row r="289" spans="1:5" ht="17" x14ac:dyDescent="0.15">
      <c r="A289" s="27" t="s">
        <v>1046</v>
      </c>
      <c r="B289" s="28" t="s">
        <v>1047</v>
      </c>
      <c r="C289" s="34" t="s">
        <v>435</v>
      </c>
      <c r="D289" s="34" t="s">
        <v>1996</v>
      </c>
      <c r="E289" s="28"/>
    </row>
    <row r="290" spans="1:5" ht="17" x14ac:dyDescent="0.15">
      <c r="A290" s="27" t="s">
        <v>1048</v>
      </c>
      <c r="B290" s="28" t="s">
        <v>1049</v>
      </c>
      <c r="C290" s="34" t="s">
        <v>435</v>
      </c>
      <c r="D290" s="34" t="s">
        <v>1996</v>
      </c>
      <c r="E290" s="28"/>
    </row>
    <row r="291" spans="1:5" ht="17" x14ac:dyDescent="0.15">
      <c r="A291" s="27" t="s">
        <v>1050</v>
      </c>
      <c r="B291" s="28" t="s">
        <v>1051</v>
      </c>
      <c r="C291" s="34" t="s">
        <v>435</v>
      </c>
      <c r="D291" s="34" t="s">
        <v>1996</v>
      </c>
      <c r="E291" s="28"/>
    </row>
    <row r="292" spans="1:5" ht="17" x14ac:dyDescent="0.15">
      <c r="A292" s="27" t="s">
        <v>1052</v>
      </c>
      <c r="B292" s="28" t="s">
        <v>1053</v>
      </c>
      <c r="C292" s="34" t="s">
        <v>435</v>
      </c>
      <c r="D292" s="34" t="s">
        <v>1996</v>
      </c>
      <c r="E292" s="28"/>
    </row>
    <row r="293" spans="1:5" ht="17" x14ac:dyDescent="0.15">
      <c r="A293" s="27" t="s">
        <v>1054</v>
      </c>
      <c r="B293" s="28" t="s">
        <v>1055</v>
      </c>
      <c r="C293" s="34" t="s">
        <v>435</v>
      </c>
      <c r="D293" s="34" t="s">
        <v>1996</v>
      </c>
      <c r="E293" s="28"/>
    </row>
    <row r="294" spans="1:5" ht="17" x14ac:dyDescent="0.15">
      <c r="A294" s="27" t="s">
        <v>1056</v>
      </c>
      <c r="B294" s="28" t="s">
        <v>1057</v>
      </c>
      <c r="C294" s="34" t="s">
        <v>435</v>
      </c>
      <c r="D294" s="34" t="s">
        <v>1996</v>
      </c>
      <c r="E294" s="28"/>
    </row>
    <row r="295" spans="1:5" ht="17" x14ac:dyDescent="0.15">
      <c r="A295" s="27" t="s">
        <v>1058</v>
      </c>
      <c r="B295" s="28" t="s">
        <v>1059</v>
      </c>
      <c r="C295" s="34" t="s">
        <v>435</v>
      </c>
      <c r="D295" s="34" t="s">
        <v>1996</v>
      </c>
      <c r="E295" s="28"/>
    </row>
    <row r="296" spans="1:5" ht="17" x14ac:dyDescent="0.15">
      <c r="A296" s="27" t="s">
        <v>1060</v>
      </c>
      <c r="B296" s="28" t="s">
        <v>1061</v>
      </c>
      <c r="C296" s="34" t="s">
        <v>435</v>
      </c>
      <c r="D296" s="34" t="s">
        <v>1996</v>
      </c>
      <c r="E296" s="28"/>
    </row>
    <row r="297" spans="1:5" ht="17" x14ac:dyDescent="0.15">
      <c r="A297" s="27" t="s">
        <v>1062</v>
      </c>
      <c r="B297" s="28" t="s">
        <v>1063</v>
      </c>
      <c r="C297" s="34" t="s">
        <v>435</v>
      </c>
      <c r="D297" s="34" t="s">
        <v>1996</v>
      </c>
      <c r="E297" s="28"/>
    </row>
    <row r="298" spans="1:5" ht="17" x14ac:dyDescent="0.15">
      <c r="A298" s="27" t="s">
        <v>1064</v>
      </c>
      <c r="B298" s="28" t="s">
        <v>1065</v>
      </c>
      <c r="C298" s="34" t="s">
        <v>435</v>
      </c>
      <c r="D298" s="34" t="s">
        <v>1996</v>
      </c>
      <c r="E298" s="28"/>
    </row>
    <row r="299" spans="1:5" ht="17" x14ac:dyDescent="0.15">
      <c r="A299" s="27" t="s">
        <v>1066</v>
      </c>
      <c r="B299" s="28" t="s">
        <v>1067</v>
      </c>
      <c r="C299" s="34" t="s">
        <v>435</v>
      </c>
      <c r="D299" s="34" t="s">
        <v>1996</v>
      </c>
      <c r="E299" s="28"/>
    </row>
    <row r="300" spans="1:5" ht="17" x14ac:dyDescent="0.15">
      <c r="A300" s="27" t="s">
        <v>1068</v>
      </c>
      <c r="B300" s="28" t="s">
        <v>1069</v>
      </c>
      <c r="C300" s="34" t="s">
        <v>435</v>
      </c>
      <c r="D300" s="34" t="s">
        <v>1996</v>
      </c>
      <c r="E300" s="28"/>
    </row>
    <row r="301" spans="1:5" ht="17" x14ac:dyDescent="0.15">
      <c r="A301" s="27" t="s">
        <v>1070</v>
      </c>
      <c r="B301" s="28" t="s">
        <v>1071</v>
      </c>
      <c r="C301" s="34" t="s">
        <v>435</v>
      </c>
      <c r="D301" s="34" t="s">
        <v>1996</v>
      </c>
      <c r="E301" s="28"/>
    </row>
    <row r="302" spans="1:5" ht="17" x14ac:dyDescent="0.15">
      <c r="A302" s="27" t="s">
        <v>1072</v>
      </c>
      <c r="B302" s="28" t="s">
        <v>1073</v>
      </c>
      <c r="C302" s="34" t="s">
        <v>435</v>
      </c>
      <c r="D302" s="34" t="s">
        <v>1996</v>
      </c>
      <c r="E302" s="28"/>
    </row>
    <row r="303" spans="1:5" ht="17" x14ac:dyDescent="0.15">
      <c r="A303" s="27" t="s">
        <v>1074</v>
      </c>
      <c r="B303" s="28" t="s">
        <v>1075</v>
      </c>
      <c r="C303" s="34" t="s">
        <v>435</v>
      </c>
      <c r="D303" s="34" t="s">
        <v>1996</v>
      </c>
      <c r="E303" s="28"/>
    </row>
    <row r="304" spans="1:5" ht="17" x14ac:dyDescent="0.15">
      <c r="A304" s="27" t="s">
        <v>1076</v>
      </c>
      <c r="B304" s="28" t="s">
        <v>1077</v>
      </c>
      <c r="C304" s="34" t="s">
        <v>435</v>
      </c>
      <c r="D304" s="34" t="s">
        <v>1996</v>
      </c>
      <c r="E304" s="28"/>
    </row>
    <row r="305" spans="1:5" ht="17" x14ac:dyDescent="0.15">
      <c r="A305" s="27" t="s">
        <v>1078</v>
      </c>
      <c r="B305" s="28" t="s">
        <v>1079</v>
      </c>
      <c r="C305" s="34" t="s">
        <v>435</v>
      </c>
      <c r="D305" s="34" t="s">
        <v>1996</v>
      </c>
      <c r="E305" s="28"/>
    </row>
    <row r="306" spans="1:5" ht="17" x14ac:dyDescent="0.15">
      <c r="A306" s="27" t="s">
        <v>1080</v>
      </c>
      <c r="B306" s="28" t="s">
        <v>1081</v>
      </c>
      <c r="C306" s="34" t="s">
        <v>435</v>
      </c>
      <c r="D306" s="34" t="s">
        <v>1996</v>
      </c>
      <c r="E306" s="28"/>
    </row>
    <row r="307" spans="1:5" ht="17" x14ac:dyDescent="0.15">
      <c r="A307" s="27" t="s">
        <v>1082</v>
      </c>
      <c r="B307" s="28" t="s">
        <v>1083</v>
      </c>
      <c r="C307" s="34" t="s">
        <v>435</v>
      </c>
      <c r="D307" s="34" t="s">
        <v>1996</v>
      </c>
      <c r="E307" s="28"/>
    </row>
    <row r="308" spans="1:5" ht="17" x14ac:dyDescent="0.15">
      <c r="A308" s="27" t="s">
        <v>1084</v>
      </c>
      <c r="B308" s="28" t="s">
        <v>1085</v>
      </c>
      <c r="C308" s="34" t="s">
        <v>435</v>
      </c>
      <c r="D308" s="34" t="s">
        <v>1996</v>
      </c>
      <c r="E308" s="28"/>
    </row>
    <row r="309" spans="1:5" ht="17" x14ac:dyDescent="0.15">
      <c r="A309" s="27" t="s">
        <v>1086</v>
      </c>
      <c r="B309" s="28" t="s">
        <v>1087</v>
      </c>
      <c r="C309" s="34" t="s">
        <v>435</v>
      </c>
      <c r="D309" s="34" t="s">
        <v>1996</v>
      </c>
      <c r="E309" s="28"/>
    </row>
    <row r="310" spans="1:5" ht="17" x14ac:dyDescent="0.15">
      <c r="A310" s="27" t="s">
        <v>1088</v>
      </c>
      <c r="B310" s="28" t="s">
        <v>1089</v>
      </c>
      <c r="C310" s="34" t="s">
        <v>435</v>
      </c>
      <c r="D310" s="34" t="s">
        <v>1996</v>
      </c>
      <c r="E310" s="28"/>
    </row>
    <row r="311" spans="1:5" ht="17" x14ac:dyDescent="0.15">
      <c r="A311" s="27" t="s">
        <v>1090</v>
      </c>
      <c r="B311" s="28" t="s">
        <v>1091</v>
      </c>
      <c r="C311" s="34" t="s">
        <v>435</v>
      </c>
      <c r="D311" s="34" t="s">
        <v>1996</v>
      </c>
      <c r="E311" s="28"/>
    </row>
    <row r="312" spans="1:5" ht="17" x14ac:dyDescent="0.15">
      <c r="A312" s="27" t="s">
        <v>1092</v>
      </c>
      <c r="B312" s="28" t="s">
        <v>1093</v>
      </c>
      <c r="C312" s="34" t="s">
        <v>435</v>
      </c>
      <c r="D312" s="34" t="s">
        <v>1996</v>
      </c>
      <c r="E312" s="28"/>
    </row>
    <row r="313" spans="1:5" ht="17" x14ac:dyDescent="0.15">
      <c r="A313" s="27" t="s">
        <v>1094</v>
      </c>
      <c r="B313" s="28" t="s">
        <v>1095</v>
      </c>
      <c r="C313" s="34" t="s">
        <v>435</v>
      </c>
      <c r="D313" s="34" t="s">
        <v>1996</v>
      </c>
      <c r="E313" s="28"/>
    </row>
    <row r="314" spans="1:5" ht="17" x14ac:dyDescent="0.15">
      <c r="A314" s="27" t="s">
        <v>1096</v>
      </c>
      <c r="B314" s="28" t="s">
        <v>1097</v>
      </c>
      <c r="C314" s="34" t="s">
        <v>435</v>
      </c>
      <c r="D314" s="34" t="s">
        <v>1996</v>
      </c>
      <c r="E314" s="28"/>
    </row>
    <row r="315" spans="1:5" ht="17" x14ac:dyDescent="0.15">
      <c r="A315" s="27" t="s">
        <v>1098</v>
      </c>
      <c r="B315" s="28" t="s">
        <v>1099</v>
      </c>
      <c r="C315" s="34" t="s">
        <v>435</v>
      </c>
      <c r="D315" s="34" t="s">
        <v>1996</v>
      </c>
      <c r="E315" s="28"/>
    </row>
    <row r="316" spans="1:5" ht="17" x14ac:dyDescent="0.15">
      <c r="A316" s="27" t="s">
        <v>1100</v>
      </c>
      <c r="B316" s="28" t="s">
        <v>1101</v>
      </c>
      <c r="C316" s="34" t="s">
        <v>435</v>
      </c>
      <c r="D316" s="34" t="s">
        <v>1996</v>
      </c>
      <c r="E316" s="28"/>
    </row>
    <row r="317" spans="1:5" ht="17" x14ac:dyDescent="0.15">
      <c r="A317" s="27" t="s">
        <v>1102</v>
      </c>
      <c r="B317" s="28" t="s">
        <v>1103</v>
      </c>
      <c r="C317" s="34" t="s">
        <v>435</v>
      </c>
      <c r="D317" s="34" t="s">
        <v>1996</v>
      </c>
      <c r="E317" s="28"/>
    </row>
    <row r="318" spans="1:5" ht="17" x14ac:dyDescent="0.15">
      <c r="A318" s="27" t="s">
        <v>1104</v>
      </c>
      <c r="B318" s="28" t="s">
        <v>1105</v>
      </c>
      <c r="C318" s="34" t="s">
        <v>435</v>
      </c>
      <c r="D318" s="34" t="s">
        <v>1996</v>
      </c>
      <c r="E318" s="28"/>
    </row>
    <row r="319" spans="1:5" ht="17" x14ac:dyDescent="0.15">
      <c r="A319" s="27" t="s">
        <v>1106</v>
      </c>
      <c r="B319" s="28" t="s">
        <v>1107</v>
      </c>
      <c r="C319" s="34" t="s">
        <v>435</v>
      </c>
      <c r="D319" s="34" t="s">
        <v>1996</v>
      </c>
      <c r="E319" s="28"/>
    </row>
    <row r="320" spans="1:5" ht="17" x14ac:dyDescent="0.15">
      <c r="A320" s="27" t="s">
        <v>1108</v>
      </c>
      <c r="B320" s="28" t="s">
        <v>1109</v>
      </c>
      <c r="C320" s="34" t="s">
        <v>435</v>
      </c>
      <c r="D320" s="34" t="s">
        <v>1996</v>
      </c>
      <c r="E320" s="28"/>
    </row>
    <row r="321" spans="1:5" ht="17" x14ac:dyDescent="0.15">
      <c r="A321" s="27" t="s">
        <v>1110</v>
      </c>
      <c r="B321" s="28" t="s">
        <v>1111</v>
      </c>
      <c r="C321" s="34" t="s">
        <v>435</v>
      </c>
      <c r="D321" s="34" t="s">
        <v>1996</v>
      </c>
      <c r="E321" s="28"/>
    </row>
    <row r="322" spans="1:5" ht="17" x14ac:dyDescent="0.15">
      <c r="A322" s="27" t="s">
        <v>1112</v>
      </c>
      <c r="B322" s="28" t="s">
        <v>1113</v>
      </c>
      <c r="C322" s="34" t="s">
        <v>435</v>
      </c>
      <c r="D322" s="34" t="s">
        <v>1996</v>
      </c>
      <c r="E322" s="28"/>
    </row>
    <row r="323" spans="1:5" ht="17" x14ac:dyDescent="0.15">
      <c r="A323" s="27" t="s">
        <v>1114</v>
      </c>
      <c r="B323" s="28" t="s">
        <v>1115</v>
      </c>
      <c r="C323" s="34" t="s">
        <v>435</v>
      </c>
      <c r="D323" s="34" t="s">
        <v>1996</v>
      </c>
      <c r="E323" s="28"/>
    </row>
    <row r="324" spans="1:5" ht="17" x14ac:dyDescent="0.15">
      <c r="A324" s="27" t="s">
        <v>1116</v>
      </c>
      <c r="B324" s="28" t="s">
        <v>1117</v>
      </c>
      <c r="C324" s="34" t="s">
        <v>435</v>
      </c>
      <c r="D324" s="34" t="s">
        <v>1996</v>
      </c>
      <c r="E324" s="28"/>
    </row>
    <row r="325" spans="1:5" ht="17" x14ac:dyDescent="0.15">
      <c r="A325" s="27" t="s">
        <v>1118</v>
      </c>
      <c r="B325" s="28" t="s">
        <v>1119</v>
      </c>
      <c r="C325" s="34" t="s">
        <v>435</v>
      </c>
      <c r="D325" s="34" t="s">
        <v>1996</v>
      </c>
      <c r="E325" s="28"/>
    </row>
    <row r="326" spans="1:5" ht="17" x14ac:dyDescent="0.15">
      <c r="A326" s="27" t="s">
        <v>1120</v>
      </c>
      <c r="B326" s="28" t="s">
        <v>1121</v>
      </c>
      <c r="C326" s="34" t="s">
        <v>435</v>
      </c>
      <c r="D326" s="34" t="s">
        <v>1996</v>
      </c>
      <c r="E326" s="28"/>
    </row>
    <row r="327" spans="1:5" ht="17" x14ac:dyDescent="0.15">
      <c r="A327" s="27" t="s">
        <v>1122</v>
      </c>
      <c r="B327" s="28" t="s">
        <v>1123</v>
      </c>
      <c r="C327" s="34" t="s">
        <v>435</v>
      </c>
      <c r="D327" s="34" t="s">
        <v>1996</v>
      </c>
      <c r="E327" s="28"/>
    </row>
    <row r="328" spans="1:5" ht="17" x14ac:dyDescent="0.15">
      <c r="A328" s="27" t="s">
        <v>1124</v>
      </c>
      <c r="B328" s="28" t="s">
        <v>1125</v>
      </c>
      <c r="C328" s="34" t="s">
        <v>435</v>
      </c>
      <c r="D328" s="34" t="s">
        <v>1996</v>
      </c>
      <c r="E328" s="28"/>
    </row>
    <row r="329" spans="1:5" ht="17" x14ac:dyDescent="0.15">
      <c r="A329" s="27" t="s">
        <v>1126</v>
      </c>
      <c r="B329" s="28" t="s">
        <v>1127</v>
      </c>
      <c r="C329" s="34" t="s">
        <v>435</v>
      </c>
      <c r="D329" s="34" t="s">
        <v>1996</v>
      </c>
      <c r="E329" s="28"/>
    </row>
    <row r="330" spans="1:5" ht="17" x14ac:dyDescent="0.15">
      <c r="A330" s="27" t="s">
        <v>1128</v>
      </c>
      <c r="B330" s="28" t="s">
        <v>1129</v>
      </c>
      <c r="C330" s="34" t="s">
        <v>435</v>
      </c>
      <c r="D330" s="34" t="s">
        <v>1996</v>
      </c>
      <c r="E330" s="28"/>
    </row>
    <row r="331" spans="1:5" ht="17" x14ac:dyDescent="0.15">
      <c r="A331" s="27" t="s">
        <v>1130</v>
      </c>
      <c r="B331" s="28" t="s">
        <v>1131</v>
      </c>
      <c r="C331" s="34" t="s">
        <v>435</v>
      </c>
      <c r="D331" s="34" t="s">
        <v>1996</v>
      </c>
      <c r="E331" s="28"/>
    </row>
    <row r="332" spans="1:5" ht="17" x14ac:dyDescent="0.15">
      <c r="A332" s="27" t="s">
        <v>1132</v>
      </c>
      <c r="B332" s="28" t="s">
        <v>1133</v>
      </c>
      <c r="C332" s="34" t="s">
        <v>435</v>
      </c>
      <c r="D332" s="34" t="s">
        <v>1996</v>
      </c>
      <c r="E332" s="28"/>
    </row>
    <row r="333" spans="1:5" ht="17" x14ac:dyDescent="0.15">
      <c r="A333" s="27" t="s">
        <v>1134</v>
      </c>
      <c r="B333" s="28" t="s">
        <v>1135</v>
      </c>
      <c r="C333" s="34" t="s">
        <v>435</v>
      </c>
      <c r="D333" s="34" t="s">
        <v>1996</v>
      </c>
      <c r="E333" s="28"/>
    </row>
    <row r="334" spans="1:5" ht="17" x14ac:dyDescent="0.15">
      <c r="A334" s="27" t="s">
        <v>1136</v>
      </c>
      <c r="B334" s="28" t="s">
        <v>1137</v>
      </c>
      <c r="C334" s="34" t="s">
        <v>435</v>
      </c>
      <c r="D334" s="34" t="s">
        <v>1996</v>
      </c>
      <c r="E334" s="28"/>
    </row>
    <row r="335" spans="1:5" ht="17" x14ac:dyDescent="0.15">
      <c r="A335" s="27" t="s">
        <v>1138</v>
      </c>
      <c r="B335" s="28" t="s">
        <v>1139</v>
      </c>
      <c r="C335" s="34" t="s">
        <v>435</v>
      </c>
      <c r="D335" s="34" t="s">
        <v>1996</v>
      </c>
      <c r="E335" s="28"/>
    </row>
    <row r="336" spans="1:5" ht="17" x14ac:dyDescent="0.15">
      <c r="A336" s="27" t="s">
        <v>1140</v>
      </c>
      <c r="B336" s="28" t="s">
        <v>1141</v>
      </c>
      <c r="C336" s="34" t="s">
        <v>435</v>
      </c>
      <c r="D336" s="34" t="s">
        <v>1996</v>
      </c>
      <c r="E336" s="28"/>
    </row>
    <row r="337" spans="1:5" ht="17" x14ac:dyDescent="0.15">
      <c r="A337" s="27" t="s">
        <v>1142</v>
      </c>
      <c r="B337" s="28" t="s">
        <v>1143</v>
      </c>
      <c r="C337" s="34" t="s">
        <v>435</v>
      </c>
      <c r="D337" s="34" t="s">
        <v>1996</v>
      </c>
      <c r="E337" s="28"/>
    </row>
    <row r="338" spans="1:5" ht="17" x14ac:dyDescent="0.15">
      <c r="A338" s="27" t="s">
        <v>1144</v>
      </c>
      <c r="B338" s="28" t="s">
        <v>1145</v>
      </c>
      <c r="C338" s="34" t="s">
        <v>435</v>
      </c>
      <c r="D338" s="34" t="s">
        <v>1996</v>
      </c>
      <c r="E338" s="28"/>
    </row>
    <row r="339" spans="1:5" ht="17" x14ac:dyDescent="0.15">
      <c r="A339" s="27" t="s">
        <v>1146</v>
      </c>
      <c r="B339" s="28" t="s">
        <v>1147</v>
      </c>
      <c r="C339" s="34" t="s">
        <v>435</v>
      </c>
      <c r="D339" s="34" t="s">
        <v>1996</v>
      </c>
      <c r="E339" s="28"/>
    </row>
    <row r="340" spans="1:5" ht="17" x14ac:dyDescent="0.15">
      <c r="A340" s="27" t="s">
        <v>1148</v>
      </c>
      <c r="B340" s="28" t="s">
        <v>1149</v>
      </c>
      <c r="C340" s="34" t="s">
        <v>435</v>
      </c>
      <c r="D340" s="34" t="s">
        <v>1996</v>
      </c>
      <c r="E340" s="28"/>
    </row>
    <row r="341" spans="1:5" ht="17" x14ac:dyDescent="0.15">
      <c r="A341" s="27" t="s">
        <v>1150</v>
      </c>
      <c r="B341" s="28" t="s">
        <v>1151</v>
      </c>
      <c r="C341" s="34" t="s">
        <v>435</v>
      </c>
      <c r="D341" s="34" t="s">
        <v>1996</v>
      </c>
      <c r="E341" s="28"/>
    </row>
    <row r="342" spans="1:5" ht="17" x14ac:dyDescent="0.15">
      <c r="A342" s="27" t="s">
        <v>1152</v>
      </c>
      <c r="B342" s="28" t="s">
        <v>1153</v>
      </c>
      <c r="C342" s="34" t="s">
        <v>435</v>
      </c>
      <c r="D342" s="34" t="s">
        <v>1996</v>
      </c>
      <c r="E342" s="28"/>
    </row>
    <row r="343" spans="1:5" ht="17" x14ac:dyDescent="0.15">
      <c r="A343" s="27" t="s">
        <v>1154</v>
      </c>
      <c r="B343" s="28" t="s">
        <v>1155</v>
      </c>
      <c r="C343" s="34" t="s">
        <v>435</v>
      </c>
      <c r="D343" s="34" t="s">
        <v>1996</v>
      </c>
      <c r="E343" s="28"/>
    </row>
    <row r="344" spans="1:5" ht="17" x14ac:dyDescent="0.15">
      <c r="A344" s="27" t="s">
        <v>1156</v>
      </c>
      <c r="B344" s="28" t="s">
        <v>1157</v>
      </c>
      <c r="C344" s="34" t="s">
        <v>435</v>
      </c>
      <c r="D344" s="34" t="s">
        <v>1996</v>
      </c>
      <c r="E344" s="28"/>
    </row>
    <row r="345" spans="1:5" ht="17" x14ac:dyDescent="0.15">
      <c r="A345" s="27" t="s">
        <v>1158</v>
      </c>
      <c r="B345" s="28" t="s">
        <v>1159</v>
      </c>
      <c r="C345" s="34" t="s">
        <v>435</v>
      </c>
      <c r="D345" s="34" t="s">
        <v>1996</v>
      </c>
      <c r="E345" s="28"/>
    </row>
    <row r="346" spans="1:5" ht="17" x14ac:dyDescent="0.15">
      <c r="A346" s="27" t="s">
        <v>1160</v>
      </c>
      <c r="B346" s="28" t="s">
        <v>1161</v>
      </c>
      <c r="C346" s="34" t="s">
        <v>435</v>
      </c>
      <c r="D346" s="34" t="s">
        <v>1996</v>
      </c>
      <c r="E346" s="28"/>
    </row>
    <row r="347" spans="1:5" ht="17" x14ac:dyDescent="0.15">
      <c r="A347" s="27" t="s">
        <v>1162</v>
      </c>
      <c r="B347" s="28" t="s">
        <v>1163</v>
      </c>
      <c r="C347" s="34" t="s">
        <v>435</v>
      </c>
      <c r="D347" s="34" t="s">
        <v>1996</v>
      </c>
      <c r="E347" s="28"/>
    </row>
    <row r="348" spans="1:5" ht="17" x14ac:dyDescent="0.15">
      <c r="A348" s="27" t="s">
        <v>1164</v>
      </c>
      <c r="B348" s="28" t="s">
        <v>1165</v>
      </c>
      <c r="C348" s="34" t="s">
        <v>435</v>
      </c>
      <c r="D348" s="34" t="s">
        <v>1996</v>
      </c>
      <c r="E348" s="28"/>
    </row>
    <row r="349" spans="1:5" ht="17" x14ac:dyDescent="0.15">
      <c r="A349" s="27" t="s">
        <v>1166</v>
      </c>
      <c r="B349" s="28" t="s">
        <v>1167</v>
      </c>
      <c r="C349" s="34" t="s">
        <v>435</v>
      </c>
      <c r="D349" s="34" t="s">
        <v>1996</v>
      </c>
      <c r="E349" s="28"/>
    </row>
    <row r="350" spans="1:5" ht="17" x14ac:dyDescent="0.15">
      <c r="A350" s="27" t="s">
        <v>1168</v>
      </c>
      <c r="B350" s="28" t="s">
        <v>1169</v>
      </c>
      <c r="C350" s="34" t="s">
        <v>435</v>
      </c>
      <c r="D350" s="34" t="s">
        <v>1996</v>
      </c>
      <c r="E350" s="28"/>
    </row>
    <row r="351" spans="1:5" ht="17" x14ac:dyDescent="0.15">
      <c r="A351" s="27" t="s">
        <v>1170</v>
      </c>
      <c r="B351" s="28" t="s">
        <v>1171</v>
      </c>
      <c r="C351" s="34" t="s">
        <v>435</v>
      </c>
      <c r="D351" s="34" t="s">
        <v>1996</v>
      </c>
      <c r="E351" s="28"/>
    </row>
    <row r="352" spans="1:5" ht="17" x14ac:dyDescent="0.15">
      <c r="A352" s="27" t="s">
        <v>1172</v>
      </c>
      <c r="B352" s="28" t="s">
        <v>1173</v>
      </c>
      <c r="C352" s="34" t="s">
        <v>435</v>
      </c>
      <c r="D352" s="34" t="s">
        <v>1996</v>
      </c>
      <c r="E352" s="28"/>
    </row>
    <row r="353" spans="1:5" ht="17" x14ac:dyDescent="0.15">
      <c r="A353" s="27" t="s">
        <v>1174</v>
      </c>
      <c r="B353" s="28" t="s">
        <v>1175</v>
      </c>
      <c r="C353" s="34" t="s">
        <v>435</v>
      </c>
      <c r="D353" s="34" t="s">
        <v>1996</v>
      </c>
      <c r="E353" s="28"/>
    </row>
    <row r="354" spans="1:5" ht="17" x14ac:dyDescent="0.15">
      <c r="A354" s="27" t="s">
        <v>1176</v>
      </c>
      <c r="B354" s="28" t="s">
        <v>1177</v>
      </c>
      <c r="C354" s="34" t="s">
        <v>435</v>
      </c>
      <c r="D354" s="34" t="s">
        <v>1996</v>
      </c>
      <c r="E354" s="28"/>
    </row>
    <row r="355" spans="1:5" ht="17" x14ac:dyDescent="0.15">
      <c r="A355" s="27" t="s">
        <v>1178</v>
      </c>
      <c r="B355" s="28" t="s">
        <v>1179</v>
      </c>
      <c r="C355" s="34" t="s">
        <v>435</v>
      </c>
      <c r="D355" s="34" t="s">
        <v>1996</v>
      </c>
      <c r="E355" s="28"/>
    </row>
    <row r="356" spans="1:5" ht="17" x14ac:dyDescent="0.15">
      <c r="A356" s="27" t="s">
        <v>1180</v>
      </c>
      <c r="B356" s="28" t="s">
        <v>1181</v>
      </c>
      <c r="C356" s="34" t="s">
        <v>435</v>
      </c>
      <c r="D356" s="34" t="s">
        <v>1996</v>
      </c>
      <c r="E356" s="28"/>
    </row>
    <row r="357" spans="1:5" ht="17" x14ac:dyDescent="0.15">
      <c r="A357" s="27" t="s">
        <v>1182</v>
      </c>
      <c r="B357" s="28" t="s">
        <v>1183</v>
      </c>
      <c r="C357" s="34" t="s">
        <v>435</v>
      </c>
      <c r="D357" s="34" t="s">
        <v>1996</v>
      </c>
      <c r="E357" s="28"/>
    </row>
    <row r="358" spans="1:5" ht="17" x14ac:dyDescent="0.15">
      <c r="A358" s="27" t="s">
        <v>1184</v>
      </c>
      <c r="B358" s="28" t="s">
        <v>1185</v>
      </c>
      <c r="C358" s="34" t="s">
        <v>435</v>
      </c>
      <c r="D358" s="34" t="s">
        <v>1996</v>
      </c>
      <c r="E358" s="28"/>
    </row>
    <row r="359" spans="1:5" ht="17" x14ac:dyDescent="0.15">
      <c r="A359" s="27" t="s">
        <v>1186</v>
      </c>
      <c r="B359" s="28" t="s">
        <v>1187</v>
      </c>
      <c r="C359" s="34" t="s">
        <v>435</v>
      </c>
      <c r="D359" s="34" t="s">
        <v>1996</v>
      </c>
      <c r="E359" s="28"/>
    </row>
    <row r="360" spans="1:5" ht="17" x14ac:dyDescent="0.15">
      <c r="A360" s="27" t="s">
        <v>1188</v>
      </c>
      <c r="B360" s="28" t="s">
        <v>1189</v>
      </c>
      <c r="C360" s="34" t="s">
        <v>435</v>
      </c>
      <c r="D360" s="34" t="s">
        <v>1996</v>
      </c>
      <c r="E360" s="28"/>
    </row>
    <row r="361" spans="1:5" ht="17" x14ac:dyDescent="0.15">
      <c r="A361" s="27" t="s">
        <v>1190</v>
      </c>
      <c r="B361" s="28" t="s">
        <v>1191</v>
      </c>
      <c r="C361" s="34" t="s">
        <v>435</v>
      </c>
      <c r="D361" s="34" t="s">
        <v>1996</v>
      </c>
      <c r="E361" s="28"/>
    </row>
    <row r="362" spans="1:5" ht="17" x14ac:dyDescent="0.15">
      <c r="A362" s="27" t="s">
        <v>1192</v>
      </c>
      <c r="B362" s="28" t="s">
        <v>1193</v>
      </c>
      <c r="C362" s="34" t="s">
        <v>435</v>
      </c>
      <c r="D362" s="34" t="s">
        <v>1996</v>
      </c>
      <c r="E362" s="28"/>
    </row>
    <row r="363" spans="1:5" ht="17" x14ac:dyDescent="0.15">
      <c r="A363" s="27" t="s">
        <v>1194</v>
      </c>
      <c r="B363" s="28" t="s">
        <v>1195</v>
      </c>
      <c r="C363" s="34" t="s">
        <v>435</v>
      </c>
      <c r="D363" s="34" t="s">
        <v>1996</v>
      </c>
      <c r="E363" s="28"/>
    </row>
    <row r="364" spans="1:5" ht="17" x14ac:dyDescent="0.15">
      <c r="A364" s="27" t="s">
        <v>1196</v>
      </c>
      <c r="B364" s="28" t="s">
        <v>1197</v>
      </c>
      <c r="C364" s="34" t="s">
        <v>435</v>
      </c>
      <c r="D364" s="34" t="s">
        <v>1996</v>
      </c>
      <c r="E364" s="28"/>
    </row>
    <row r="365" spans="1:5" ht="17" x14ac:dyDescent="0.15">
      <c r="A365" s="27" t="s">
        <v>1198</v>
      </c>
      <c r="B365" s="28" t="s">
        <v>1199</v>
      </c>
      <c r="C365" s="34" t="s">
        <v>435</v>
      </c>
      <c r="D365" s="34" t="s">
        <v>1996</v>
      </c>
      <c r="E365" s="28"/>
    </row>
    <row r="366" spans="1:5" ht="17" x14ac:dyDescent="0.15">
      <c r="A366" s="27" t="s">
        <v>1200</v>
      </c>
      <c r="B366" s="28" t="s">
        <v>1201</v>
      </c>
      <c r="C366" s="34" t="s">
        <v>435</v>
      </c>
      <c r="D366" s="34" t="s">
        <v>1996</v>
      </c>
      <c r="E366" s="28"/>
    </row>
    <row r="367" spans="1:5" ht="17" x14ac:dyDescent="0.15">
      <c r="A367" s="27" t="s">
        <v>1202</v>
      </c>
      <c r="B367" s="28" t="s">
        <v>1203</v>
      </c>
      <c r="C367" s="34" t="s">
        <v>435</v>
      </c>
      <c r="D367" s="34" t="s">
        <v>1996</v>
      </c>
      <c r="E367" s="28"/>
    </row>
    <row r="368" spans="1:5" ht="17" x14ac:dyDescent="0.15">
      <c r="A368" s="27" t="s">
        <v>1204</v>
      </c>
      <c r="B368" s="28" t="s">
        <v>1205</v>
      </c>
      <c r="C368" s="34" t="s">
        <v>435</v>
      </c>
      <c r="D368" s="34" t="s">
        <v>1996</v>
      </c>
      <c r="E368" s="28"/>
    </row>
    <row r="369" spans="1:5" ht="17" x14ac:dyDescent="0.15">
      <c r="A369" s="27" t="s">
        <v>1206</v>
      </c>
      <c r="B369" s="28" t="s">
        <v>1207</v>
      </c>
      <c r="C369" s="34" t="s">
        <v>435</v>
      </c>
      <c r="D369" s="34" t="s">
        <v>1996</v>
      </c>
      <c r="E369" s="28"/>
    </row>
    <row r="370" spans="1:5" ht="17" x14ac:dyDescent="0.15">
      <c r="A370" s="27" t="s">
        <v>1208</v>
      </c>
      <c r="B370" s="28" t="s">
        <v>1209</v>
      </c>
      <c r="C370" s="34" t="s">
        <v>435</v>
      </c>
      <c r="D370" s="34" t="s">
        <v>1996</v>
      </c>
      <c r="E370" s="28"/>
    </row>
    <row r="371" spans="1:5" ht="17" x14ac:dyDescent="0.15">
      <c r="A371" s="27" t="s">
        <v>1210</v>
      </c>
      <c r="B371" s="28" t="s">
        <v>1211</v>
      </c>
      <c r="C371" s="34" t="s">
        <v>435</v>
      </c>
      <c r="D371" s="34" t="s">
        <v>1996</v>
      </c>
      <c r="E371" s="28"/>
    </row>
    <row r="372" spans="1:5" ht="17" x14ac:dyDescent="0.15">
      <c r="A372" s="27" t="s">
        <v>1212</v>
      </c>
      <c r="B372" s="28" t="s">
        <v>1213</v>
      </c>
      <c r="C372" s="34" t="s">
        <v>435</v>
      </c>
      <c r="D372" s="34" t="s">
        <v>1996</v>
      </c>
      <c r="E372" s="28"/>
    </row>
    <row r="373" spans="1:5" ht="17" x14ac:dyDescent="0.15">
      <c r="A373" s="27" t="s">
        <v>1214</v>
      </c>
      <c r="B373" s="28" t="s">
        <v>1215</v>
      </c>
      <c r="C373" s="34" t="s">
        <v>435</v>
      </c>
      <c r="D373" s="34" t="s">
        <v>1996</v>
      </c>
      <c r="E373" s="28"/>
    </row>
    <row r="374" spans="1:5" ht="17" x14ac:dyDescent="0.15">
      <c r="A374" s="27" t="s">
        <v>1216</v>
      </c>
      <c r="B374" s="28" t="s">
        <v>1217</v>
      </c>
      <c r="C374" s="34" t="s">
        <v>435</v>
      </c>
      <c r="D374" s="34" t="s">
        <v>1996</v>
      </c>
      <c r="E374" s="28"/>
    </row>
    <row r="375" spans="1:5" ht="17" x14ac:dyDescent="0.15">
      <c r="A375" s="27" t="s">
        <v>1218</v>
      </c>
      <c r="B375" s="28" t="s">
        <v>1219</v>
      </c>
      <c r="C375" s="34" t="s">
        <v>435</v>
      </c>
      <c r="D375" s="34" t="s">
        <v>1996</v>
      </c>
      <c r="E375" s="28"/>
    </row>
    <row r="376" spans="1:5" ht="17" x14ac:dyDescent="0.15">
      <c r="A376" s="27" t="s">
        <v>1220</v>
      </c>
      <c r="B376" s="28" t="s">
        <v>1221</v>
      </c>
      <c r="C376" s="34" t="s">
        <v>435</v>
      </c>
      <c r="D376" s="34" t="s">
        <v>1996</v>
      </c>
      <c r="E376" s="28"/>
    </row>
    <row r="377" spans="1:5" ht="17" x14ac:dyDescent="0.15">
      <c r="A377" s="27" t="s">
        <v>1222</v>
      </c>
      <c r="B377" s="28" t="s">
        <v>1223</v>
      </c>
      <c r="C377" s="34" t="s">
        <v>435</v>
      </c>
      <c r="D377" s="34" t="s">
        <v>1996</v>
      </c>
      <c r="E377" s="28"/>
    </row>
    <row r="378" spans="1:5" ht="17" x14ac:dyDescent="0.15">
      <c r="A378" s="27" t="s">
        <v>1224</v>
      </c>
      <c r="B378" s="28" t="s">
        <v>1225</v>
      </c>
      <c r="C378" s="34" t="s">
        <v>435</v>
      </c>
      <c r="D378" s="34" t="s">
        <v>1996</v>
      </c>
      <c r="E378" s="28"/>
    </row>
    <row r="379" spans="1:5" ht="17" x14ac:dyDescent="0.15">
      <c r="A379" s="27" t="s">
        <v>1226</v>
      </c>
      <c r="B379" s="28" t="s">
        <v>1227</v>
      </c>
      <c r="C379" s="34" t="s">
        <v>435</v>
      </c>
      <c r="D379" s="34" t="s">
        <v>1996</v>
      </c>
      <c r="E379" s="28"/>
    </row>
    <row r="380" spans="1:5" ht="17" x14ac:dyDescent="0.15">
      <c r="A380" s="27" t="s">
        <v>1228</v>
      </c>
      <c r="B380" s="28" t="s">
        <v>1229</v>
      </c>
      <c r="C380" s="34" t="s">
        <v>435</v>
      </c>
      <c r="D380" s="34" t="s">
        <v>1996</v>
      </c>
      <c r="E380" s="28"/>
    </row>
    <row r="381" spans="1:5" ht="17" x14ac:dyDescent="0.15">
      <c r="A381" s="27" t="s">
        <v>1230</v>
      </c>
      <c r="B381" s="28" t="s">
        <v>1231</v>
      </c>
      <c r="C381" s="34" t="s">
        <v>435</v>
      </c>
      <c r="D381" s="34" t="s">
        <v>1996</v>
      </c>
      <c r="E381" s="28"/>
    </row>
    <row r="382" spans="1:5" ht="17" x14ac:dyDescent="0.15">
      <c r="A382" s="27" t="s">
        <v>1232</v>
      </c>
      <c r="B382" s="28" t="s">
        <v>1233</v>
      </c>
      <c r="C382" s="34" t="s">
        <v>435</v>
      </c>
      <c r="D382" s="34" t="s">
        <v>1996</v>
      </c>
      <c r="E382" s="28"/>
    </row>
    <row r="383" spans="1:5" ht="17" x14ac:dyDescent="0.15">
      <c r="A383" s="27" t="s">
        <v>1234</v>
      </c>
      <c r="B383" s="28" t="s">
        <v>1235</v>
      </c>
      <c r="C383" s="34" t="s">
        <v>435</v>
      </c>
      <c r="D383" s="34" t="s">
        <v>1996</v>
      </c>
      <c r="E383" s="28"/>
    </row>
    <row r="384" spans="1:5" ht="17" x14ac:dyDescent="0.15">
      <c r="A384" s="27" t="s">
        <v>1236</v>
      </c>
      <c r="B384" s="28" t="s">
        <v>1237</v>
      </c>
      <c r="C384" s="34" t="s">
        <v>435</v>
      </c>
      <c r="D384" s="34" t="s">
        <v>1996</v>
      </c>
      <c r="E384" s="28"/>
    </row>
    <row r="385" spans="1:5" ht="17" x14ac:dyDescent="0.15">
      <c r="A385" s="27" t="s">
        <v>1238</v>
      </c>
      <c r="B385" s="28" t="s">
        <v>1239</v>
      </c>
      <c r="C385" s="34" t="s">
        <v>435</v>
      </c>
      <c r="D385" s="34" t="s">
        <v>1996</v>
      </c>
      <c r="E385" s="28"/>
    </row>
    <row r="386" spans="1:5" ht="17" x14ac:dyDescent="0.15">
      <c r="A386" s="27" t="s">
        <v>1240</v>
      </c>
      <c r="B386" s="28" t="s">
        <v>1241</v>
      </c>
      <c r="C386" s="34" t="s">
        <v>435</v>
      </c>
      <c r="D386" s="34" t="s">
        <v>1996</v>
      </c>
      <c r="E386" s="28"/>
    </row>
    <row r="387" spans="1:5" ht="17" x14ac:dyDescent="0.15">
      <c r="A387" s="27" t="s">
        <v>1242</v>
      </c>
      <c r="B387" s="28" t="s">
        <v>1243</v>
      </c>
      <c r="C387" s="34" t="s">
        <v>435</v>
      </c>
      <c r="D387" s="34" t="s">
        <v>1996</v>
      </c>
      <c r="E387" s="28"/>
    </row>
    <row r="388" spans="1:5" ht="17" x14ac:dyDescent="0.15">
      <c r="A388" s="27" t="s">
        <v>1244</v>
      </c>
      <c r="B388" s="28" t="s">
        <v>1245</v>
      </c>
      <c r="C388" s="34" t="s">
        <v>435</v>
      </c>
      <c r="D388" s="34" t="s">
        <v>1996</v>
      </c>
      <c r="E388" s="28"/>
    </row>
    <row r="389" spans="1:5" ht="17" x14ac:dyDescent="0.15">
      <c r="A389" s="27" t="s">
        <v>1246</v>
      </c>
      <c r="B389" s="28" t="s">
        <v>1247</v>
      </c>
      <c r="C389" s="34" t="s">
        <v>435</v>
      </c>
      <c r="D389" s="34" t="s">
        <v>1996</v>
      </c>
      <c r="E389" s="28"/>
    </row>
    <row r="390" spans="1:5" ht="17" x14ac:dyDescent="0.15">
      <c r="A390" s="27" t="s">
        <v>1248</v>
      </c>
      <c r="B390" s="28" t="s">
        <v>1249</v>
      </c>
      <c r="C390" s="34" t="s">
        <v>435</v>
      </c>
      <c r="D390" s="34" t="s">
        <v>1996</v>
      </c>
      <c r="E390" s="28"/>
    </row>
    <row r="391" spans="1:5" ht="17" x14ac:dyDescent="0.15">
      <c r="A391" s="27" t="s">
        <v>1250</v>
      </c>
      <c r="B391" s="28" t="s">
        <v>1251</v>
      </c>
      <c r="C391" s="34" t="s">
        <v>435</v>
      </c>
      <c r="D391" s="34" t="s">
        <v>1996</v>
      </c>
      <c r="E391" s="28"/>
    </row>
    <row r="392" spans="1:5" ht="17" x14ac:dyDescent="0.15">
      <c r="A392" s="27" t="s">
        <v>1252</v>
      </c>
      <c r="B392" s="28" t="s">
        <v>1253</v>
      </c>
      <c r="C392" s="34" t="s">
        <v>435</v>
      </c>
      <c r="D392" s="34" t="s">
        <v>1996</v>
      </c>
      <c r="E392" s="28"/>
    </row>
    <row r="393" spans="1:5" ht="17" x14ac:dyDescent="0.15">
      <c r="A393" s="27" t="s">
        <v>1254</v>
      </c>
      <c r="B393" s="28" t="s">
        <v>1255</v>
      </c>
      <c r="C393" s="34" t="s">
        <v>435</v>
      </c>
      <c r="D393" s="34" t="s">
        <v>1996</v>
      </c>
      <c r="E393" s="28"/>
    </row>
    <row r="394" spans="1:5" ht="17" x14ac:dyDescent="0.15">
      <c r="A394" s="27" t="s">
        <v>1256</v>
      </c>
      <c r="B394" s="28" t="s">
        <v>1257</v>
      </c>
      <c r="C394" s="34" t="s">
        <v>435</v>
      </c>
      <c r="D394" s="34" t="s">
        <v>1996</v>
      </c>
      <c r="E394" s="28"/>
    </row>
    <row r="395" spans="1:5" ht="17" x14ac:dyDescent="0.15">
      <c r="A395" s="27" t="s">
        <v>1258</v>
      </c>
      <c r="B395" s="28" t="s">
        <v>1259</v>
      </c>
      <c r="C395" s="34" t="s">
        <v>435</v>
      </c>
      <c r="D395" s="34" t="s">
        <v>1996</v>
      </c>
      <c r="E395" s="28"/>
    </row>
    <row r="396" spans="1:5" ht="17" x14ac:dyDescent="0.15">
      <c r="A396" s="27" t="s">
        <v>1260</v>
      </c>
      <c r="B396" s="28" t="s">
        <v>1261</v>
      </c>
      <c r="C396" s="34" t="s">
        <v>435</v>
      </c>
      <c r="D396" s="34" t="s">
        <v>1996</v>
      </c>
      <c r="E396" s="28"/>
    </row>
    <row r="397" spans="1:5" ht="17" x14ac:dyDescent="0.15">
      <c r="A397" s="27" t="s">
        <v>1262</v>
      </c>
      <c r="B397" s="28" t="s">
        <v>1263</v>
      </c>
      <c r="C397" s="34" t="s">
        <v>435</v>
      </c>
      <c r="D397" s="34" t="s">
        <v>1996</v>
      </c>
      <c r="E397" s="28"/>
    </row>
    <row r="398" spans="1:5" ht="17" x14ac:dyDescent="0.15">
      <c r="A398" s="27" t="s">
        <v>1264</v>
      </c>
      <c r="B398" s="28" t="s">
        <v>1265</v>
      </c>
      <c r="C398" s="34" t="s">
        <v>435</v>
      </c>
      <c r="D398" s="34" t="s">
        <v>1996</v>
      </c>
      <c r="E398" s="28"/>
    </row>
    <row r="399" spans="1:5" ht="17" x14ac:dyDescent="0.15">
      <c r="A399" s="27" t="s">
        <v>1266</v>
      </c>
      <c r="B399" s="28" t="s">
        <v>1267</v>
      </c>
      <c r="C399" s="34" t="s">
        <v>435</v>
      </c>
      <c r="D399" s="34" t="s">
        <v>1996</v>
      </c>
      <c r="E399" s="28"/>
    </row>
    <row r="400" spans="1:5" ht="17" x14ac:dyDescent="0.15">
      <c r="A400" s="27" t="s">
        <v>1268</v>
      </c>
      <c r="B400" s="28" t="s">
        <v>1269</v>
      </c>
      <c r="C400" s="34" t="s">
        <v>435</v>
      </c>
      <c r="D400" s="34" t="s">
        <v>1996</v>
      </c>
      <c r="E400" s="28"/>
    </row>
    <row r="401" spans="1:5" ht="17" x14ac:dyDescent="0.15">
      <c r="A401" s="27" t="s">
        <v>1270</v>
      </c>
      <c r="B401" s="28" t="s">
        <v>1271</v>
      </c>
      <c r="C401" s="34" t="s">
        <v>435</v>
      </c>
      <c r="D401" s="34" t="s">
        <v>1996</v>
      </c>
      <c r="E401" s="28"/>
    </row>
    <row r="402" spans="1:5" ht="17" x14ac:dyDescent="0.15">
      <c r="A402" s="27" t="s">
        <v>1272</v>
      </c>
      <c r="B402" s="28" t="s">
        <v>1273</v>
      </c>
      <c r="C402" s="34" t="s">
        <v>435</v>
      </c>
      <c r="D402" s="34" t="s">
        <v>1996</v>
      </c>
      <c r="E402" s="28"/>
    </row>
    <row r="403" spans="1:5" ht="17" x14ac:dyDescent="0.15">
      <c r="A403" s="27" t="s">
        <v>1274</v>
      </c>
      <c r="B403" s="28" t="s">
        <v>1275</v>
      </c>
      <c r="C403" s="34" t="s">
        <v>435</v>
      </c>
      <c r="D403" s="34" t="s">
        <v>1996</v>
      </c>
      <c r="E403" s="28"/>
    </row>
    <row r="404" spans="1:5" ht="17" x14ac:dyDescent="0.15">
      <c r="A404" s="27" t="s">
        <v>1276</v>
      </c>
      <c r="B404" s="28" t="s">
        <v>1277</v>
      </c>
      <c r="C404" s="34" t="s">
        <v>435</v>
      </c>
      <c r="D404" s="34" t="s">
        <v>1996</v>
      </c>
      <c r="E404" s="28"/>
    </row>
    <row r="405" spans="1:5" ht="17" x14ac:dyDescent="0.15">
      <c r="A405" s="27" t="s">
        <v>1278</v>
      </c>
      <c r="B405" s="28" t="s">
        <v>1279</v>
      </c>
      <c r="C405" s="34" t="s">
        <v>435</v>
      </c>
      <c r="D405" s="34" t="s">
        <v>1996</v>
      </c>
      <c r="E405" s="28"/>
    </row>
    <row r="406" spans="1:5" ht="17" x14ac:dyDescent="0.15">
      <c r="A406" s="27" t="s">
        <v>1280</v>
      </c>
      <c r="B406" s="28" t="s">
        <v>1281</v>
      </c>
      <c r="C406" s="34" t="s">
        <v>435</v>
      </c>
      <c r="D406" s="34" t="s">
        <v>1996</v>
      </c>
      <c r="E406" s="28"/>
    </row>
    <row r="407" spans="1:5" ht="17" x14ac:dyDescent="0.15">
      <c r="A407" s="27" t="s">
        <v>1282</v>
      </c>
      <c r="B407" s="28" t="s">
        <v>1283</v>
      </c>
      <c r="C407" s="34" t="s">
        <v>435</v>
      </c>
      <c r="D407" s="34" t="s">
        <v>1996</v>
      </c>
      <c r="E407" s="28"/>
    </row>
    <row r="408" spans="1:5" ht="17" x14ac:dyDescent="0.15">
      <c r="A408" s="27" t="s">
        <v>1284</v>
      </c>
      <c r="B408" s="28" t="s">
        <v>1285</v>
      </c>
      <c r="C408" s="34" t="s">
        <v>435</v>
      </c>
      <c r="D408" s="34" t="s">
        <v>1996</v>
      </c>
      <c r="E408" s="28"/>
    </row>
    <row r="409" spans="1:5" ht="17" x14ac:dyDescent="0.15">
      <c r="A409" s="27" t="s">
        <v>1286</v>
      </c>
      <c r="B409" s="28" t="s">
        <v>1287</v>
      </c>
      <c r="C409" s="34" t="s">
        <v>435</v>
      </c>
      <c r="D409" s="34" t="s">
        <v>1996</v>
      </c>
      <c r="E409" s="28"/>
    </row>
    <row r="410" spans="1:5" ht="17" x14ac:dyDescent="0.15">
      <c r="A410" s="27" t="s">
        <v>1288</v>
      </c>
      <c r="B410" s="28" t="s">
        <v>1289</v>
      </c>
      <c r="C410" s="34" t="s">
        <v>435</v>
      </c>
      <c r="D410" s="34" t="s">
        <v>1996</v>
      </c>
      <c r="E410" s="28"/>
    </row>
    <row r="411" spans="1:5" ht="17" x14ac:dyDescent="0.15">
      <c r="A411" s="27" t="s">
        <v>1290</v>
      </c>
      <c r="B411" s="28" t="s">
        <v>1291</v>
      </c>
      <c r="C411" s="34" t="s">
        <v>435</v>
      </c>
      <c r="D411" s="34" t="s">
        <v>1996</v>
      </c>
      <c r="E411" s="28"/>
    </row>
    <row r="412" spans="1:5" ht="17" x14ac:dyDescent="0.15">
      <c r="A412" s="27" t="s">
        <v>1292</v>
      </c>
      <c r="B412" s="28" t="s">
        <v>1293</v>
      </c>
      <c r="C412" s="34" t="s">
        <v>435</v>
      </c>
      <c r="D412" s="34" t="s">
        <v>1996</v>
      </c>
      <c r="E412" s="28"/>
    </row>
    <row r="413" spans="1:5" ht="17" x14ac:dyDescent="0.15">
      <c r="A413" s="27" t="s">
        <v>1294</v>
      </c>
      <c r="B413" s="28" t="s">
        <v>1295</v>
      </c>
      <c r="C413" s="34" t="s">
        <v>435</v>
      </c>
      <c r="D413" s="34" t="s">
        <v>1996</v>
      </c>
      <c r="E413" s="28"/>
    </row>
    <row r="414" spans="1:5" ht="17" x14ac:dyDescent="0.15">
      <c r="A414" s="27" t="s">
        <v>1296</v>
      </c>
      <c r="B414" s="28" t="s">
        <v>1297</v>
      </c>
      <c r="C414" s="34" t="s">
        <v>435</v>
      </c>
      <c r="D414" s="34" t="s">
        <v>1996</v>
      </c>
      <c r="E414" s="28"/>
    </row>
    <row r="415" spans="1:5" ht="17" x14ac:dyDescent="0.15">
      <c r="A415" s="27" t="s">
        <v>1298</v>
      </c>
      <c r="B415" s="28" t="s">
        <v>1299</v>
      </c>
      <c r="C415" s="34" t="s">
        <v>435</v>
      </c>
      <c r="D415" s="34" t="s">
        <v>1996</v>
      </c>
      <c r="E415" s="28"/>
    </row>
    <row r="416" spans="1:5" ht="17" x14ac:dyDescent="0.15">
      <c r="A416" s="27" t="s">
        <v>1300</v>
      </c>
      <c r="B416" s="28" t="s">
        <v>1301</v>
      </c>
      <c r="C416" s="34" t="s">
        <v>435</v>
      </c>
      <c r="D416" s="34" t="s">
        <v>1996</v>
      </c>
      <c r="E416" s="28"/>
    </row>
    <row r="417" spans="1:5" ht="17" x14ac:dyDescent="0.15">
      <c r="A417" s="27" t="s">
        <v>1302</v>
      </c>
      <c r="B417" s="28" t="s">
        <v>1303</v>
      </c>
      <c r="C417" s="34" t="s">
        <v>435</v>
      </c>
      <c r="D417" s="34" t="s">
        <v>1996</v>
      </c>
      <c r="E417" s="28"/>
    </row>
    <row r="418" spans="1:5" ht="17" x14ac:dyDescent="0.15">
      <c r="A418" s="27" t="s">
        <v>1304</v>
      </c>
      <c r="B418" s="28" t="s">
        <v>1305</v>
      </c>
      <c r="C418" s="34" t="s">
        <v>435</v>
      </c>
      <c r="D418" s="34" t="s">
        <v>1996</v>
      </c>
      <c r="E418" s="28"/>
    </row>
    <row r="419" spans="1:5" ht="17" x14ac:dyDescent="0.15">
      <c r="A419" s="27" t="s">
        <v>1306</v>
      </c>
      <c r="B419" s="28" t="s">
        <v>1307</v>
      </c>
      <c r="C419" s="34" t="s">
        <v>435</v>
      </c>
      <c r="D419" s="34" t="s">
        <v>1996</v>
      </c>
      <c r="E419" s="28"/>
    </row>
    <row r="420" spans="1:5" ht="17" x14ac:dyDescent="0.15">
      <c r="A420" s="27" t="s">
        <v>1308</v>
      </c>
      <c r="B420" s="28" t="s">
        <v>1309</v>
      </c>
      <c r="C420" s="34" t="s">
        <v>435</v>
      </c>
      <c r="D420" s="34" t="s">
        <v>1996</v>
      </c>
      <c r="E420" s="28"/>
    </row>
    <row r="421" spans="1:5" ht="17" x14ac:dyDescent="0.15">
      <c r="A421" s="27" t="s">
        <v>1310</v>
      </c>
      <c r="B421" s="28" t="s">
        <v>1311</v>
      </c>
      <c r="C421" s="34" t="s">
        <v>435</v>
      </c>
      <c r="D421" s="34" t="s">
        <v>1996</v>
      </c>
      <c r="E421" s="28"/>
    </row>
    <row r="422" spans="1:5" ht="17" x14ac:dyDescent="0.15">
      <c r="A422" s="27" t="s">
        <v>1312</v>
      </c>
      <c r="B422" s="28" t="s">
        <v>1313</v>
      </c>
      <c r="C422" s="34" t="s">
        <v>435</v>
      </c>
      <c r="D422" s="34" t="s">
        <v>1996</v>
      </c>
      <c r="E422" s="28"/>
    </row>
    <row r="423" spans="1:5" ht="17" x14ac:dyDescent="0.15">
      <c r="A423" s="27" t="s">
        <v>1314</v>
      </c>
      <c r="B423" s="28" t="s">
        <v>1315</v>
      </c>
      <c r="C423" s="34" t="s">
        <v>435</v>
      </c>
      <c r="D423" s="34" t="s">
        <v>1996</v>
      </c>
      <c r="E423" s="28"/>
    </row>
    <row r="424" spans="1:5" ht="17" x14ac:dyDescent="0.15">
      <c r="A424" s="27" t="s">
        <v>1316</v>
      </c>
      <c r="B424" s="28" t="s">
        <v>1317</v>
      </c>
      <c r="C424" s="34" t="s">
        <v>435</v>
      </c>
      <c r="D424" s="34" t="s">
        <v>1996</v>
      </c>
      <c r="E424" s="28"/>
    </row>
    <row r="425" spans="1:5" ht="17" x14ac:dyDescent="0.15">
      <c r="A425" s="27" t="s">
        <v>1318</v>
      </c>
      <c r="B425" s="28" t="s">
        <v>1319</v>
      </c>
      <c r="C425" s="34" t="s">
        <v>435</v>
      </c>
      <c r="D425" s="34" t="s">
        <v>1996</v>
      </c>
      <c r="E425" s="28"/>
    </row>
    <row r="426" spans="1:5" ht="17" x14ac:dyDescent="0.15">
      <c r="A426" s="27" t="s">
        <v>1320</v>
      </c>
      <c r="B426" s="28" t="s">
        <v>1321</v>
      </c>
      <c r="C426" s="34" t="s">
        <v>435</v>
      </c>
      <c r="D426" s="34" t="s">
        <v>1996</v>
      </c>
      <c r="E426" s="28"/>
    </row>
    <row r="427" spans="1:5" ht="17" x14ac:dyDescent="0.15">
      <c r="A427" s="27" t="s">
        <v>1322</v>
      </c>
      <c r="B427" s="28" t="s">
        <v>1323</v>
      </c>
      <c r="C427" s="34" t="s">
        <v>435</v>
      </c>
      <c r="D427" s="34" t="s">
        <v>1996</v>
      </c>
      <c r="E427" s="28"/>
    </row>
    <row r="428" spans="1:5" ht="17" x14ac:dyDescent="0.15">
      <c r="A428" s="27" t="s">
        <v>1324</v>
      </c>
      <c r="B428" s="28" t="s">
        <v>1325</v>
      </c>
      <c r="C428" s="34" t="s">
        <v>435</v>
      </c>
      <c r="D428" s="34" t="s">
        <v>1996</v>
      </c>
      <c r="E428" s="28"/>
    </row>
    <row r="429" spans="1:5" ht="17" x14ac:dyDescent="0.15">
      <c r="A429" s="27" t="s">
        <v>1326</v>
      </c>
      <c r="B429" s="28" t="s">
        <v>1327</v>
      </c>
      <c r="C429" s="34" t="s">
        <v>435</v>
      </c>
      <c r="D429" s="34" t="s">
        <v>1996</v>
      </c>
      <c r="E429" s="28"/>
    </row>
    <row r="430" spans="1:5" ht="17" x14ac:dyDescent="0.15">
      <c r="A430" s="27" t="s">
        <v>1328</v>
      </c>
      <c r="B430" s="28" t="s">
        <v>1329</v>
      </c>
      <c r="C430" s="34" t="s">
        <v>435</v>
      </c>
      <c r="D430" s="34" t="s">
        <v>1996</v>
      </c>
      <c r="E430" s="28"/>
    </row>
    <row r="431" spans="1:5" ht="17" x14ac:dyDescent="0.15">
      <c r="A431" s="27" t="s">
        <v>1330</v>
      </c>
      <c r="B431" s="28" t="s">
        <v>1331</v>
      </c>
      <c r="C431" s="34" t="s">
        <v>435</v>
      </c>
      <c r="D431" s="34" t="s">
        <v>1996</v>
      </c>
      <c r="E431" s="28"/>
    </row>
    <row r="432" spans="1:5" ht="17" x14ac:dyDescent="0.15">
      <c r="A432" s="27" t="s">
        <v>1332</v>
      </c>
      <c r="B432" s="28" t="s">
        <v>1333</v>
      </c>
      <c r="C432" s="34" t="s">
        <v>435</v>
      </c>
      <c r="D432" s="34" t="s">
        <v>1996</v>
      </c>
      <c r="E432" s="28"/>
    </row>
    <row r="433" spans="1:5" ht="17" x14ac:dyDescent="0.15">
      <c r="A433" s="27" t="s">
        <v>1334</v>
      </c>
      <c r="B433" s="28" t="s">
        <v>1335</v>
      </c>
      <c r="C433" s="34" t="s">
        <v>435</v>
      </c>
      <c r="D433" s="34" t="s">
        <v>1996</v>
      </c>
      <c r="E433" s="28"/>
    </row>
    <row r="434" spans="1:5" ht="17" x14ac:dyDescent="0.15">
      <c r="A434" s="27" t="s">
        <v>1336</v>
      </c>
      <c r="B434" s="28" t="s">
        <v>1337</v>
      </c>
      <c r="C434" s="34" t="s">
        <v>435</v>
      </c>
      <c r="D434" s="34" t="s">
        <v>1996</v>
      </c>
      <c r="E434" s="28"/>
    </row>
    <row r="435" spans="1:5" ht="17" x14ac:dyDescent="0.15">
      <c r="A435" s="27" t="s">
        <v>1338</v>
      </c>
      <c r="B435" s="28" t="s">
        <v>1339</v>
      </c>
      <c r="C435" s="34" t="s">
        <v>435</v>
      </c>
      <c r="D435" s="34" t="s">
        <v>1996</v>
      </c>
      <c r="E435" s="28"/>
    </row>
    <row r="436" spans="1:5" ht="17" x14ac:dyDescent="0.15">
      <c r="A436" s="27" t="s">
        <v>1340</v>
      </c>
      <c r="B436" s="28" t="s">
        <v>1341</v>
      </c>
      <c r="C436" s="34" t="s">
        <v>435</v>
      </c>
      <c r="D436" s="34" t="s">
        <v>1996</v>
      </c>
      <c r="E436" s="28"/>
    </row>
    <row r="437" spans="1:5" ht="17" x14ac:dyDescent="0.15">
      <c r="A437" s="27" t="s">
        <v>1342</v>
      </c>
      <c r="B437" s="28" t="s">
        <v>1343</v>
      </c>
      <c r="C437" s="34" t="s">
        <v>435</v>
      </c>
      <c r="D437" s="34" t="s">
        <v>1996</v>
      </c>
      <c r="E437" s="28"/>
    </row>
    <row r="438" spans="1:5" ht="17" x14ac:dyDescent="0.15">
      <c r="A438" s="27" t="s">
        <v>1344</v>
      </c>
      <c r="B438" s="28" t="s">
        <v>1345</v>
      </c>
      <c r="C438" s="34" t="s">
        <v>435</v>
      </c>
      <c r="D438" s="34" t="s">
        <v>1996</v>
      </c>
      <c r="E438" s="28"/>
    </row>
    <row r="439" spans="1:5" ht="17" x14ac:dyDescent="0.15">
      <c r="A439" s="27" t="s">
        <v>1346</v>
      </c>
      <c r="B439" s="28" t="s">
        <v>1347</v>
      </c>
      <c r="C439" s="34" t="s">
        <v>435</v>
      </c>
      <c r="D439" s="34" t="s">
        <v>1996</v>
      </c>
      <c r="E439" s="28"/>
    </row>
    <row r="440" spans="1:5" ht="17" x14ac:dyDescent="0.15">
      <c r="A440" s="27" t="s">
        <v>1348</v>
      </c>
      <c r="B440" s="28" t="s">
        <v>1349</v>
      </c>
      <c r="C440" s="34" t="s">
        <v>435</v>
      </c>
      <c r="D440" s="34" t="s">
        <v>1996</v>
      </c>
      <c r="E440" s="28"/>
    </row>
    <row r="441" spans="1:5" ht="17" x14ac:dyDescent="0.15">
      <c r="A441" s="27" t="s">
        <v>1350</v>
      </c>
      <c r="B441" s="28" t="s">
        <v>1351</v>
      </c>
      <c r="C441" s="34" t="s">
        <v>435</v>
      </c>
      <c r="D441" s="34" t="s">
        <v>1996</v>
      </c>
      <c r="E441" s="28"/>
    </row>
    <row r="442" spans="1:5" ht="17" x14ac:dyDescent="0.15">
      <c r="A442" s="27" t="s">
        <v>1352</v>
      </c>
      <c r="B442" s="28" t="s">
        <v>1353</v>
      </c>
      <c r="C442" s="34" t="s">
        <v>435</v>
      </c>
      <c r="D442" s="34" t="s">
        <v>1996</v>
      </c>
      <c r="E442" s="28"/>
    </row>
    <row r="443" spans="1:5" ht="17" x14ac:dyDescent="0.15">
      <c r="A443" s="27" t="s">
        <v>1354</v>
      </c>
      <c r="B443" s="28" t="s">
        <v>1353</v>
      </c>
      <c r="C443" s="34" t="s">
        <v>435</v>
      </c>
      <c r="D443" s="34" t="s">
        <v>1996</v>
      </c>
      <c r="E443" s="28"/>
    </row>
    <row r="444" spans="1:5" ht="17" x14ac:dyDescent="0.15">
      <c r="A444" s="27" t="s">
        <v>1355</v>
      </c>
      <c r="B444" s="28" t="s">
        <v>1356</v>
      </c>
      <c r="C444" s="34" t="s">
        <v>435</v>
      </c>
      <c r="D444" s="34" t="s">
        <v>1996</v>
      </c>
      <c r="E444" s="28"/>
    </row>
    <row r="445" spans="1:5" ht="17" x14ac:dyDescent="0.15">
      <c r="A445" s="27" t="s">
        <v>1357</v>
      </c>
      <c r="B445" s="28" t="s">
        <v>1358</v>
      </c>
      <c r="C445" s="34" t="s">
        <v>435</v>
      </c>
      <c r="D445" s="34" t="s">
        <v>1996</v>
      </c>
      <c r="E445" s="28"/>
    </row>
    <row r="446" spans="1:5" ht="17" x14ac:dyDescent="0.15">
      <c r="A446" s="27" t="s">
        <v>1359</v>
      </c>
      <c r="B446" s="28" t="s">
        <v>1360</v>
      </c>
      <c r="C446" s="34" t="s">
        <v>435</v>
      </c>
      <c r="D446" s="34" t="s">
        <v>1996</v>
      </c>
      <c r="E446" s="28"/>
    </row>
    <row r="447" spans="1:5" ht="17" x14ac:dyDescent="0.15">
      <c r="A447" s="27" t="s">
        <v>1361</v>
      </c>
      <c r="B447" s="28" t="s">
        <v>1362</v>
      </c>
      <c r="C447" s="34" t="s">
        <v>435</v>
      </c>
      <c r="D447" s="34" t="s">
        <v>1996</v>
      </c>
      <c r="E447" s="28"/>
    </row>
    <row r="448" spans="1:5" ht="17" x14ac:dyDescent="0.15">
      <c r="A448" s="27" t="s">
        <v>1363</v>
      </c>
      <c r="B448" s="28" t="s">
        <v>1364</v>
      </c>
      <c r="C448" s="34" t="s">
        <v>435</v>
      </c>
      <c r="D448" s="34" t="s">
        <v>1996</v>
      </c>
      <c r="E448" s="28"/>
    </row>
    <row r="449" spans="1:5" ht="17" x14ac:dyDescent="0.15">
      <c r="A449" s="27" t="s">
        <v>1365</v>
      </c>
      <c r="B449" s="28" t="s">
        <v>1366</v>
      </c>
      <c r="C449" s="34" t="s">
        <v>435</v>
      </c>
      <c r="D449" s="34" t="s">
        <v>1996</v>
      </c>
      <c r="E449" s="28"/>
    </row>
    <row r="450" spans="1:5" ht="17" x14ac:dyDescent="0.15">
      <c r="A450" s="27" t="s">
        <v>1367</v>
      </c>
      <c r="B450" s="28" t="s">
        <v>1368</v>
      </c>
      <c r="C450" s="34" t="s">
        <v>435</v>
      </c>
      <c r="D450" s="34" t="s">
        <v>1996</v>
      </c>
      <c r="E450" s="28"/>
    </row>
    <row r="451" spans="1:5" ht="17" x14ac:dyDescent="0.15">
      <c r="A451" s="27" t="s">
        <v>1369</v>
      </c>
      <c r="B451" s="28" t="s">
        <v>1370</v>
      </c>
      <c r="C451" s="34" t="s">
        <v>435</v>
      </c>
      <c r="D451" s="34" t="s">
        <v>1996</v>
      </c>
      <c r="E451" s="28"/>
    </row>
    <row r="452" spans="1:5" ht="17" x14ac:dyDescent="0.15">
      <c r="A452" s="27" t="s">
        <v>1371</v>
      </c>
      <c r="B452" s="28" t="s">
        <v>1372</v>
      </c>
      <c r="C452" s="34" t="s">
        <v>435</v>
      </c>
      <c r="D452" s="34" t="s">
        <v>1996</v>
      </c>
      <c r="E452" s="28"/>
    </row>
    <row r="453" spans="1:5" ht="17" x14ac:dyDescent="0.15">
      <c r="A453" s="27" t="s">
        <v>1373</v>
      </c>
      <c r="B453" s="28" t="s">
        <v>1374</v>
      </c>
      <c r="C453" s="34" t="s">
        <v>435</v>
      </c>
      <c r="D453" s="34" t="s">
        <v>1996</v>
      </c>
      <c r="E453" s="28"/>
    </row>
    <row r="454" spans="1:5" ht="17" x14ac:dyDescent="0.15">
      <c r="A454" s="27" t="s">
        <v>1375</v>
      </c>
      <c r="B454" s="28" t="s">
        <v>1376</v>
      </c>
      <c r="C454" s="34" t="s">
        <v>435</v>
      </c>
      <c r="D454" s="34" t="s">
        <v>1996</v>
      </c>
      <c r="E454" s="26"/>
    </row>
    <row r="455" spans="1:5" ht="17" x14ac:dyDescent="0.15">
      <c r="A455" s="27" t="s">
        <v>1377</v>
      </c>
      <c r="B455" s="28" t="s">
        <v>1378</v>
      </c>
      <c r="C455" s="34" t="s">
        <v>435</v>
      </c>
      <c r="D455" s="34" t="s">
        <v>1996</v>
      </c>
      <c r="E455" s="26"/>
    </row>
    <row r="456" spans="1:5" ht="17" x14ac:dyDescent="0.15">
      <c r="A456" s="27" t="s">
        <v>1379</v>
      </c>
      <c r="B456" s="28" t="s">
        <v>1380</v>
      </c>
      <c r="C456" s="34" t="s">
        <v>2011</v>
      </c>
      <c r="D456" s="34" t="s">
        <v>1997</v>
      </c>
      <c r="E456" s="28"/>
    </row>
    <row r="457" spans="1:5" ht="17" x14ac:dyDescent="0.15">
      <c r="A457" s="27" t="s">
        <v>1381</v>
      </c>
      <c r="B457" s="28" t="s">
        <v>1382</v>
      </c>
      <c r="C457" s="34" t="s">
        <v>2011</v>
      </c>
      <c r="D457" s="34" t="s">
        <v>1997</v>
      </c>
      <c r="E457" s="28"/>
    </row>
    <row r="458" spans="1:5" ht="17" x14ac:dyDescent="0.15">
      <c r="A458" s="27" t="s">
        <v>1383</v>
      </c>
      <c r="B458" s="28" t="s">
        <v>1384</v>
      </c>
      <c r="C458" s="34" t="s">
        <v>2011</v>
      </c>
      <c r="D458" s="34" t="s">
        <v>1997</v>
      </c>
      <c r="E458" s="28"/>
    </row>
    <row r="459" spans="1:5" ht="17" x14ac:dyDescent="0.15">
      <c r="A459" s="27" t="s">
        <v>1385</v>
      </c>
      <c r="B459" s="28" t="s">
        <v>1386</v>
      </c>
      <c r="C459" s="34" t="s">
        <v>2011</v>
      </c>
      <c r="D459" s="34" t="s">
        <v>1997</v>
      </c>
      <c r="E459" s="28"/>
    </row>
    <row r="460" spans="1:5" ht="17" x14ac:dyDescent="0.15">
      <c r="A460" s="27" t="s">
        <v>1387</v>
      </c>
      <c r="B460" s="28" t="s">
        <v>1388</v>
      </c>
      <c r="C460" s="34" t="s">
        <v>2011</v>
      </c>
      <c r="D460" s="34" t="s">
        <v>1997</v>
      </c>
      <c r="E460" s="28"/>
    </row>
    <row r="461" spans="1:5" ht="17" x14ac:dyDescent="0.15">
      <c r="A461" s="27" t="s">
        <v>1389</v>
      </c>
      <c r="B461" s="28" t="s">
        <v>1390</v>
      </c>
      <c r="C461" s="34" t="s">
        <v>2011</v>
      </c>
      <c r="D461" s="34" t="s">
        <v>1997</v>
      </c>
      <c r="E461" s="28"/>
    </row>
    <row r="462" spans="1:5" ht="17" x14ac:dyDescent="0.15">
      <c r="A462" s="27" t="s">
        <v>1391</v>
      </c>
      <c r="B462" s="28" t="s">
        <v>1392</v>
      </c>
      <c r="C462" s="34" t="s">
        <v>2011</v>
      </c>
      <c r="D462" s="34" t="s">
        <v>1997</v>
      </c>
      <c r="E462" s="28"/>
    </row>
    <row r="463" spans="1:5" ht="17" x14ac:dyDescent="0.15">
      <c r="A463" s="27" t="s">
        <v>1393</v>
      </c>
      <c r="B463" s="28" t="s">
        <v>1394</v>
      </c>
      <c r="C463" s="34" t="s">
        <v>2011</v>
      </c>
      <c r="D463" s="34" t="s">
        <v>1997</v>
      </c>
      <c r="E463" s="28"/>
    </row>
    <row r="464" spans="1:5" ht="17" x14ac:dyDescent="0.15">
      <c r="A464" s="27" t="s">
        <v>1395</v>
      </c>
      <c r="B464" s="28" t="s">
        <v>1396</v>
      </c>
      <c r="C464" s="34" t="s">
        <v>2011</v>
      </c>
      <c r="D464" s="34" t="s">
        <v>1997</v>
      </c>
      <c r="E464" s="28"/>
    </row>
    <row r="465" spans="1:5" ht="17" x14ac:dyDescent="0.15">
      <c r="A465" s="27" t="s">
        <v>1397</v>
      </c>
      <c r="B465" s="28" t="s">
        <v>1398</v>
      </c>
      <c r="C465" s="34" t="s">
        <v>2011</v>
      </c>
      <c r="D465" s="34" t="s">
        <v>1997</v>
      </c>
      <c r="E465" s="28"/>
    </row>
    <row r="466" spans="1:5" ht="17" x14ac:dyDescent="0.15">
      <c r="A466" s="27" t="s">
        <v>1399</v>
      </c>
      <c r="B466" s="28" t="s">
        <v>1400</v>
      </c>
      <c r="C466" s="34" t="s">
        <v>2011</v>
      </c>
      <c r="D466" s="34" t="s">
        <v>1997</v>
      </c>
      <c r="E466" s="28"/>
    </row>
    <row r="467" spans="1:5" ht="17" x14ac:dyDescent="0.15">
      <c r="A467" s="27" t="s">
        <v>1401</v>
      </c>
      <c r="B467" s="28" t="s">
        <v>1402</v>
      </c>
      <c r="C467" s="34" t="s">
        <v>2011</v>
      </c>
      <c r="D467" s="34" t="s">
        <v>1997</v>
      </c>
      <c r="E467" s="28"/>
    </row>
    <row r="468" spans="1:5" ht="17" x14ac:dyDescent="0.15">
      <c r="A468" s="27" t="s">
        <v>1403</v>
      </c>
      <c r="B468" s="28" t="s">
        <v>1404</v>
      </c>
      <c r="C468" s="34" t="s">
        <v>2011</v>
      </c>
      <c r="D468" s="34" t="s">
        <v>1997</v>
      </c>
      <c r="E468" s="28"/>
    </row>
    <row r="469" spans="1:5" ht="17" x14ac:dyDescent="0.15">
      <c r="A469" s="27" t="s">
        <v>1405</v>
      </c>
      <c r="B469" s="28" t="s">
        <v>1406</v>
      </c>
      <c r="C469" s="34" t="s">
        <v>2011</v>
      </c>
      <c r="D469" s="34" t="s">
        <v>1997</v>
      </c>
      <c r="E469" s="28"/>
    </row>
    <row r="470" spans="1:5" ht="17" x14ac:dyDescent="0.15">
      <c r="A470" s="27" t="s">
        <v>1407</v>
      </c>
      <c r="B470" s="28" t="s">
        <v>1408</v>
      </c>
      <c r="C470" s="34" t="s">
        <v>2011</v>
      </c>
      <c r="D470" s="34" t="s">
        <v>1997</v>
      </c>
      <c r="E470" s="28"/>
    </row>
    <row r="471" spans="1:5" ht="17" x14ac:dyDescent="0.15">
      <c r="A471" s="27" t="s">
        <v>1409</v>
      </c>
      <c r="B471" s="28" t="s">
        <v>1410</v>
      </c>
      <c r="C471" s="34" t="s">
        <v>2011</v>
      </c>
      <c r="D471" s="34" t="s">
        <v>1997</v>
      </c>
      <c r="E471" s="28"/>
    </row>
    <row r="472" spans="1:5" ht="17" x14ac:dyDescent="0.15">
      <c r="A472" s="27" t="s">
        <v>1411</v>
      </c>
      <c r="B472" s="28" t="s">
        <v>1412</v>
      </c>
      <c r="C472" s="34" t="s">
        <v>2011</v>
      </c>
      <c r="D472" s="34" t="s">
        <v>1997</v>
      </c>
      <c r="E472" s="28"/>
    </row>
    <row r="473" spans="1:5" ht="17" x14ac:dyDescent="0.15">
      <c r="A473" s="27" t="s">
        <v>1413</v>
      </c>
      <c r="B473" s="28" t="s">
        <v>1414</v>
      </c>
      <c r="C473" s="34" t="s">
        <v>2011</v>
      </c>
      <c r="D473" s="34" t="s">
        <v>1997</v>
      </c>
      <c r="E473" s="28"/>
    </row>
    <row r="474" spans="1:5" ht="17" x14ac:dyDescent="0.15">
      <c r="A474" s="27" t="s">
        <v>1415</v>
      </c>
      <c r="B474" s="28" t="s">
        <v>1416</v>
      </c>
      <c r="C474" s="34" t="s">
        <v>2011</v>
      </c>
      <c r="D474" s="34" t="s">
        <v>1997</v>
      </c>
      <c r="E474" s="28"/>
    </row>
    <row r="475" spans="1:5" ht="17" x14ac:dyDescent="0.15">
      <c r="A475" s="27" t="s">
        <v>1417</v>
      </c>
      <c r="B475" s="28" t="s">
        <v>1418</v>
      </c>
      <c r="C475" s="34" t="s">
        <v>2011</v>
      </c>
      <c r="D475" s="34" t="s">
        <v>1997</v>
      </c>
      <c r="E475" s="28"/>
    </row>
    <row r="476" spans="1:5" ht="17" x14ac:dyDescent="0.15">
      <c r="A476" s="27" t="s">
        <v>1419</v>
      </c>
      <c r="B476" s="28" t="s">
        <v>1420</v>
      </c>
      <c r="C476" s="34" t="s">
        <v>2011</v>
      </c>
      <c r="D476" s="34" t="s">
        <v>1997</v>
      </c>
      <c r="E476" s="28"/>
    </row>
    <row r="477" spans="1:5" ht="17" x14ac:dyDescent="0.15">
      <c r="A477" s="27" t="s">
        <v>1421</v>
      </c>
      <c r="B477" s="28" t="s">
        <v>1422</v>
      </c>
      <c r="C477" s="34" t="s">
        <v>2011</v>
      </c>
      <c r="D477" s="34" t="s">
        <v>1997</v>
      </c>
      <c r="E477" s="28"/>
    </row>
    <row r="478" spans="1:5" ht="17" x14ac:dyDescent="0.15">
      <c r="A478" s="27" t="s">
        <v>1423</v>
      </c>
      <c r="B478" s="28" t="s">
        <v>1424</v>
      </c>
      <c r="C478" s="34" t="s">
        <v>2011</v>
      </c>
      <c r="D478" s="34" t="s">
        <v>1997</v>
      </c>
      <c r="E478" s="29"/>
    </row>
    <row r="479" spans="1:5" ht="17" x14ac:dyDescent="0.15">
      <c r="A479" s="27" t="s">
        <v>1425</v>
      </c>
      <c r="B479" s="28" t="s">
        <v>1426</v>
      </c>
      <c r="C479" s="34" t="s">
        <v>2011</v>
      </c>
      <c r="D479" s="34" t="s">
        <v>1997</v>
      </c>
      <c r="E479" s="30"/>
    </row>
    <row r="480" spans="1:5" ht="17" x14ac:dyDescent="0.15">
      <c r="A480" s="27" t="s">
        <v>1427</v>
      </c>
      <c r="B480" s="28" t="s">
        <v>1428</v>
      </c>
      <c r="C480" s="34" t="s">
        <v>2011</v>
      </c>
      <c r="D480" s="34" t="s">
        <v>1997</v>
      </c>
      <c r="E480" s="28"/>
    </row>
    <row r="481" spans="1:5" ht="17" x14ac:dyDescent="0.15">
      <c r="A481" s="27" t="s">
        <v>1429</v>
      </c>
      <c r="B481" s="28" t="s">
        <v>1430</v>
      </c>
      <c r="C481" s="34" t="s">
        <v>2011</v>
      </c>
      <c r="D481" s="34" t="s">
        <v>1997</v>
      </c>
      <c r="E481" s="28"/>
    </row>
    <row r="482" spans="1:5" ht="17" x14ac:dyDescent="0.15">
      <c r="A482" s="27" t="s">
        <v>1431</v>
      </c>
      <c r="B482" s="28" t="s">
        <v>1432</v>
      </c>
      <c r="C482" s="34" t="s">
        <v>2011</v>
      </c>
      <c r="D482" s="34" t="s">
        <v>1997</v>
      </c>
      <c r="E482" s="28"/>
    </row>
    <row r="483" spans="1:5" ht="17" x14ac:dyDescent="0.15">
      <c r="A483" s="27" t="s">
        <v>1433</v>
      </c>
      <c r="B483" s="28" t="s">
        <v>1434</v>
      </c>
      <c r="C483" s="34" t="s">
        <v>2011</v>
      </c>
      <c r="D483" s="34" t="s">
        <v>1997</v>
      </c>
      <c r="E483" s="28"/>
    </row>
    <row r="484" spans="1:5" ht="17" x14ac:dyDescent="0.15">
      <c r="A484" s="27" t="s">
        <v>1435</v>
      </c>
      <c r="B484" s="28" t="s">
        <v>1436</v>
      </c>
      <c r="C484" s="34" t="s">
        <v>2011</v>
      </c>
      <c r="D484" s="34" t="s">
        <v>1997</v>
      </c>
      <c r="E484" s="28"/>
    </row>
    <row r="485" spans="1:5" ht="17" x14ac:dyDescent="0.15">
      <c r="A485" s="27" t="s">
        <v>1437</v>
      </c>
      <c r="B485" s="28" t="s">
        <v>1438</v>
      </c>
      <c r="C485" s="34" t="s">
        <v>2011</v>
      </c>
      <c r="D485" s="34" t="s">
        <v>1997</v>
      </c>
      <c r="E485" s="28"/>
    </row>
    <row r="486" spans="1:5" ht="17" x14ac:dyDescent="0.15">
      <c r="A486" s="27" t="s">
        <v>1439</v>
      </c>
      <c r="B486" s="28" t="s">
        <v>1440</v>
      </c>
      <c r="C486" s="34" t="s">
        <v>2011</v>
      </c>
      <c r="D486" s="34" t="s">
        <v>1997</v>
      </c>
      <c r="E486" s="28"/>
    </row>
    <row r="487" spans="1:5" ht="17" x14ac:dyDescent="0.15">
      <c r="A487" s="27" t="s">
        <v>1441</v>
      </c>
      <c r="B487" s="28" t="s">
        <v>1442</v>
      </c>
      <c r="C487" s="34" t="s">
        <v>2011</v>
      </c>
      <c r="D487" s="34" t="s">
        <v>1997</v>
      </c>
      <c r="E487" s="28"/>
    </row>
    <row r="488" spans="1:5" ht="17" x14ac:dyDescent="0.15">
      <c r="A488" s="27" t="s">
        <v>1443</v>
      </c>
      <c r="B488" s="28" t="s">
        <v>1444</v>
      </c>
      <c r="C488" s="34" t="s">
        <v>2011</v>
      </c>
      <c r="D488" s="34" t="s">
        <v>1997</v>
      </c>
      <c r="E488" s="28"/>
    </row>
    <row r="489" spans="1:5" ht="17" x14ac:dyDescent="0.15">
      <c r="A489" s="27" t="s">
        <v>1445</v>
      </c>
      <c r="B489" s="28" t="s">
        <v>1446</v>
      </c>
      <c r="C489" s="34" t="s">
        <v>2011</v>
      </c>
      <c r="D489" s="34" t="s">
        <v>1997</v>
      </c>
      <c r="E489" s="28"/>
    </row>
    <row r="490" spans="1:5" ht="17" x14ac:dyDescent="0.15">
      <c r="A490" s="27" t="s">
        <v>1447</v>
      </c>
      <c r="B490" s="28" t="s">
        <v>1448</v>
      </c>
      <c r="C490" s="34" t="s">
        <v>2011</v>
      </c>
      <c r="D490" s="34" t="s">
        <v>1997</v>
      </c>
      <c r="E490" s="28"/>
    </row>
    <row r="491" spans="1:5" ht="17" x14ac:dyDescent="0.15">
      <c r="A491" s="27" t="s">
        <v>1449</v>
      </c>
      <c r="B491" s="28" t="s">
        <v>1450</v>
      </c>
      <c r="C491" s="34" t="s">
        <v>2011</v>
      </c>
      <c r="D491" s="34" t="s">
        <v>1997</v>
      </c>
      <c r="E491" s="28"/>
    </row>
    <row r="492" spans="1:5" ht="17" x14ac:dyDescent="0.15">
      <c r="A492" s="27" t="s">
        <v>1451</v>
      </c>
      <c r="B492" s="28" t="s">
        <v>1452</v>
      </c>
      <c r="C492" s="34" t="s">
        <v>2011</v>
      </c>
      <c r="D492" s="34" t="s">
        <v>1997</v>
      </c>
      <c r="E492" s="28"/>
    </row>
    <row r="493" spans="1:5" ht="17" x14ac:dyDescent="0.15">
      <c r="A493" s="27" t="s">
        <v>1453</v>
      </c>
      <c r="B493" s="28" t="s">
        <v>1454</v>
      </c>
      <c r="C493" s="34" t="s">
        <v>2011</v>
      </c>
      <c r="D493" s="34" t="s">
        <v>1997</v>
      </c>
      <c r="E493" s="28"/>
    </row>
    <row r="494" spans="1:5" ht="17" x14ac:dyDescent="0.15">
      <c r="A494" s="27" t="s">
        <v>1455</v>
      </c>
      <c r="B494" s="28" t="s">
        <v>1456</v>
      </c>
      <c r="C494" s="34" t="s">
        <v>2011</v>
      </c>
      <c r="D494" s="34" t="s">
        <v>1997</v>
      </c>
      <c r="E494" s="28"/>
    </row>
    <row r="495" spans="1:5" ht="17" x14ac:dyDescent="0.15">
      <c r="A495" s="27" t="s">
        <v>1457</v>
      </c>
      <c r="B495" s="28" t="s">
        <v>1458</v>
      </c>
      <c r="C495" s="34" t="s">
        <v>2011</v>
      </c>
      <c r="D495" s="34" t="s">
        <v>1997</v>
      </c>
      <c r="E495" s="28"/>
    </row>
    <row r="496" spans="1:5" ht="17" x14ac:dyDescent="0.15">
      <c r="A496" s="27" t="s">
        <v>1459</v>
      </c>
      <c r="B496" s="28" t="s">
        <v>1460</v>
      </c>
      <c r="C496" s="34" t="s">
        <v>2011</v>
      </c>
      <c r="D496" s="34" t="s">
        <v>1997</v>
      </c>
      <c r="E496" s="28"/>
    </row>
    <row r="497" spans="1:5" ht="17" x14ac:dyDescent="0.15">
      <c r="A497" s="27" t="s">
        <v>1461</v>
      </c>
      <c r="B497" s="28" t="s">
        <v>1462</v>
      </c>
      <c r="C497" s="34" t="s">
        <v>2011</v>
      </c>
      <c r="D497" s="34" t="s">
        <v>1997</v>
      </c>
      <c r="E497" s="28"/>
    </row>
    <row r="498" spans="1:5" ht="17" x14ac:dyDescent="0.15">
      <c r="A498" s="27" t="s">
        <v>1463</v>
      </c>
      <c r="B498" s="28" t="s">
        <v>1464</v>
      </c>
      <c r="C498" s="34" t="s">
        <v>2011</v>
      </c>
      <c r="D498" s="34" t="s">
        <v>1997</v>
      </c>
      <c r="E498" s="28"/>
    </row>
    <row r="499" spans="1:5" ht="17" x14ac:dyDescent="0.15">
      <c r="A499" s="27" t="s">
        <v>1465</v>
      </c>
      <c r="B499" s="28" t="s">
        <v>1466</v>
      </c>
      <c r="C499" s="34" t="s">
        <v>2011</v>
      </c>
      <c r="D499" s="34" t="s">
        <v>1997</v>
      </c>
      <c r="E499" s="28"/>
    </row>
    <row r="500" spans="1:5" ht="17" x14ac:dyDescent="0.15">
      <c r="A500" s="27" t="s">
        <v>1467</v>
      </c>
      <c r="B500" s="28" t="s">
        <v>1468</v>
      </c>
      <c r="C500" s="34" t="s">
        <v>2011</v>
      </c>
      <c r="D500" s="34" t="s">
        <v>1997</v>
      </c>
      <c r="E500" s="28"/>
    </row>
    <row r="501" spans="1:5" ht="17" x14ac:dyDescent="0.15">
      <c r="A501" s="27" t="s">
        <v>1469</v>
      </c>
      <c r="B501" s="28" t="s">
        <v>1470</v>
      </c>
      <c r="C501" s="34" t="s">
        <v>2011</v>
      </c>
      <c r="D501" s="34" t="s">
        <v>1997</v>
      </c>
      <c r="E501" s="28"/>
    </row>
    <row r="502" spans="1:5" ht="17" x14ac:dyDescent="0.15">
      <c r="A502" s="27" t="s">
        <v>1471</v>
      </c>
      <c r="B502" s="28" t="s">
        <v>1472</v>
      </c>
      <c r="C502" s="34" t="s">
        <v>2011</v>
      </c>
      <c r="D502" s="34" t="s">
        <v>1997</v>
      </c>
      <c r="E502" s="28"/>
    </row>
    <row r="503" spans="1:5" ht="17" x14ac:dyDescent="0.15">
      <c r="A503" s="27" t="s">
        <v>1473</v>
      </c>
      <c r="B503" s="28" t="s">
        <v>1474</v>
      </c>
      <c r="C503" s="34" t="s">
        <v>2011</v>
      </c>
      <c r="D503" s="34" t="s">
        <v>1997</v>
      </c>
      <c r="E503" s="28"/>
    </row>
    <row r="504" spans="1:5" ht="17" x14ac:dyDescent="0.15">
      <c r="A504" s="27" t="s">
        <v>1475</v>
      </c>
      <c r="B504" s="28" t="s">
        <v>1476</v>
      </c>
      <c r="C504" s="34" t="s">
        <v>2011</v>
      </c>
      <c r="D504" s="34" t="s">
        <v>1997</v>
      </c>
      <c r="E504" s="28"/>
    </row>
    <row r="505" spans="1:5" ht="17" x14ac:dyDescent="0.15">
      <c r="A505" s="27" t="s">
        <v>1477</v>
      </c>
      <c r="B505" s="28" t="s">
        <v>1478</v>
      </c>
      <c r="C505" s="34" t="s">
        <v>2011</v>
      </c>
      <c r="D505" s="34" t="s">
        <v>1997</v>
      </c>
      <c r="E505" s="28"/>
    </row>
    <row r="506" spans="1:5" ht="17" x14ac:dyDescent="0.15">
      <c r="A506" s="27" t="s">
        <v>1479</v>
      </c>
      <c r="B506" s="28" t="s">
        <v>1480</v>
      </c>
      <c r="C506" s="34" t="s">
        <v>2011</v>
      </c>
      <c r="D506" s="34" t="s">
        <v>1997</v>
      </c>
      <c r="E506" s="28"/>
    </row>
    <row r="507" spans="1:5" ht="17" x14ac:dyDescent="0.15">
      <c r="A507" s="27" t="s">
        <v>1481</v>
      </c>
      <c r="B507" s="28" t="s">
        <v>1482</v>
      </c>
      <c r="C507" s="34" t="s">
        <v>2011</v>
      </c>
      <c r="D507" s="34" t="s">
        <v>1997</v>
      </c>
      <c r="E507" s="28"/>
    </row>
    <row r="508" spans="1:5" ht="17" x14ac:dyDescent="0.15">
      <c r="A508" s="27" t="s">
        <v>1483</v>
      </c>
      <c r="B508" s="28" t="s">
        <v>1484</v>
      </c>
      <c r="C508" s="34" t="s">
        <v>2011</v>
      </c>
      <c r="D508" s="34" t="s">
        <v>1997</v>
      </c>
      <c r="E508" s="28"/>
    </row>
    <row r="509" spans="1:5" ht="17" x14ac:dyDescent="0.15">
      <c r="A509" s="27" t="s">
        <v>1485</v>
      </c>
      <c r="B509" s="28" t="s">
        <v>1486</v>
      </c>
      <c r="C509" s="34" t="s">
        <v>2011</v>
      </c>
      <c r="D509" s="34" t="s">
        <v>1997</v>
      </c>
      <c r="E509" s="28"/>
    </row>
    <row r="510" spans="1:5" ht="17" x14ac:dyDescent="0.15">
      <c r="A510" s="27" t="s">
        <v>1487</v>
      </c>
      <c r="B510" s="28" t="s">
        <v>1488</v>
      </c>
      <c r="C510" s="34" t="s">
        <v>437</v>
      </c>
      <c r="D510" s="34" t="s">
        <v>1997</v>
      </c>
      <c r="E510" s="28"/>
    </row>
    <row r="511" spans="1:5" ht="17" x14ac:dyDescent="0.15">
      <c r="A511" s="27" t="s">
        <v>1489</v>
      </c>
      <c r="B511" s="28" t="s">
        <v>1490</v>
      </c>
      <c r="C511" s="34" t="s">
        <v>438</v>
      </c>
      <c r="D511" s="34" t="s">
        <v>438</v>
      </c>
      <c r="E511" s="28"/>
    </row>
    <row r="512" spans="1:5" ht="17" x14ac:dyDescent="0.15">
      <c r="A512" s="27" t="s">
        <v>1491</v>
      </c>
      <c r="B512" s="28" t="s">
        <v>1492</v>
      </c>
      <c r="C512" s="34" t="s">
        <v>438</v>
      </c>
      <c r="D512" s="34" t="s">
        <v>438</v>
      </c>
      <c r="E512" s="26"/>
    </row>
    <row r="513" spans="1:5" ht="17" x14ac:dyDescent="0.15">
      <c r="A513" s="27" t="s">
        <v>1493</v>
      </c>
      <c r="B513" s="28" t="s">
        <v>1494</v>
      </c>
      <c r="C513" s="34" t="s">
        <v>438</v>
      </c>
      <c r="D513" s="34" t="s">
        <v>438</v>
      </c>
      <c r="E513" s="28"/>
    </row>
    <row r="514" spans="1:5" ht="17" x14ac:dyDescent="0.15">
      <c r="A514" s="27" t="s">
        <v>1495</v>
      </c>
      <c r="B514" s="28" t="s">
        <v>1496</v>
      </c>
      <c r="C514" s="34" t="s">
        <v>2012</v>
      </c>
      <c r="D514" s="34" t="s">
        <v>1998</v>
      </c>
      <c r="E514" s="26"/>
    </row>
    <row r="515" spans="1:5" ht="17" x14ac:dyDescent="0.15">
      <c r="A515" s="27" t="s">
        <v>1497</v>
      </c>
      <c r="B515" s="28" t="s">
        <v>1498</v>
      </c>
      <c r="C515" s="34" t="s">
        <v>2012</v>
      </c>
      <c r="D515" s="34" t="s">
        <v>1998</v>
      </c>
      <c r="E515" s="26"/>
    </row>
    <row r="516" spans="1:5" ht="17" x14ac:dyDescent="0.15">
      <c r="A516" s="27" t="s">
        <v>1499</v>
      </c>
      <c r="B516" s="28" t="s">
        <v>1500</v>
      </c>
      <c r="C516" s="34" t="s">
        <v>2012</v>
      </c>
      <c r="D516" s="34" t="s">
        <v>1998</v>
      </c>
      <c r="E516" s="28"/>
    </row>
    <row r="517" spans="1:5" ht="17" x14ac:dyDescent="0.15">
      <c r="A517" s="27" t="s">
        <v>1501</v>
      </c>
      <c r="B517" s="28" t="s">
        <v>1502</v>
      </c>
      <c r="C517" s="34" t="s">
        <v>2012</v>
      </c>
      <c r="D517" s="34" t="s">
        <v>1998</v>
      </c>
      <c r="E517" s="28"/>
    </row>
    <row r="518" spans="1:5" ht="17" x14ac:dyDescent="0.15">
      <c r="A518" s="27" t="s">
        <v>1503</v>
      </c>
      <c r="B518" s="28" t="s">
        <v>1504</v>
      </c>
      <c r="C518" s="34" t="s">
        <v>2012</v>
      </c>
      <c r="D518" s="34" t="s">
        <v>1998</v>
      </c>
      <c r="E518" s="29"/>
    </row>
    <row r="519" spans="1:5" ht="17" x14ac:dyDescent="0.15">
      <c r="A519" s="27" t="s">
        <v>1505</v>
      </c>
      <c r="B519" s="28" t="s">
        <v>1506</v>
      </c>
      <c r="C519" s="34" t="s">
        <v>2012</v>
      </c>
      <c r="D519" s="34" t="s">
        <v>1998</v>
      </c>
      <c r="E519" s="30"/>
    </row>
    <row r="520" spans="1:5" ht="17" x14ac:dyDescent="0.15">
      <c r="A520" s="27" t="s">
        <v>1507</v>
      </c>
      <c r="B520" s="28" t="s">
        <v>1508</v>
      </c>
      <c r="C520" s="34" t="s">
        <v>2012</v>
      </c>
      <c r="D520" s="34" t="s">
        <v>1998</v>
      </c>
      <c r="E520" s="28"/>
    </row>
    <row r="521" spans="1:5" ht="17" x14ac:dyDescent="0.15">
      <c r="A521" s="27" t="s">
        <v>1509</v>
      </c>
      <c r="B521" s="28" t="s">
        <v>1510</v>
      </c>
      <c r="C521" s="34" t="s">
        <v>2012</v>
      </c>
      <c r="D521" s="34" t="s">
        <v>1998</v>
      </c>
      <c r="E521" s="26"/>
    </row>
    <row r="522" spans="1:5" ht="17" x14ac:dyDescent="0.15">
      <c r="A522" s="27" t="s">
        <v>1511</v>
      </c>
      <c r="B522" s="28" t="s">
        <v>1512</v>
      </c>
      <c r="C522" s="34" t="s">
        <v>2012</v>
      </c>
      <c r="D522" s="34" t="s">
        <v>1998</v>
      </c>
      <c r="E522" s="26"/>
    </row>
    <row r="523" spans="1:5" ht="17" x14ac:dyDescent="0.15">
      <c r="A523" s="27" t="s">
        <v>1513</v>
      </c>
      <c r="B523" s="28" t="s">
        <v>1514</v>
      </c>
      <c r="C523" s="34" t="s">
        <v>2012</v>
      </c>
      <c r="D523" s="34" t="s">
        <v>1998</v>
      </c>
      <c r="E523" s="28"/>
    </row>
    <row r="524" spans="1:5" ht="17" x14ac:dyDescent="0.15">
      <c r="A524" s="27" t="s">
        <v>1515</v>
      </c>
      <c r="B524" s="28" t="s">
        <v>1516</v>
      </c>
      <c r="C524" s="34" t="s">
        <v>2012</v>
      </c>
      <c r="D524" s="34" t="s">
        <v>1998</v>
      </c>
      <c r="E524" s="28"/>
    </row>
    <row r="525" spans="1:5" ht="17" x14ac:dyDescent="0.15">
      <c r="A525" s="27" t="s">
        <v>1517</v>
      </c>
      <c r="B525" s="28" t="s">
        <v>1518</v>
      </c>
      <c r="C525" s="34" t="s">
        <v>2012</v>
      </c>
      <c r="D525" s="34" t="s">
        <v>1998</v>
      </c>
      <c r="E525" s="28"/>
    </row>
    <row r="526" spans="1:5" ht="17" x14ac:dyDescent="0.15">
      <c r="A526" s="27" t="s">
        <v>1519</v>
      </c>
      <c r="B526" s="28" t="s">
        <v>1520</v>
      </c>
      <c r="C526" s="34" t="s">
        <v>2012</v>
      </c>
      <c r="D526" s="34" t="s">
        <v>1998</v>
      </c>
      <c r="E526" s="28"/>
    </row>
    <row r="527" spans="1:5" ht="17" x14ac:dyDescent="0.15">
      <c r="A527" s="27" t="s">
        <v>1521</v>
      </c>
      <c r="B527" s="28" t="s">
        <v>1522</v>
      </c>
      <c r="C527" s="34" t="s">
        <v>2012</v>
      </c>
      <c r="D527" s="34" t="s">
        <v>1998</v>
      </c>
      <c r="E527" s="28"/>
    </row>
    <row r="528" spans="1:5" ht="17" x14ac:dyDescent="0.15">
      <c r="A528" s="27" t="s">
        <v>1523</v>
      </c>
      <c r="B528" s="28" t="s">
        <v>1524</v>
      </c>
      <c r="C528" s="34" t="s">
        <v>2012</v>
      </c>
      <c r="D528" s="34" t="s">
        <v>1998</v>
      </c>
      <c r="E528" s="28"/>
    </row>
    <row r="529" spans="1:5" ht="17" x14ac:dyDescent="0.15">
      <c r="A529" s="27" t="s">
        <v>1525</v>
      </c>
      <c r="B529" s="28" t="s">
        <v>1526</v>
      </c>
      <c r="C529" s="34" t="s">
        <v>2012</v>
      </c>
      <c r="D529" s="34" t="s">
        <v>1998</v>
      </c>
      <c r="E529" s="28"/>
    </row>
    <row r="530" spans="1:5" ht="17" x14ac:dyDescent="0.15">
      <c r="A530" s="27" t="s">
        <v>1527</v>
      </c>
      <c r="B530" s="28" t="s">
        <v>1528</v>
      </c>
      <c r="C530" s="34" t="s">
        <v>2012</v>
      </c>
      <c r="D530" s="34" t="s">
        <v>1998</v>
      </c>
      <c r="E530" s="28"/>
    </row>
    <row r="531" spans="1:5" ht="17" x14ac:dyDescent="0.15">
      <c r="A531" s="27" t="s">
        <v>1529</v>
      </c>
      <c r="B531" s="28" t="s">
        <v>1530</v>
      </c>
      <c r="C531" s="34" t="s">
        <v>2012</v>
      </c>
      <c r="D531" s="34" t="s">
        <v>1998</v>
      </c>
      <c r="E531" s="28"/>
    </row>
    <row r="532" spans="1:5" ht="17" x14ac:dyDescent="0.15">
      <c r="A532" s="27" t="s">
        <v>1531</v>
      </c>
      <c r="B532" s="28" t="s">
        <v>1532</v>
      </c>
      <c r="C532" s="34" t="s">
        <v>2012</v>
      </c>
      <c r="D532" s="34" t="s">
        <v>1998</v>
      </c>
      <c r="E532" s="28"/>
    </row>
    <row r="533" spans="1:5" ht="17" x14ac:dyDescent="0.15">
      <c r="A533" s="27" t="s">
        <v>1533</v>
      </c>
      <c r="B533" s="28" t="s">
        <v>1534</v>
      </c>
      <c r="C533" s="34" t="s">
        <v>2012</v>
      </c>
      <c r="D533" s="34" t="s">
        <v>1998</v>
      </c>
      <c r="E533" s="28"/>
    </row>
    <row r="534" spans="1:5" ht="17" x14ac:dyDescent="0.15">
      <c r="A534" s="27" t="s">
        <v>1535</v>
      </c>
      <c r="B534" s="28" t="s">
        <v>1536</v>
      </c>
      <c r="C534" s="34" t="s">
        <v>440</v>
      </c>
      <c r="D534" s="34" t="s">
        <v>1998</v>
      </c>
      <c r="E534" s="28"/>
    </row>
    <row r="535" spans="1:5" ht="17" x14ac:dyDescent="0.15">
      <c r="A535" s="27" t="s">
        <v>1537</v>
      </c>
      <c r="B535" s="28" t="s">
        <v>1538</v>
      </c>
      <c r="C535" s="34" t="s">
        <v>440</v>
      </c>
      <c r="D535" s="34" t="s">
        <v>1998</v>
      </c>
      <c r="E535" s="28"/>
    </row>
    <row r="536" spans="1:5" ht="17" x14ac:dyDescent="0.15">
      <c r="A536" s="27" t="s">
        <v>1539</v>
      </c>
      <c r="B536" s="28" t="s">
        <v>1540</v>
      </c>
      <c r="C536" s="34" t="s">
        <v>440</v>
      </c>
      <c r="D536" s="34" t="s">
        <v>1998</v>
      </c>
      <c r="E536" s="28"/>
    </row>
    <row r="537" spans="1:5" ht="17" x14ac:dyDescent="0.15">
      <c r="A537" s="27" t="s">
        <v>1541</v>
      </c>
      <c r="B537" s="28" t="s">
        <v>1542</v>
      </c>
      <c r="C537" s="34" t="s">
        <v>440</v>
      </c>
      <c r="D537" s="34" t="s">
        <v>1998</v>
      </c>
      <c r="E537" s="28"/>
    </row>
    <row r="538" spans="1:5" ht="17" x14ac:dyDescent="0.15">
      <c r="A538" s="27" t="s">
        <v>1543</v>
      </c>
      <c r="B538" s="28" t="s">
        <v>1544</v>
      </c>
      <c r="C538" s="34" t="s">
        <v>440</v>
      </c>
      <c r="D538" s="34" t="s">
        <v>1998</v>
      </c>
      <c r="E538" s="28"/>
    </row>
    <row r="539" spans="1:5" ht="17" x14ac:dyDescent="0.15">
      <c r="A539" s="27" t="s">
        <v>1545</v>
      </c>
      <c r="B539" s="28" t="s">
        <v>1546</v>
      </c>
      <c r="C539" s="34" t="s">
        <v>2013</v>
      </c>
      <c r="D539" s="34" t="s">
        <v>1998</v>
      </c>
      <c r="E539" s="28"/>
    </row>
    <row r="540" spans="1:5" ht="17" x14ac:dyDescent="0.15">
      <c r="A540" s="27" t="s">
        <v>1547</v>
      </c>
      <c r="B540" s="28" t="s">
        <v>1548</v>
      </c>
      <c r="C540" s="34" t="s">
        <v>2013</v>
      </c>
      <c r="D540" s="34" t="s">
        <v>1998</v>
      </c>
      <c r="E540" s="28"/>
    </row>
    <row r="541" spans="1:5" ht="17" x14ac:dyDescent="0.15">
      <c r="A541" s="27" t="s">
        <v>1549</v>
      </c>
      <c r="B541" s="28" t="s">
        <v>1550</v>
      </c>
      <c r="C541" s="34" t="s">
        <v>2013</v>
      </c>
      <c r="D541" s="34" t="s">
        <v>1998</v>
      </c>
      <c r="E541" s="28"/>
    </row>
    <row r="542" spans="1:5" ht="17" x14ac:dyDescent="0.15">
      <c r="A542" s="27" t="s">
        <v>1551</v>
      </c>
      <c r="B542" s="28" t="s">
        <v>1552</v>
      </c>
      <c r="C542" s="34" t="s">
        <v>2013</v>
      </c>
      <c r="D542" s="34" t="s">
        <v>1998</v>
      </c>
      <c r="E542" s="28"/>
    </row>
    <row r="543" spans="1:5" ht="17" x14ac:dyDescent="0.15">
      <c r="A543" s="27" t="s">
        <v>1553</v>
      </c>
      <c r="B543" s="28" t="s">
        <v>1554</v>
      </c>
      <c r="C543" s="34" t="s">
        <v>2013</v>
      </c>
      <c r="D543" s="34" t="s">
        <v>1998</v>
      </c>
      <c r="E543" s="26"/>
    </row>
    <row r="544" spans="1:5" ht="17" x14ac:dyDescent="0.15">
      <c r="A544" s="27" t="s">
        <v>1555</v>
      </c>
      <c r="B544" s="28" t="s">
        <v>1556</v>
      </c>
      <c r="C544" s="34" t="s">
        <v>2013</v>
      </c>
      <c r="D544" s="34" t="s">
        <v>1998</v>
      </c>
      <c r="E544" s="28"/>
    </row>
    <row r="545" spans="1:5" ht="17" x14ac:dyDescent="0.15">
      <c r="A545" s="27" t="s">
        <v>1557</v>
      </c>
      <c r="B545" s="28" t="s">
        <v>1558</v>
      </c>
      <c r="C545" s="34" t="s">
        <v>2013</v>
      </c>
      <c r="D545" s="34" t="s">
        <v>1998</v>
      </c>
      <c r="E545" s="28"/>
    </row>
    <row r="546" spans="1:5" ht="17" x14ac:dyDescent="0.15">
      <c r="A546" s="27" t="s">
        <v>1559</v>
      </c>
      <c r="B546" s="28" t="s">
        <v>1560</v>
      </c>
      <c r="C546" s="34" t="s">
        <v>2013</v>
      </c>
      <c r="D546" s="34" t="s">
        <v>1998</v>
      </c>
      <c r="E546" s="28"/>
    </row>
    <row r="547" spans="1:5" ht="17" x14ac:dyDescent="0.15">
      <c r="A547" s="27" t="s">
        <v>1561</v>
      </c>
      <c r="B547" s="28" t="s">
        <v>1562</v>
      </c>
      <c r="C547" s="34" t="s">
        <v>2013</v>
      </c>
      <c r="D547" s="34" t="s">
        <v>1998</v>
      </c>
      <c r="E547" s="28"/>
    </row>
    <row r="548" spans="1:5" ht="17" x14ac:dyDescent="0.15">
      <c r="A548" s="27" t="s">
        <v>1563</v>
      </c>
      <c r="B548" s="28" t="s">
        <v>1564</v>
      </c>
      <c r="C548" s="34" t="s">
        <v>2013</v>
      </c>
      <c r="D548" s="34" t="s">
        <v>1998</v>
      </c>
      <c r="E548" s="28"/>
    </row>
    <row r="549" spans="1:5" ht="17" x14ac:dyDescent="0.15">
      <c r="A549" s="27" t="s">
        <v>1565</v>
      </c>
      <c r="B549" s="28" t="s">
        <v>1566</v>
      </c>
      <c r="C549" s="34" t="s">
        <v>442</v>
      </c>
      <c r="D549" s="34" t="s">
        <v>442</v>
      </c>
      <c r="E549" s="26"/>
    </row>
    <row r="550" spans="1:5" ht="17" x14ac:dyDescent="0.15">
      <c r="A550" s="27" t="s">
        <v>1567</v>
      </c>
      <c r="B550" s="28" t="s">
        <v>1568</v>
      </c>
      <c r="C550" s="34" t="s">
        <v>443</v>
      </c>
      <c r="D550" s="34" t="s">
        <v>1999</v>
      </c>
      <c r="E550" s="28"/>
    </row>
    <row r="551" spans="1:5" ht="17" x14ac:dyDescent="0.15">
      <c r="A551" s="27" t="s">
        <v>1569</v>
      </c>
      <c r="B551" s="28" t="s">
        <v>1570</v>
      </c>
      <c r="C551" s="34" t="s">
        <v>443</v>
      </c>
      <c r="D551" s="34" t="s">
        <v>1999</v>
      </c>
      <c r="E551" s="28"/>
    </row>
    <row r="552" spans="1:5" ht="17" x14ac:dyDescent="0.15">
      <c r="A552" s="27" t="s">
        <v>1571</v>
      </c>
      <c r="B552" s="28" t="s">
        <v>1572</v>
      </c>
      <c r="C552" s="34" t="s">
        <v>443</v>
      </c>
      <c r="D552" s="34" t="s">
        <v>1999</v>
      </c>
      <c r="E552" s="28"/>
    </row>
    <row r="553" spans="1:5" ht="17" x14ac:dyDescent="0.15">
      <c r="A553" s="27" t="s">
        <v>1573</v>
      </c>
      <c r="B553" s="28" t="s">
        <v>1574</v>
      </c>
      <c r="C553" s="34" t="s">
        <v>443</v>
      </c>
      <c r="D553" s="34" t="s">
        <v>1999</v>
      </c>
      <c r="E553" s="28"/>
    </row>
    <row r="554" spans="1:5" ht="17" x14ac:dyDescent="0.15">
      <c r="A554" s="27" t="s">
        <v>1575</v>
      </c>
      <c r="B554" s="28" t="s">
        <v>1576</v>
      </c>
      <c r="C554" s="34" t="s">
        <v>443</v>
      </c>
      <c r="D554" s="34" t="s">
        <v>1999</v>
      </c>
      <c r="E554" s="28"/>
    </row>
    <row r="555" spans="1:5" ht="17" x14ac:dyDescent="0.15">
      <c r="A555" s="27" t="s">
        <v>1577</v>
      </c>
      <c r="B555" s="28" t="s">
        <v>1578</v>
      </c>
      <c r="C555" s="34" t="s">
        <v>443</v>
      </c>
      <c r="D555" s="34" t="s">
        <v>1999</v>
      </c>
      <c r="E555" s="28"/>
    </row>
    <row r="556" spans="1:5" ht="17" x14ac:dyDescent="0.15">
      <c r="A556" s="27" t="s">
        <v>1579</v>
      </c>
      <c r="B556" s="28" t="s">
        <v>1580</v>
      </c>
      <c r="C556" s="34" t="s">
        <v>443</v>
      </c>
      <c r="D556" s="34" t="s">
        <v>1999</v>
      </c>
      <c r="E556" s="28"/>
    </row>
    <row r="557" spans="1:5" ht="17" x14ac:dyDescent="0.15">
      <c r="A557" s="27" t="s">
        <v>1581</v>
      </c>
      <c r="B557" s="28" t="s">
        <v>1582</v>
      </c>
      <c r="C557" s="34" t="s">
        <v>443</v>
      </c>
      <c r="D557" s="34" t="s">
        <v>1999</v>
      </c>
      <c r="E557" s="28"/>
    </row>
    <row r="558" spans="1:5" ht="17" x14ac:dyDescent="0.15">
      <c r="A558" s="27" t="s">
        <v>1583</v>
      </c>
      <c r="B558" s="28" t="s">
        <v>1584</v>
      </c>
      <c r="C558" s="34" t="s">
        <v>443</v>
      </c>
      <c r="D558" s="34" t="s">
        <v>1999</v>
      </c>
      <c r="E558" s="29"/>
    </row>
    <row r="559" spans="1:5" ht="17" x14ac:dyDescent="0.15">
      <c r="A559" s="27" t="s">
        <v>1585</v>
      </c>
      <c r="B559" s="28" t="s">
        <v>1586</v>
      </c>
      <c r="C559" s="34" t="s">
        <v>444</v>
      </c>
      <c r="D559" s="34" t="s">
        <v>1999</v>
      </c>
      <c r="E559" s="30"/>
    </row>
    <row r="560" spans="1:5" ht="17" x14ac:dyDescent="0.15">
      <c r="A560" s="27" t="s">
        <v>1587</v>
      </c>
      <c r="B560" s="28" t="s">
        <v>1588</v>
      </c>
      <c r="C560" s="34" t="s">
        <v>444</v>
      </c>
      <c r="D560" s="34" t="s">
        <v>1999</v>
      </c>
      <c r="E560" s="28"/>
    </row>
    <row r="561" spans="1:5" ht="17" x14ac:dyDescent="0.15">
      <c r="A561" s="27" t="s">
        <v>1589</v>
      </c>
      <c r="B561" s="28" t="s">
        <v>1590</v>
      </c>
      <c r="C561" s="34" t="s">
        <v>444</v>
      </c>
      <c r="D561" s="34" t="s">
        <v>1999</v>
      </c>
      <c r="E561" s="28"/>
    </row>
    <row r="562" spans="1:5" ht="17" x14ac:dyDescent="0.15">
      <c r="A562" s="27" t="s">
        <v>1591</v>
      </c>
      <c r="B562" s="28" t="s">
        <v>1592</v>
      </c>
      <c r="C562" s="34" t="s">
        <v>444</v>
      </c>
      <c r="D562" s="34" t="s">
        <v>1999</v>
      </c>
      <c r="E562" s="26"/>
    </row>
    <row r="563" spans="1:5" ht="17" x14ac:dyDescent="0.15">
      <c r="A563" s="27" t="s">
        <v>1593</v>
      </c>
      <c r="B563" s="28" t="s">
        <v>1594</v>
      </c>
      <c r="C563" s="34" t="s">
        <v>444</v>
      </c>
      <c r="D563" s="34" t="s">
        <v>1999</v>
      </c>
      <c r="E563" s="26"/>
    </row>
    <row r="564" spans="1:5" ht="17" x14ac:dyDescent="0.15">
      <c r="A564" s="27" t="s">
        <v>1595</v>
      </c>
      <c r="B564" s="28" t="s">
        <v>1596</v>
      </c>
      <c r="C564" s="34" t="s">
        <v>444</v>
      </c>
      <c r="D564" s="34" t="s">
        <v>1999</v>
      </c>
      <c r="E564" s="28"/>
    </row>
    <row r="565" spans="1:5" ht="17" x14ac:dyDescent="0.15">
      <c r="A565" s="27" t="s">
        <v>1597</v>
      </c>
      <c r="B565" s="28" t="s">
        <v>1598</v>
      </c>
      <c r="C565" s="34" t="s">
        <v>444</v>
      </c>
      <c r="D565" s="34" t="s">
        <v>1999</v>
      </c>
      <c r="E565" s="26"/>
    </row>
    <row r="566" spans="1:5" ht="17" x14ac:dyDescent="0.15">
      <c r="A566" s="27" t="s">
        <v>1599</v>
      </c>
      <c r="B566" s="28" t="s">
        <v>1600</v>
      </c>
      <c r="C566" s="34" t="s">
        <v>444</v>
      </c>
      <c r="D566" s="34" t="s">
        <v>1999</v>
      </c>
      <c r="E566" s="28"/>
    </row>
    <row r="567" spans="1:5" ht="17" x14ac:dyDescent="0.15">
      <c r="A567" s="27" t="s">
        <v>1601</v>
      </c>
      <c r="B567" s="28" t="s">
        <v>1602</v>
      </c>
      <c r="C567" s="34" t="s">
        <v>444</v>
      </c>
      <c r="D567" s="34" t="s">
        <v>1999</v>
      </c>
      <c r="E567" s="28"/>
    </row>
    <row r="568" spans="1:5" ht="17" x14ac:dyDescent="0.15">
      <c r="A568" s="27" t="s">
        <v>1603</v>
      </c>
      <c r="B568" s="28" t="s">
        <v>1604</v>
      </c>
      <c r="C568" s="34" t="s">
        <v>444</v>
      </c>
      <c r="D568" s="34" t="s">
        <v>1999</v>
      </c>
      <c r="E568" s="28"/>
    </row>
    <row r="569" spans="1:5" ht="17" x14ac:dyDescent="0.15">
      <c r="A569" s="27" t="s">
        <v>1605</v>
      </c>
      <c r="B569" s="28" t="s">
        <v>1606</v>
      </c>
      <c r="C569" s="34" t="s">
        <v>444</v>
      </c>
      <c r="D569" s="34" t="s">
        <v>1999</v>
      </c>
      <c r="E569" s="28"/>
    </row>
    <row r="570" spans="1:5" ht="17" x14ac:dyDescent="0.15">
      <c r="A570" s="27" t="s">
        <v>1607</v>
      </c>
      <c r="B570" s="28" t="s">
        <v>1608</v>
      </c>
      <c r="C570" s="34" t="s">
        <v>444</v>
      </c>
      <c r="D570" s="34" t="s">
        <v>1999</v>
      </c>
      <c r="E570" s="28"/>
    </row>
    <row r="571" spans="1:5" ht="17" x14ac:dyDescent="0.15">
      <c r="A571" s="27" t="s">
        <v>1609</v>
      </c>
      <c r="B571" s="28" t="s">
        <v>1610</v>
      </c>
      <c r="C571" s="34" t="s">
        <v>444</v>
      </c>
      <c r="D571" s="34" t="s">
        <v>1999</v>
      </c>
      <c r="E571" s="28"/>
    </row>
    <row r="572" spans="1:5" ht="17" x14ac:dyDescent="0.15">
      <c r="A572" s="27" t="s">
        <v>1611</v>
      </c>
      <c r="B572" s="28" t="s">
        <v>1612</v>
      </c>
      <c r="C572" s="34" t="s">
        <v>444</v>
      </c>
      <c r="D572" s="34" t="s">
        <v>1999</v>
      </c>
      <c r="E572" s="28"/>
    </row>
    <row r="573" spans="1:5" ht="17" x14ac:dyDescent="0.15">
      <c r="A573" s="27" t="s">
        <v>1613</v>
      </c>
      <c r="B573" s="28" t="s">
        <v>1614</v>
      </c>
      <c r="C573" s="34" t="s">
        <v>2014</v>
      </c>
      <c r="D573" s="34" t="s">
        <v>1999</v>
      </c>
      <c r="E573" s="28"/>
    </row>
    <row r="574" spans="1:5" ht="17" x14ac:dyDescent="0.15">
      <c r="A574" s="27" t="s">
        <v>1615</v>
      </c>
      <c r="B574" s="28" t="s">
        <v>1616</v>
      </c>
      <c r="C574" s="34" t="s">
        <v>2014</v>
      </c>
      <c r="D574" s="34" t="s">
        <v>1999</v>
      </c>
      <c r="E574" s="28"/>
    </row>
    <row r="575" spans="1:5" ht="17" x14ac:dyDescent="0.15">
      <c r="A575" s="27" t="s">
        <v>1617</v>
      </c>
      <c r="B575" s="28" t="s">
        <v>1618</v>
      </c>
      <c r="C575" s="34" t="s">
        <v>2014</v>
      </c>
      <c r="D575" s="34" t="s">
        <v>1999</v>
      </c>
      <c r="E575" s="26"/>
    </row>
    <row r="576" spans="1:5" ht="17" x14ac:dyDescent="0.15">
      <c r="A576" s="27" t="s">
        <v>1619</v>
      </c>
      <c r="B576" s="28" t="s">
        <v>1620</v>
      </c>
      <c r="C576" s="34" t="s">
        <v>2014</v>
      </c>
      <c r="D576" s="34" t="s">
        <v>1999</v>
      </c>
      <c r="E576" s="28"/>
    </row>
    <row r="577" spans="1:5" ht="17" x14ac:dyDescent="0.15">
      <c r="A577" s="27" t="s">
        <v>1621</v>
      </c>
      <c r="B577" s="28" t="s">
        <v>1622</v>
      </c>
      <c r="C577" s="34" t="s">
        <v>2014</v>
      </c>
      <c r="D577" s="34" t="s">
        <v>1999</v>
      </c>
      <c r="E577" s="28"/>
    </row>
    <row r="578" spans="1:5" ht="17" x14ac:dyDescent="0.15">
      <c r="A578" s="27" t="s">
        <v>1623</v>
      </c>
      <c r="B578" s="28" t="s">
        <v>1624</v>
      </c>
      <c r="C578" s="34" t="s">
        <v>2014</v>
      </c>
      <c r="D578" s="34" t="s">
        <v>1999</v>
      </c>
      <c r="E578" s="28"/>
    </row>
    <row r="579" spans="1:5" ht="17" x14ac:dyDescent="0.15">
      <c r="A579" s="27" t="s">
        <v>1625</v>
      </c>
      <c r="B579" s="28" t="s">
        <v>1626</v>
      </c>
      <c r="C579" s="34" t="s">
        <v>446</v>
      </c>
      <c r="D579" s="34" t="s">
        <v>1999</v>
      </c>
      <c r="E579" s="28"/>
    </row>
    <row r="580" spans="1:5" ht="17" x14ac:dyDescent="0.15">
      <c r="A580" s="27" t="s">
        <v>1627</v>
      </c>
      <c r="B580" s="28" t="s">
        <v>1628</v>
      </c>
      <c r="C580" s="34" t="s">
        <v>446</v>
      </c>
      <c r="D580" s="34" t="s">
        <v>1999</v>
      </c>
      <c r="E580" s="28"/>
    </row>
    <row r="581" spans="1:5" ht="17" x14ac:dyDescent="0.15">
      <c r="A581" s="27" t="s">
        <v>1629</v>
      </c>
      <c r="B581" s="28" t="s">
        <v>1630</v>
      </c>
      <c r="C581" s="34" t="s">
        <v>447</v>
      </c>
      <c r="D581" s="34" t="s">
        <v>1999</v>
      </c>
      <c r="E581" s="28"/>
    </row>
    <row r="582" spans="1:5" ht="17" x14ac:dyDescent="0.15">
      <c r="A582" s="27" t="s">
        <v>1631</v>
      </c>
      <c r="B582" s="28" t="s">
        <v>1632</v>
      </c>
      <c r="C582" s="34" t="s">
        <v>447</v>
      </c>
      <c r="D582" s="34" t="s">
        <v>1999</v>
      </c>
      <c r="E582" s="28"/>
    </row>
    <row r="583" spans="1:5" ht="17" x14ac:dyDescent="0.15">
      <c r="A583" s="27" t="s">
        <v>1633</v>
      </c>
      <c r="B583" s="28" t="s">
        <v>1634</v>
      </c>
      <c r="C583" s="34" t="s">
        <v>447</v>
      </c>
      <c r="D583" s="34" t="s">
        <v>1999</v>
      </c>
      <c r="E583" s="28"/>
    </row>
    <row r="584" spans="1:5" ht="17" x14ac:dyDescent="0.15">
      <c r="A584" s="27" t="s">
        <v>1635</v>
      </c>
      <c r="B584" s="28" t="s">
        <v>1636</v>
      </c>
      <c r="C584" s="34" t="s">
        <v>447</v>
      </c>
      <c r="D584" s="34" t="s">
        <v>1999</v>
      </c>
      <c r="E584" s="28"/>
    </row>
    <row r="585" spans="1:5" ht="17" x14ac:dyDescent="0.15">
      <c r="A585" s="27" t="s">
        <v>1637</v>
      </c>
      <c r="B585" s="28" t="s">
        <v>1638</v>
      </c>
      <c r="C585" s="34" t="s">
        <v>447</v>
      </c>
      <c r="D585" s="34" t="s">
        <v>1999</v>
      </c>
      <c r="E585" s="28"/>
    </row>
    <row r="586" spans="1:5" ht="17" x14ac:dyDescent="0.15">
      <c r="A586" s="27" t="s">
        <v>1639</v>
      </c>
      <c r="B586" s="28" t="s">
        <v>1640</v>
      </c>
      <c r="C586" s="34" t="s">
        <v>447</v>
      </c>
      <c r="D586" s="34" t="s">
        <v>1999</v>
      </c>
      <c r="E586" s="28"/>
    </row>
    <row r="587" spans="1:5" ht="17" x14ac:dyDescent="0.15">
      <c r="A587" s="27" t="s">
        <v>1641</v>
      </c>
      <c r="B587" s="28" t="s">
        <v>1642</v>
      </c>
      <c r="C587" s="34" t="s">
        <v>2015</v>
      </c>
      <c r="D587" s="34" t="s">
        <v>1999</v>
      </c>
      <c r="E587" s="28"/>
    </row>
    <row r="588" spans="1:5" ht="17" x14ac:dyDescent="0.15">
      <c r="A588" s="27" t="s">
        <v>1643</v>
      </c>
      <c r="B588" s="28" t="s">
        <v>1644</v>
      </c>
      <c r="C588" s="34" t="s">
        <v>2015</v>
      </c>
      <c r="D588" s="34" t="s">
        <v>1999</v>
      </c>
      <c r="E588" s="28"/>
    </row>
    <row r="589" spans="1:5" ht="17" x14ac:dyDescent="0.15">
      <c r="A589" s="27" t="s">
        <v>1645</v>
      </c>
      <c r="B589" s="28" t="s">
        <v>1646</v>
      </c>
      <c r="C589" s="34" t="s">
        <v>2015</v>
      </c>
      <c r="D589" s="34" t="s">
        <v>1999</v>
      </c>
      <c r="E589" s="28"/>
    </row>
    <row r="590" spans="1:5" ht="17" x14ac:dyDescent="0.15">
      <c r="A590" s="27" t="s">
        <v>1647</v>
      </c>
      <c r="B590" s="28" t="s">
        <v>1648</v>
      </c>
      <c r="C590" s="34" t="s">
        <v>2015</v>
      </c>
      <c r="D590" s="34" t="s">
        <v>1999</v>
      </c>
      <c r="E590" s="26"/>
    </row>
    <row r="591" spans="1:5" ht="17" x14ac:dyDescent="0.15">
      <c r="A591" s="27" t="s">
        <v>1649</v>
      </c>
      <c r="B591" s="28" t="s">
        <v>1650</v>
      </c>
      <c r="C591" s="34" t="s">
        <v>2015</v>
      </c>
      <c r="D591" s="34" t="s">
        <v>1999</v>
      </c>
      <c r="E591" s="28"/>
    </row>
    <row r="592" spans="1:5" ht="17" x14ac:dyDescent="0.15">
      <c r="A592" s="27" t="s">
        <v>1651</v>
      </c>
      <c r="B592" s="28" t="s">
        <v>1652</v>
      </c>
      <c r="C592" s="34" t="s">
        <v>2015</v>
      </c>
      <c r="D592" s="34" t="s">
        <v>1999</v>
      </c>
      <c r="E592" s="28"/>
    </row>
    <row r="593" spans="1:5" ht="17" x14ac:dyDescent="0.15">
      <c r="A593" s="27" t="s">
        <v>1653</v>
      </c>
      <c r="B593" s="28" t="s">
        <v>1654</v>
      </c>
      <c r="C593" s="34" t="s">
        <v>2015</v>
      </c>
      <c r="D593" s="34" t="s">
        <v>1999</v>
      </c>
      <c r="E593" s="28"/>
    </row>
    <row r="594" spans="1:5" ht="17" x14ac:dyDescent="0.15">
      <c r="A594" s="27" t="s">
        <v>1655</v>
      </c>
      <c r="B594" s="28" t="s">
        <v>1656</v>
      </c>
      <c r="C594" s="34" t="s">
        <v>2015</v>
      </c>
      <c r="D594" s="34" t="s">
        <v>1999</v>
      </c>
      <c r="E594" s="28"/>
    </row>
    <row r="595" spans="1:5" ht="17" x14ac:dyDescent="0.15">
      <c r="A595" s="27" t="s">
        <v>1657</v>
      </c>
      <c r="B595" s="28" t="s">
        <v>1658</v>
      </c>
      <c r="C595" s="34" t="s">
        <v>2015</v>
      </c>
      <c r="D595" s="34" t="s">
        <v>1999</v>
      </c>
      <c r="E595" s="28"/>
    </row>
    <row r="596" spans="1:5" ht="17" x14ac:dyDescent="0.15">
      <c r="A596" s="27" t="s">
        <v>1659</v>
      </c>
      <c r="B596" s="28" t="s">
        <v>1660</v>
      </c>
      <c r="C596" s="34" t="s">
        <v>2015</v>
      </c>
      <c r="D596" s="34" t="s">
        <v>1999</v>
      </c>
      <c r="E596" s="28"/>
    </row>
    <row r="597" spans="1:5" ht="17" x14ac:dyDescent="0.15">
      <c r="A597" s="27" t="s">
        <v>1661</v>
      </c>
      <c r="B597" s="28" t="s">
        <v>1662</v>
      </c>
      <c r="C597" s="34" t="s">
        <v>449</v>
      </c>
      <c r="D597" s="34" t="s">
        <v>1999</v>
      </c>
      <c r="E597" s="26"/>
    </row>
    <row r="598" spans="1:5" ht="17" x14ac:dyDescent="0.15">
      <c r="A598" s="27" t="s">
        <v>1663</v>
      </c>
      <c r="B598" s="28" t="s">
        <v>1664</v>
      </c>
      <c r="C598" s="34" t="s">
        <v>449</v>
      </c>
      <c r="D598" s="34" t="s">
        <v>1999</v>
      </c>
      <c r="E598" s="29"/>
    </row>
    <row r="599" spans="1:5" ht="17" x14ac:dyDescent="0.15">
      <c r="A599" s="27" t="s">
        <v>1665</v>
      </c>
      <c r="B599" s="28" t="s">
        <v>1666</v>
      </c>
      <c r="C599" s="34" t="s">
        <v>449</v>
      </c>
      <c r="D599" s="34" t="s">
        <v>1999</v>
      </c>
      <c r="E599" s="30"/>
    </row>
    <row r="600" spans="1:5" ht="17" x14ac:dyDescent="0.15">
      <c r="A600" s="27" t="s">
        <v>1667</v>
      </c>
      <c r="B600" s="28" t="s">
        <v>1668</v>
      </c>
      <c r="C600" s="34" t="s">
        <v>449</v>
      </c>
      <c r="D600" s="34" t="s">
        <v>1999</v>
      </c>
      <c r="E600" s="28"/>
    </row>
    <row r="601" spans="1:5" ht="17" x14ac:dyDescent="0.15">
      <c r="A601" s="27" t="s">
        <v>1669</v>
      </c>
      <c r="B601" s="28" t="s">
        <v>1670</v>
      </c>
      <c r="C601" s="34" t="s">
        <v>449</v>
      </c>
      <c r="D601" s="34" t="s">
        <v>1999</v>
      </c>
      <c r="E601" s="28"/>
    </row>
    <row r="602" spans="1:5" ht="17" x14ac:dyDescent="0.15">
      <c r="A602" s="27" t="s">
        <v>1671</v>
      </c>
      <c r="B602" s="28" t="s">
        <v>1672</v>
      </c>
      <c r="C602" s="34" t="s">
        <v>449</v>
      </c>
      <c r="D602" s="34" t="s">
        <v>1999</v>
      </c>
      <c r="E602" s="26"/>
    </row>
    <row r="603" spans="1:5" ht="17" x14ac:dyDescent="0.15">
      <c r="A603" s="27" t="s">
        <v>1673</v>
      </c>
      <c r="B603" s="28" t="s">
        <v>1674</v>
      </c>
      <c r="C603" s="34" t="s">
        <v>449</v>
      </c>
      <c r="D603" s="34" t="s">
        <v>1999</v>
      </c>
      <c r="E603" s="28"/>
    </row>
    <row r="604" spans="1:5" ht="17" x14ac:dyDescent="0.15">
      <c r="A604" s="27" t="s">
        <v>1675</v>
      </c>
      <c r="B604" s="28" t="s">
        <v>1676</v>
      </c>
      <c r="C604" s="34" t="s">
        <v>449</v>
      </c>
      <c r="D604" s="34" t="s">
        <v>1999</v>
      </c>
      <c r="E604" s="28"/>
    </row>
    <row r="605" spans="1:5" ht="17" x14ac:dyDescent="0.15">
      <c r="A605" s="27" t="s">
        <v>1677</v>
      </c>
      <c r="B605" s="28" t="s">
        <v>1678</v>
      </c>
      <c r="C605" s="34" t="s">
        <v>449</v>
      </c>
      <c r="D605" s="34" t="s">
        <v>1999</v>
      </c>
      <c r="E605" s="28"/>
    </row>
    <row r="606" spans="1:5" ht="17" x14ac:dyDescent="0.15">
      <c r="A606" s="27" t="s">
        <v>1679</v>
      </c>
      <c r="B606" s="28" t="s">
        <v>1680</v>
      </c>
      <c r="C606" s="34" t="s">
        <v>449</v>
      </c>
      <c r="D606" s="34" t="s">
        <v>1999</v>
      </c>
      <c r="E606" s="28"/>
    </row>
    <row r="607" spans="1:5" ht="17" x14ac:dyDescent="0.15">
      <c r="A607" s="27" t="s">
        <v>1681</v>
      </c>
      <c r="B607" s="28" t="s">
        <v>1682</v>
      </c>
      <c r="C607" s="34" t="s">
        <v>449</v>
      </c>
      <c r="D607" s="34" t="s">
        <v>1999</v>
      </c>
      <c r="E607" s="28"/>
    </row>
    <row r="608" spans="1:5" ht="17" x14ac:dyDescent="0.15">
      <c r="A608" s="27" t="s">
        <v>1683</v>
      </c>
      <c r="B608" s="28" t="s">
        <v>1684</v>
      </c>
      <c r="C608" s="34" t="s">
        <v>449</v>
      </c>
      <c r="D608" s="34" t="s">
        <v>1999</v>
      </c>
      <c r="E608" s="28"/>
    </row>
    <row r="609" spans="1:5" ht="17" x14ac:dyDescent="0.15">
      <c r="A609" s="27" t="s">
        <v>1685</v>
      </c>
      <c r="B609" s="28" t="s">
        <v>1686</v>
      </c>
      <c r="C609" s="34" t="s">
        <v>449</v>
      </c>
      <c r="D609" s="34" t="s">
        <v>1999</v>
      </c>
      <c r="E609" s="26"/>
    </row>
    <row r="610" spans="1:5" ht="17" x14ac:dyDescent="0.15">
      <c r="A610" s="27" t="s">
        <v>1687</v>
      </c>
      <c r="B610" s="28" t="s">
        <v>1688</v>
      </c>
      <c r="C610" s="34" t="s">
        <v>449</v>
      </c>
      <c r="D610" s="34" t="s">
        <v>1999</v>
      </c>
      <c r="E610" s="28"/>
    </row>
    <row r="611" spans="1:5" ht="17" x14ac:dyDescent="0.15">
      <c r="A611" s="27" t="s">
        <v>1689</v>
      </c>
      <c r="B611" s="28" t="s">
        <v>1690</v>
      </c>
      <c r="C611" s="34" t="s">
        <v>2016</v>
      </c>
      <c r="D611" s="34" t="s">
        <v>2000</v>
      </c>
      <c r="E611" s="28"/>
    </row>
    <row r="612" spans="1:5" ht="17" x14ac:dyDescent="0.15">
      <c r="A612" s="27" t="s">
        <v>1691</v>
      </c>
      <c r="B612" s="28" t="s">
        <v>1692</v>
      </c>
      <c r="C612" s="34" t="s">
        <v>2016</v>
      </c>
      <c r="D612" s="34" t="s">
        <v>2000</v>
      </c>
      <c r="E612" s="28"/>
    </row>
    <row r="613" spans="1:5" ht="17" x14ac:dyDescent="0.15">
      <c r="A613" s="27" t="s">
        <v>1693</v>
      </c>
      <c r="B613" s="28" t="s">
        <v>1694</v>
      </c>
      <c r="C613" s="34" t="s">
        <v>2016</v>
      </c>
      <c r="D613" s="34" t="s">
        <v>2000</v>
      </c>
      <c r="E613" s="28"/>
    </row>
    <row r="614" spans="1:5" ht="17" x14ac:dyDescent="0.15">
      <c r="A614" s="27" t="s">
        <v>1695</v>
      </c>
      <c r="B614" s="28" t="s">
        <v>1696</v>
      </c>
      <c r="C614" s="34" t="s">
        <v>2016</v>
      </c>
      <c r="D614" s="34" t="s">
        <v>2000</v>
      </c>
      <c r="E614" s="28"/>
    </row>
    <row r="615" spans="1:5" ht="17" x14ac:dyDescent="0.15">
      <c r="A615" s="27" t="s">
        <v>1697</v>
      </c>
      <c r="B615" s="28" t="s">
        <v>1698</v>
      </c>
      <c r="C615" s="34" t="s">
        <v>2016</v>
      </c>
      <c r="D615" s="34" t="s">
        <v>2000</v>
      </c>
      <c r="E615" s="28"/>
    </row>
    <row r="616" spans="1:5" ht="17" x14ac:dyDescent="0.15">
      <c r="A616" s="27" t="s">
        <v>1699</v>
      </c>
      <c r="B616" s="28" t="s">
        <v>1700</v>
      </c>
      <c r="C616" s="34" t="s">
        <v>2016</v>
      </c>
      <c r="D616" s="34" t="s">
        <v>2000</v>
      </c>
      <c r="E616" s="28"/>
    </row>
    <row r="617" spans="1:5" ht="17" x14ac:dyDescent="0.15">
      <c r="A617" s="27" t="s">
        <v>1701</v>
      </c>
      <c r="B617" s="28" t="s">
        <v>1702</v>
      </c>
      <c r="C617" s="34" t="s">
        <v>2016</v>
      </c>
      <c r="D617" s="34" t="s">
        <v>2000</v>
      </c>
      <c r="E617" s="28"/>
    </row>
    <row r="618" spans="1:5" ht="17" x14ac:dyDescent="0.15">
      <c r="A618" s="27" t="s">
        <v>1703</v>
      </c>
      <c r="B618" s="28" t="s">
        <v>1704</v>
      </c>
      <c r="C618" s="34" t="s">
        <v>2017</v>
      </c>
      <c r="D618" s="34" t="s">
        <v>2000</v>
      </c>
      <c r="E618" s="28"/>
    </row>
    <row r="619" spans="1:5" ht="17" x14ac:dyDescent="0.15">
      <c r="A619" s="27" t="s">
        <v>1705</v>
      </c>
      <c r="B619" s="28" t="s">
        <v>1706</v>
      </c>
      <c r="C619" s="34" t="s">
        <v>2017</v>
      </c>
      <c r="D619" s="34" t="s">
        <v>2000</v>
      </c>
      <c r="E619" s="28"/>
    </row>
    <row r="620" spans="1:5" ht="17" x14ac:dyDescent="0.15">
      <c r="A620" s="27" t="s">
        <v>1707</v>
      </c>
      <c r="B620" s="28" t="s">
        <v>1708</v>
      </c>
      <c r="C620" s="34" t="s">
        <v>2017</v>
      </c>
      <c r="D620" s="34" t="s">
        <v>2000</v>
      </c>
      <c r="E620" s="26"/>
    </row>
    <row r="621" spans="1:5" ht="17" x14ac:dyDescent="0.15">
      <c r="A621" s="27" t="s">
        <v>1709</v>
      </c>
      <c r="B621" s="28" t="s">
        <v>1710</v>
      </c>
      <c r="C621" s="34" t="s">
        <v>2017</v>
      </c>
      <c r="D621" s="34" t="s">
        <v>2000</v>
      </c>
      <c r="E621" s="28"/>
    </row>
    <row r="622" spans="1:5" ht="17" x14ac:dyDescent="0.15">
      <c r="A622" s="27" t="s">
        <v>1711</v>
      </c>
      <c r="B622" s="28" t="s">
        <v>1712</v>
      </c>
      <c r="C622" s="34" t="s">
        <v>2017</v>
      </c>
      <c r="D622" s="34" t="s">
        <v>2000</v>
      </c>
      <c r="E622" s="28"/>
    </row>
    <row r="623" spans="1:5" ht="17" x14ac:dyDescent="0.15">
      <c r="A623" s="27" t="s">
        <v>1713</v>
      </c>
      <c r="B623" s="28" t="s">
        <v>1714</v>
      </c>
      <c r="C623" s="34" t="s">
        <v>2017</v>
      </c>
      <c r="D623" s="34" t="s">
        <v>2000</v>
      </c>
      <c r="E623" s="28"/>
    </row>
    <row r="624" spans="1:5" ht="17" x14ac:dyDescent="0.15">
      <c r="A624" s="27" t="s">
        <v>1715</v>
      </c>
      <c r="B624" s="28" t="s">
        <v>1716</v>
      </c>
      <c r="C624" s="34" t="s">
        <v>2017</v>
      </c>
      <c r="D624" s="34" t="s">
        <v>2000</v>
      </c>
      <c r="E624" s="28"/>
    </row>
    <row r="625" spans="1:5" ht="17" x14ac:dyDescent="0.15">
      <c r="A625" s="27" t="s">
        <v>1717</v>
      </c>
      <c r="B625" s="28" t="s">
        <v>1718</v>
      </c>
      <c r="C625" s="34" t="s">
        <v>2017</v>
      </c>
      <c r="D625" s="34" t="s">
        <v>2000</v>
      </c>
      <c r="E625" s="28"/>
    </row>
    <row r="626" spans="1:5" ht="17" x14ac:dyDescent="0.15">
      <c r="A626" s="27" t="s">
        <v>1719</v>
      </c>
      <c r="B626" s="28" t="s">
        <v>1720</v>
      </c>
      <c r="C626" s="34" t="s">
        <v>2017</v>
      </c>
      <c r="D626" s="34" t="s">
        <v>2000</v>
      </c>
      <c r="E626" s="28"/>
    </row>
    <row r="627" spans="1:5" ht="17" x14ac:dyDescent="0.15">
      <c r="A627" s="27" t="s">
        <v>1721</v>
      </c>
      <c r="B627" s="28" t="s">
        <v>1722</v>
      </c>
      <c r="C627" s="34" t="s">
        <v>2017</v>
      </c>
      <c r="D627" s="34" t="s">
        <v>2000</v>
      </c>
      <c r="E627" s="28"/>
    </row>
    <row r="628" spans="1:5" ht="17" x14ac:dyDescent="0.15">
      <c r="A628" s="27" t="s">
        <v>1723</v>
      </c>
      <c r="B628" s="28" t="s">
        <v>1724</v>
      </c>
      <c r="C628" s="34" t="s">
        <v>2018</v>
      </c>
      <c r="D628" s="34" t="s">
        <v>2001</v>
      </c>
      <c r="E628" s="28"/>
    </row>
    <row r="629" spans="1:5" ht="17" x14ac:dyDescent="0.15">
      <c r="A629" s="27" t="s">
        <v>1725</v>
      </c>
      <c r="B629" s="28" t="s">
        <v>1726</v>
      </c>
      <c r="C629" s="34" t="s">
        <v>2018</v>
      </c>
      <c r="D629" s="34" t="s">
        <v>2001</v>
      </c>
      <c r="E629" s="28"/>
    </row>
    <row r="630" spans="1:5" ht="17" x14ac:dyDescent="0.15">
      <c r="A630" s="27" t="s">
        <v>1727</v>
      </c>
      <c r="B630" s="28" t="s">
        <v>1728</v>
      </c>
      <c r="C630" s="34" t="s">
        <v>2018</v>
      </c>
      <c r="D630" s="34" t="s">
        <v>2001</v>
      </c>
      <c r="E630" s="28"/>
    </row>
    <row r="631" spans="1:5" ht="17" x14ac:dyDescent="0.15">
      <c r="A631" s="27" t="s">
        <v>1729</v>
      </c>
      <c r="B631" s="28" t="s">
        <v>1730</v>
      </c>
      <c r="C631" s="34" t="s">
        <v>2018</v>
      </c>
      <c r="D631" s="34" t="s">
        <v>2001</v>
      </c>
      <c r="E631" s="28"/>
    </row>
    <row r="632" spans="1:5" ht="17" x14ac:dyDescent="0.15">
      <c r="A632" s="27" t="s">
        <v>1731</v>
      </c>
      <c r="B632" s="28" t="s">
        <v>1732</v>
      </c>
      <c r="C632" s="34" t="s">
        <v>2018</v>
      </c>
      <c r="D632" s="34" t="s">
        <v>2001</v>
      </c>
      <c r="E632" s="28"/>
    </row>
    <row r="633" spans="1:5" ht="17" x14ac:dyDescent="0.15">
      <c r="A633" s="27" t="s">
        <v>1733</v>
      </c>
      <c r="B633" s="28" t="s">
        <v>1734</v>
      </c>
      <c r="C633" s="34" t="s">
        <v>2018</v>
      </c>
      <c r="D633" s="34" t="s">
        <v>2001</v>
      </c>
      <c r="E633" s="28"/>
    </row>
    <row r="634" spans="1:5" ht="17" x14ac:dyDescent="0.15">
      <c r="A634" s="27" t="s">
        <v>1735</v>
      </c>
      <c r="B634" s="28" t="s">
        <v>1736</v>
      </c>
      <c r="C634" s="34" t="s">
        <v>2018</v>
      </c>
      <c r="D634" s="34" t="s">
        <v>2001</v>
      </c>
      <c r="E634" s="28"/>
    </row>
    <row r="635" spans="1:5" ht="17" x14ac:dyDescent="0.15">
      <c r="A635" s="27" t="s">
        <v>1737</v>
      </c>
      <c r="B635" s="28" t="s">
        <v>1738</v>
      </c>
      <c r="C635" s="34" t="s">
        <v>2018</v>
      </c>
      <c r="D635" s="34" t="s">
        <v>2001</v>
      </c>
      <c r="E635" s="26"/>
    </row>
    <row r="636" spans="1:5" ht="17" x14ac:dyDescent="0.15">
      <c r="A636" s="27" t="s">
        <v>1739</v>
      </c>
      <c r="B636" s="28" t="s">
        <v>1740</v>
      </c>
      <c r="C636" s="34" t="s">
        <v>2018</v>
      </c>
      <c r="D636" s="34" t="s">
        <v>2001</v>
      </c>
      <c r="E636" s="26"/>
    </row>
    <row r="637" spans="1:5" ht="17" x14ac:dyDescent="0.15">
      <c r="A637" s="27" t="s">
        <v>1741</v>
      </c>
      <c r="B637" s="28" t="s">
        <v>1742</v>
      </c>
      <c r="C637" s="34" t="s">
        <v>2018</v>
      </c>
      <c r="D637" s="34" t="s">
        <v>2001</v>
      </c>
      <c r="E637" s="26"/>
    </row>
    <row r="638" spans="1:5" ht="17" x14ac:dyDescent="0.15">
      <c r="A638" s="27" t="s">
        <v>1743</v>
      </c>
      <c r="B638" s="28" t="s">
        <v>1744</v>
      </c>
      <c r="C638" s="34" t="s">
        <v>2018</v>
      </c>
      <c r="D638" s="34" t="s">
        <v>2001</v>
      </c>
      <c r="E638" s="29"/>
    </row>
    <row r="639" spans="1:5" ht="17" x14ac:dyDescent="0.15">
      <c r="A639" s="27" t="s">
        <v>1745</v>
      </c>
      <c r="B639" s="28" t="s">
        <v>1746</v>
      </c>
      <c r="C639" s="34" t="s">
        <v>2018</v>
      </c>
      <c r="D639" s="34" t="s">
        <v>2001</v>
      </c>
      <c r="E639" s="30"/>
    </row>
    <row r="640" spans="1:5" ht="17" x14ac:dyDescent="0.15">
      <c r="A640" s="27" t="s">
        <v>1747</v>
      </c>
      <c r="B640" s="28" t="s">
        <v>1748</v>
      </c>
      <c r="C640" s="34" t="s">
        <v>2018</v>
      </c>
      <c r="D640" s="34" t="s">
        <v>2001</v>
      </c>
      <c r="E640" s="28"/>
    </row>
    <row r="641" spans="1:5" ht="17" x14ac:dyDescent="0.15">
      <c r="A641" s="27" t="s">
        <v>1749</v>
      </c>
      <c r="B641" s="28" t="s">
        <v>1750</v>
      </c>
      <c r="C641" s="34" t="s">
        <v>2018</v>
      </c>
      <c r="D641" s="34" t="s">
        <v>2001</v>
      </c>
      <c r="E641" s="28"/>
    </row>
    <row r="642" spans="1:5" ht="17" x14ac:dyDescent="0.15">
      <c r="A642" s="27" t="s">
        <v>1751</v>
      </c>
      <c r="B642" s="28" t="s">
        <v>1752</v>
      </c>
      <c r="C642" s="34" t="s">
        <v>2018</v>
      </c>
      <c r="D642" s="34" t="s">
        <v>2001</v>
      </c>
      <c r="E642" s="28"/>
    </row>
    <row r="643" spans="1:5" ht="17" x14ac:dyDescent="0.15">
      <c r="A643" s="27" t="s">
        <v>1753</v>
      </c>
      <c r="B643" s="28" t="s">
        <v>1754</v>
      </c>
      <c r="C643" s="34" t="s">
        <v>2018</v>
      </c>
      <c r="D643" s="34" t="s">
        <v>2001</v>
      </c>
      <c r="E643" s="28"/>
    </row>
    <row r="644" spans="1:5" ht="17" x14ac:dyDescent="0.15">
      <c r="A644" s="27" t="s">
        <v>1762</v>
      </c>
      <c r="B644" s="28" t="s">
        <v>1755</v>
      </c>
      <c r="C644" s="34" t="s">
        <v>2018</v>
      </c>
      <c r="D644" s="34" t="s">
        <v>2001</v>
      </c>
      <c r="E644" s="28"/>
    </row>
    <row r="645" spans="1:5" ht="17" x14ac:dyDescent="0.15">
      <c r="A645" s="27" t="s">
        <v>1763</v>
      </c>
      <c r="B645" s="28" t="s">
        <v>1756</v>
      </c>
      <c r="C645" s="34" t="s">
        <v>2018</v>
      </c>
      <c r="D645" s="34" t="s">
        <v>2001</v>
      </c>
      <c r="E645" s="28"/>
    </row>
    <row r="646" spans="1:5" ht="17" x14ac:dyDescent="0.15">
      <c r="A646" s="27" t="s">
        <v>1764</v>
      </c>
      <c r="B646" s="28" t="s">
        <v>1757</v>
      </c>
      <c r="C646" s="34" t="s">
        <v>2018</v>
      </c>
      <c r="D646" s="34" t="s">
        <v>2001</v>
      </c>
      <c r="E646" s="28"/>
    </row>
    <row r="647" spans="1:5" ht="17" x14ac:dyDescent="0.15">
      <c r="A647" s="27" t="s">
        <v>1765</v>
      </c>
      <c r="B647" s="28" t="s">
        <v>1758</v>
      </c>
      <c r="C647" s="34" t="s">
        <v>2019</v>
      </c>
      <c r="D647" s="34" t="s">
        <v>2001</v>
      </c>
      <c r="E647" s="28"/>
    </row>
    <row r="648" spans="1:5" ht="17" x14ac:dyDescent="0.15">
      <c r="A648" s="27" t="s">
        <v>1766</v>
      </c>
      <c r="B648" s="28" t="s">
        <v>1759</v>
      </c>
      <c r="C648" s="34" t="s">
        <v>2019</v>
      </c>
      <c r="D648" s="34" t="s">
        <v>2001</v>
      </c>
      <c r="E648" s="28"/>
    </row>
    <row r="649" spans="1:5" ht="17" x14ac:dyDescent="0.15">
      <c r="A649" s="27" t="s">
        <v>1767</v>
      </c>
      <c r="B649" s="28" t="s">
        <v>1760</v>
      </c>
      <c r="C649" s="34" t="s">
        <v>2019</v>
      </c>
      <c r="D649" s="34" t="s">
        <v>2001</v>
      </c>
      <c r="E649" s="28"/>
    </row>
    <row r="650" spans="1:5" ht="17" x14ac:dyDescent="0.15">
      <c r="A650" s="27" t="s">
        <v>1768</v>
      </c>
      <c r="B650" s="28" t="s">
        <v>1761</v>
      </c>
      <c r="C650" s="34" t="s">
        <v>2019</v>
      </c>
      <c r="D650" s="34" t="s">
        <v>2001</v>
      </c>
      <c r="E650" s="28"/>
    </row>
    <row r="651" spans="1:5" ht="17" x14ac:dyDescent="0.15">
      <c r="E651" s="28"/>
    </row>
    <row r="652" spans="1:5" ht="17" x14ac:dyDescent="0.15">
      <c r="E652" s="28"/>
    </row>
    <row r="653" spans="1:5" ht="17" x14ac:dyDescent="0.15">
      <c r="E653" s="28"/>
    </row>
    <row r="654" spans="1:5" ht="17" x14ac:dyDescent="0.15">
      <c r="E654" s="28"/>
    </row>
    <row r="655" spans="1:5" ht="17" x14ac:dyDescent="0.15">
      <c r="E655" s="28"/>
    </row>
    <row r="656" spans="1:5" ht="17" x14ac:dyDescent="0.15">
      <c r="E656" s="28"/>
    </row>
    <row r="657" spans="5:5" ht="17" x14ac:dyDescent="0.15">
      <c r="E657" s="28"/>
    </row>
    <row r="658" spans="5:5" ht="17" x14ac:dyDescent="0.15">
      <c r="E658" s="28"/>
    </row>
    <row r="659" spans="5:5" ht="15" x14ac:dyDescent="0.15">
      <c r="E659" s="26"/>
    </row>
    <row r="660" spans="5:5" ht="17" x14ac:dyDescent="0.15">
      <c r="E660" s="28"/>
    </row>
    <row r="661" spans="5:5" ht="17" x14ac:dyDescent="0.15">
      <c r="E661" s="28"/>
    </row>
    <row r="662" spans="5:5" ht="17" x14ac:dyDescent="0.15">
      <c r="E662" s="28"/>
    </row>
    <row r="663" spans="5:5" ht="17" x14ac:dyDescent="0.15">
      <c r="E663" s="28"/>
    </row>
    <row r="664" spans="5:5" ht="15" x14ac:dyDescent="0.15">
      <c r="E664" s="26"/>
    </row>
    <row r="665" spans="5:5" ht="15" x14ac:dyDescent="0.15">
      <c r="E66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Years</vt:lpstr>
      <vt:lpstr>2015 - 2016</vt:lpstr>
      <vt:lpstr>2016 - 2017</vt:lpstr>
      <vt:lpstr>2017 - 2018</vt:lpstr>
      <vt:lpstr>2018 - 2019</vt:lpstr>
      <vt:lpstr>2015 - 2018 Code Ontology</vt:lpstr>
      <vt:lpstr>2018 - 2019 Code Ontology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2019-08-11T22:38:42Z</dcterms:created>
  <dcterms:modified xsi:type="dcterms:W3CDTF">2019-08-12T01:21:04Z</dcterms:modified>
</cp:coreProperties>
</file>