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yu/Dropbox/SZTU/000教学/2021-2022-1/机器学习/KNN/课程论文/"/>
    </mc:Choice>
  </mc:AlternateContent>
  <xr:revisionPtr revIDLastSave="0" documentId="13_ncr:1_{57438CE9-D9EF-3D40-A813-D316B7F48A44}" xr6:coauthVersionLast="47" xr6:coauthVersionMax="47" xr10:uidLastSave="{00000000-0000-0000-0000-000000000000}"/>
  <bookViews>
    <workbookView xWindow="0" yWindow="500" windowWidth="28800" windowHeight="16580" xr2:uid="{A934EECD-7FFB-3D41-A649-25F27592B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8" i="1" l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<sst xmlns="http://schemas.openxmlformats.org/spreadsheetml/2006/main" count="32" uniqueCount="25">
  <si>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</si>
  <si>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</si>
  <si>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</si>
  <si>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</si>
  <si>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</si>
  <si>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</si>
  <si>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</si>
  <si>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</si>
  <si>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</si>
  <si>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</si>
  <si>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</si>
  <si>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</si>
  <si>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</si>
  <si>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</si>
  <si>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</si>
  <si>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</si>
  <si>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</si>
  <si>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</si>
  <si>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</si>
  <si>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</si>
  <si>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</si>
  <si>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</si>
  <si>
    <t>b</t>
  </si>
  <si>
    <t>e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</si>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</sst>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等线"/>
      <family val="2"/>
      <charset val="134"/>
      <scheme val="minor"/>
    </font>
    <font>
      <i/>
      <sz val="10"/>
      <color indexed="12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2BCB-8124-1C41-B5DA-AFE547D701C1}">
  <dimension ref="A1:AG2131"/>
  <sheetViews>
    <sheetView tabSelected="1" topLeftCell="Y398" workbookViewId="0">
      <selection activeCell="AG398" sqref="AG1:AG1048576"/>
    </sheetView>
  </sheetViews>
  <sheetFormatPr baseColWidth="10" defaultRowHeight="16"/>
  <cols>
    <col min="1" max="1" width="8.83203125" style="3" customWidth="1"/>
    <col min="2" max="2" width="5.5" style="3" bestFit="1" customWidth="1"/>
    <col min="3" max="4" width="5.6640625" style="3" bestFit="1" customWidth="1"/>
    <col min="5" max="7" width="5.6640625" style="3" customWidth="1"/>
    <col min="8" max="8" width="6.83203125" style="3" customWidth="1"/>
    <col min="9" max="9" width="5.33203125" style="3" customWidth="1"/>
    <col min="10" max="10" width="6.33203125" style="3" customWidth="1"/>
    <col min="11" max="11" width="6.5" style="3" bestFit="1" customWidth="1"/>
    <col min="12" max="21" width="5.6640625" style="3" customWidth="1"/>
    <col min="22" max="22" width="9.33203125" style="3"/>
    <col min="32" max="32" width="0.1640625" customWidth="1"/>
  </cols>
  <sheetData>
    <row r="1" spans="1:33" s="1" customFormat="1" ht="13">
      <c r="J1" s="5"/>
      <c r="K1" s="1">
        <v>1</v>
      </c>
      <c r="L1" s="1">
        <f>K1+1</f>
        <v>2</v>
      </c>
      <c r="M1" s="1">
        <f t="shared" ref="M1:AE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1">
        <v>22</v>
      </c>
      <c r="AG1" s="1">
        <v>23</v>
      </c>
    </row>
    <row r="2" spans="1:33" s="2" customFormat="1" ht="11">
      <c r="A2" s="2" t="s">
        <v>22</v>
      </c>
      <c r="B2" s="2" t="s">
        <v>23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24</v>
      </c>
      <c r="J2" s="6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21</v>
      </c>
    </row>
    <row r="3" spans="1:33" s="3" customFormat="1">
      <c r="A3" s="3">
        <v>240</v>
      </c>
      <c r="B3" s="3">
        <v>357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7"/>
      <c r="K3" s="3">
        <v>120</v>
      </c>
      <c r="L3" s="4">
        <f t="shared" ref="L3:Q18" si="1">C3/($B3-$A3)</f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3">
        <v>73</v>
      </c>
      <c r="S3" s="3">
        <v>0.5</v>
      </c>
      <c r="T3" s="3">
        <v>43</v>
      </c>
      <c r="U3" s="3">
        <v>2.4</v>
      </c>
      <c r="V3" s="3">
        <v>64</v>
      </c>
      <c r="W3" s="3">
        <v>62</v>
      </c>
      <c r="X3" s="3">
        <v>126</v>
      </c>
      <c r="Y3" s="3">
        <v>2</v>
      </c>
      <c r="Z3" s="3">
        <v>0</v>
      </c>
      <c r="AA3" s="3">
        <v>120</v>
      </c>
      <c r="AB3" s="3">
        <v>137</v>
      </c>
      <c r="AC3" s="3">
        <v>121</v>
      </c>
      <c r="AD3" s="3">
        <v>73</v>
      </c>
      <c r="AE3" s="3">
        <v>1</v>
      </c>
      <c r="AF3" s="3">
        <v>2</v>
      </c>
      <c r="AG3" s="3">
        <v>2</v>
      </c>
    </row>
    <row r="4" spans="1:33" s="3" customFormat="1">
      <c r="A4" s="3">
        <v>5</v>
      </c>
      <c r="B4" s="3">
        <v>632</v>
      </c>
      <c r="C4" s="3">
        <v>4</v>
      </c>
      <c r="D4" s="3">
        <v>0</v>
      </c>
      <c r="E4" s="3">
        <v>4</v>
      </c>
      <c r="F4" s="3">
        <v>2</v>
      </c>
      <c r="G4" s="3">
        <v>0</v>
      </c>
      <c r="H4" s="3">
        <v>0</v>
      </c>
      <c r="I4" s="3">
        <v>0</v>
      </c>
      <c r="J4" s="7"/>
      <c r="K4" s="3">
        <v>132</v>
      </c>
      <c r="L4" s="4">
        <f t="shared" si="1"/>
        <v>6.379585326953748E-3</v>
      </c>
      <c r="M4" s="4">
        <f t="shared" si="1"/>
        <v>0</v>
      </c>
      <c r="N4" s="4">
        <f t="shared" si="1"/>
        <v>6.379585326953748E-3</v>
      </c>
      <c r="O4" s="4">
        <f t="shared" si="1"/>
        <v>3.189792663476874E-3</v>
      </c>
      <c r="P4" s="4">
        <f t="shared" si="1"/>
        <v>0</v>
      </c>
      <c r="Q4" s="4">
        <f t="shared" si="1"/>
        <v>0</v>
      </c>
      <c r="R4" s="3">
        <v>17</v>
      </c>
      <c r="S4" s="3">
        <v>2.1</v>
      </c>
      <c r="T4" s="3">
        <v>0</v>
      </c>
      <c r="U4" s="3">
        <v>10.4</v>
      </c>
      <c r="V4" s="3">
        <v>130</v>
      </c>
      <c r="W4" s="3">
        <v>68</v>
      </c>
      <c r="X4" s="3">
        <v>198</v>
      </c>
      <c r="Y4" s="3">
        <v>6</v>
      </c>
      <c r="Z4" s="3">
        <v>1</v>
      </c>
      <c r="AA4" s="3">
        <v>141</v>
      </c>
      <c r="AB4" s="3">
        <v>136</v>
      </c>
      <c r="AC4" s="3">
        <v>140</v>
      </c>
      <c r="AD4" s="3">
        <v>12</v>
      </c>
      <c r="AE4" s="3">
        <v>0</v>
      </c>
      <c r="AF4" s="3">
        <v>1</v>
      </c>
      <c r="AG4" s="3">
        <v>1</v>
      </c>
    </row>
    <row r="5" spans="1:33" s="3" customFormat="1">
      <c r="A5" s="3">
        <v>177</v>
      </c>
      <c r="B5" s="3">
        <v>779</v>
      </c>
      <c r="C5" s="3">
        <v>2</v>
      </c>
      <c r="D5" s="3">
        <v>0</v>
      </c>
      <c r="E5" s="3">
        <v>5</v>
      </c>
      <c r="F5" s="3">
        <v>2</v>
      </c>
      <c r="G5" s="3">
        <v>0</v>
      </c>
      <c r="H5" s="3">
        <v>0</v>
      </c>
      <c r="I5" s="3">
        <v>0</v>
      </c>
      <c r="J5" s="7"/>
      <c r="K5" s="3">
        <v>133</v>
      </c>
      <c r="L5" s="4">
        <f t="shared" si="1"/>
        <v>3.3222591362126247E-3</v>
      </c>
      <c r="M5" s="4">
        <f t="shared" si="1"/>
        <v>0</v>
      </c>
      <c r="N5" s="4">
        <f t="shared" si="1"/>
        <v>8.3056478405315621E-3</v>
      </c>
      <c r="O5" s="4">
        <f t="shared" si="1"/>
        <v>3.3222591362126247E-3</v>
      </c>
      <c r="P5" s="4">
        <f t="shared" si="1"/>
        <v>0</v>
      </c>
      <c r="Q5" s="4">
        <f t="shared" si="1"/>
        <v>0</v>
      </c>
      <c r="R5" s="3">
        <v>16</v>
      </c>
      <c r="S5" s="3">
        <v>2.1</v>
      </c>
      <c r="T5" s="3">
        <v>0</v>
      </c>
      <c r="U5" s="3">
        <v>13.4</v>
      </c>
      <c r="V5" s="3">
        <v>130</v>
      </c>
      <c r="W5" s="3">
        <v>68</v>
      </c>
      <c r="X5" s="3">
        <v>198</v>
      </c>
      <c r="Y5" s="3">
        <v>5</v>
      </c>
      <c r="Z5" s="3">
        <v>1</v>
      </c>
      <c r="AA5" s="3">
        <v>141</v>
      </c>
      <c r="AB5" s="3">
        <v>135</v>
      </c>
      <c r="AC5" s="3">
        <v>138</v>
      </c>
      <c r="AD5" s="3">
        <v>13</v>
      </c>
      <c r="AE5" s="3">
        <v>0</v>
      </c>
      <c r="AF5" s="3">
        <v>1</v>
      </c>
      <c r="AG5" s="3">
        <v>1</v>
      </c>
    </row>
    <row r="6" spans="1:33" s="3" customFormat="1">
      <c r="A6" s="3">
        <v>411</v>
      </c>
      <c r="B6" s="3">
        <v>1192</v>
      </c>
      <c r="C6" s="3">
        <v>2</v>
      </c>
      <c r="D6" s="3">
        <v>0</v>
      </c>
      <c r="E6" s="3">
        <v>6</v>
      </c>
      <c r="F6" s="3">
        <v>2</v>
      </c>
      <c r="G6" s="3">
        <v>0</v>
      </c>
      <c r="H6" s="3">
        <v>0</v>
      </c>
      <c r="I6" s="3">
        <v>0</v>
      </c>
      <c r="J6" s="7"/>
      <c r="K6" s="3">
        <v>134</v>
      </c>
      <c r="L6" s="4">
        <f t="shared" si="1"/>
        <v>2.5608194622279128E-3</v>
      </c>
      <c r="M6" s="4">
        <f t="shared" si="1"/>
        <v>0</v>
      </c>
      <c r="N6" s="4">
        <f t="shared" si="1"/>
        <v>7.6824583866837385E-3</v>
      </c>
      <c r="O6" s="4">
        <f t="shared" si="1"/>
        <v>2.5608194622279128E-3</v>
      </c>
      <c r="P6" s="4">
        <f t="shared" si="1"/>
        <v>0</v>
      </c>
      <c r="Q6" s="4">
        <f t="shared" si="1"/>
        <v>0</v>
      </c>
      <c r="R6" s="3">
        <v>16</v>
      </c>
      <c r="S6" s="3">
        <v>2.4</v>
      </c>
      <c r="T6" s="3">
        <v>0</v>
      </c>
      <c r="U6" s="3">
        <v>23</v>
      </c>
      <c r="V6" s="3">
        <v>117</v>
      </c>
      <c r="W6" s="3">
        <v>53</v>
      </c>
      <c r="X6" s="3">
        <v>170</v>
      </c>
      <c r="Y6" s="3">
        <v>11</v>
      </c>
      <c r="Z6" s="3">
        <v>0</v>
      </c>
      <c r="AA6" s="3">
        <v>137</v>
      </c>
      <c r="AB6" s="3">
        <v>134</v>
      </c>
      <c r="AC6" s="3">
        <v>137</v>
      </c>
      <c r="AD6" s="3">
        <v>13</v>
      </c>
      <c r="AE6" s="3">
        <v>1</v>
      </c>
      <c r="AF6" s="3">
        <v>1</v>
      </c>
      <c r="AG6" s="3">
        <v>1</v>
      </c>
    </row>
    <row r="7" spans="1:33" s="3" customFormat="1">
      <c r="A7" s="3">
        <v>533</v>
      </c>
      <c r="B7" s="3">
        <v>1147</v>
      </c>
      <c r="C7" s="3">
        <v>4</v>
      </c>
      <c r="D7" s="3">
        <v>0</v>
      </c>
      <c r="E7" s="3">
        <v>5</v>
      </c>
      <c r="F7" s="3">
        <v>0</v>
      </c>
      <c r="G7" s="3">
        <v>0</v>
      </c>
      <c r="H7" s="3">
        <v>0</v>
      </c>
      <c r="I7" s="3">
        <v>0</v>
      </c>
      <c r="J7" s="7"/>
      <c r="K7" s="3">
        <v>132</v>
      </c>
      <c r="L7" s="4">
        <f t="shared" si="1"/>
        <v>6.5146579804560263E-3</v>
      </c>
      <c r="M7" s="4">
        <f t="shared" si="1"/>
        <v>0</v>
      </c>
      <c r="N7" s="4">
        <f t="shared" si="1"/>
        <v>8.1433224755700327E-3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3">
        <v>16</v>
      </c>
      <c r="S7" s="3">
        <v>2.4</v>
      </c>
      <c r="T7" s="3">
        <v>0</v>
      </c>
      <c r="U7" s="3">
        <v>19.899999999999999</v>
      </c>
      <c r="V7" s="3">
        <v>117</v>
      </c>
      <c r="W7" s="3">
        <v>53</v>
      </c>
      <c r="X7" s="3">
        <v>170</v>
      </c>
      <c r="Y7" s="3">
        <v>9</v>
      </c>
      <c r="Z7" s="3">
        <v>0</v>
      </c>
      <c r="AA7" s="3">
        <v>137</v>
      </c>
      <c r="AB7" s="3">
        <v>136</v>
      </c>
      <c r="AC7" s="3">
        <v>138</v>
      </c>
      <c r="AD7" s="3">
        <v>11</v>
      </c>
      <c r="AE7" s="3">
        <v>1</v>
      </c>
      <c r="AF7" s="3">
        <v>1</v>
      </c>
      <c r="AG7" s="3">
        <v>1</v>
      </c>
    </row>
    <row r="8" spans="1:33" s="3" customFormat="1">
      <c r="A8" s="3">
        <v>0</v>
      </c>
      <c r="B8" s="3">
        <v>953</v>
      </c>
      <c r="C8" s="3">
        <v>1</v>
      </c>
      <c r="D8" s="3">
        <v>0</v>
      </c>
      <c r="E8" s="3">
        <v>10</v>
      </c>
      <c r="F8" s="3">
        <v>9</v>
      </c>
      <c r="G8" s="3">
        <v>0</v>
      </c>
      <c r="H8" s="3">
        <v>2</v>
      </c>
      <c r="I8" s="3">
        <v>0</v>
      </c>
      <c r="J8" s="7"/>
      <c r="K8" s="3">
        <v>134</v>
      </c>
      <c r="L8" s="4">
        <f t="shared" si="1"/>
        <v>1.0493179433368311E-3</v>
      </c>
      <c r="M8" s="4">
        <f t="shared" si="1"/>
        <v>0</v>
      </c>
      <c r="N8" s="4">
        <f t="shared" si="1"/>
        <v>1.049317943336831E-2</v>
      </c>
      <c r="O8" s="4">
        <f t="shared" si="1"/>
        <v>9.4438614900314802E-3</v>
      </c>
      <c r="P8" s="4">
        <f t="shared" si="1"/>
        <v>0</v>
      </c>
      <c r="Q8" s="4">
        <f t="shared" si="1"/>
        <v>2.0986358866736622E-3</v>
      </c>
      <c r="R8" s="3">
        <v>26</v>
      </c>
      <c r="S8" s="3">
        <v>5.9</v>
      </c>
      <c r="T8" s="3">
        <v>0</v>
      </c>
      <c r="U8" s="3">
        <v>0</v>
      </c>
      <c r="V8" s="3">
        <v>150</v>
      </c>
      <c r="W8" s="3">
        <v>50</v>
      </c>
      <c r="X8" s="3">
        <v>200</v>
      </c>
      <c r="Y8" s="3">
        <v>5</v>
      </c>
      <c r="Z8" s="3">
        <v>3</v>
      </c>
      <c r="AA8" s="3">
        <v>76</v>
      </c>
      <c r="AB8" s="3">
        <v>107</v>
      </c>
      <c r="AC8" s="3">
        <v>107</v>
      </c>
      <c r="AD8" s="3">
        <v>170</v>
      </c>
      <c r="AE8" s="3">
        <v>0</v>
      </c>
      <c r="AF8" s="3">
        <v>3</v>
      </c>
      <c r="AG8" s="3">
        <v>3</v>
      </c>
    </row>
    <row r="9" spans="1:33" s="3" customFormat="1">
      <c r="A9" s="3">
        <v>240</v>
      </c>
      <c r="B9" s="3">
        <v>953</v>
      </c>
      <c r="C9" s="3">
        <v>1</v>
      </c>
      <c r="D9" s="3">
        <v>0</v>
      </c>
      <c r="E9" s="3">
        <v>9</v>
      </c>
      <c r="F9" s="3">
        <v>6</v>
      </c>
      <c r="G9" s="3">
        <v>0</v>
      </c>
      <c r="H9" s="3">
        <v>2</v>
      </c>
      <c r="I9" s="3">
        <v>0</v>
      </c>
      <c r="J9" s="7"/>
      <c r="K9" s="3">
        <v>134</v>
      </c>
      <c r="L9" s="4">
        <f t="shared" si="1"/>
        <v>1.4025245441795231E-3</v>
      </c>
      <c r="M9" s="4">
        <f t="shared" si="1"/>
        <v>0</v>
      </c>
      <c r="N9" s="4">
        <f t="shared" si="1"/>
        <v>1.2622720897615708E-2</v>
      </c>
      <c r="O9" s="4">
        <f t="shared" si="1"/>
        <v>8.4151472650771386E-3</v>
      </c>
      <c r="P9" s="4">
        <f t="shared" si="1"/>
        <v>0</v>
      </c>
      <c r="Q9" s="4">
        <f t="shared" si="1"/>
        <v>2.8050490883590462E-3</v>
      </c>
      <c r="R9" s="3">
        <v>29</v>
      </c>
      <c r="S9" s="3">
        <v>6.3</v>
      </c>
      <c r="T9" s="3">
        <v>0</v>
      </c>
      <c r="U9" s="3">
        <v>0</v>
      </c>
      <c r="V9" s="3">
        <v>150</v>
      </c>
      <c r="W9" s="3">
        <v>50</v>
      </c>
      <c r="X9" s="3">
        <v>200</v>
      </c>
      <c r="Y9" s="3">
        <v>6</v>
      </c>
      <c r="Z9" s="3">
        <v>3</v>
      </c>
      <c r="AA9" s="3">
        <v>71</v>
      </c>
      <c r="AB9" s="3">
        <v>107</v>
      </c>
      <c r="AC9" s="3">
        <v>106</v>
      </c>
      <c r="AD9" s="3">
        <v>215</v>
      </c>
      <c r="AE9" s="3">
        <v>0</v>
      </c>
      <c r="AF9" s="3">
        <v>3</v>
      </c>
      <c r="AG9" s="3">
        <v>3</v>
      </c>
    </row>
    <row r="10" spans="1:33" s="3" customFormat="1">
      <c r="A10" s="3">
        <v>62</v>
      </c>
      <c r="B10" s="3">
        <v>679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7"/>
      <c r="K10" s="3">
        <v>122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3">
        <v>83</v>
      </c>
      <c r="S10" s="3">
        <v>0.5</v>
      </c>
      <c r="T10" s="3">
        <v>6</v>
      </c>
      <c r="U10" s="3">
        <v>15.6</v>
      </c>
      <c r="V10" s="3">
        <v>68</v>
      </c>
      <c r="W10" s="3">
        <v>62</v>
      </c>
      <c r="X10" s="3">
        <v>130</v>
      </c>
      <c r="Y10" s="3">
        <v>0</v>
      </c>
      <c r="Z10" s="3">
        <v>0</v>
      </c>
      <c r="AA10" s="3">
        <v>122</v>
      </c>
      <c r="AB10" s="3">
        <v>122</v>
      </c>
      <c r="AC10" s="3">
        <v>123</v>
      </c>
      <c r="AD10" s="3">
        <v>3</v>
      </c>
      <c r="AE10" s="3">
        <v>1</v>
      </c>
      <c r="AF10" s="3">
        <v>3</v>
      </c>
      <c r="AG10" s="3">
        <v>3</v>
      </c>
    </row>
    <row r="11" spans="1:33" s="3" customFormat="1">
      <c r="A11" s="3">
        <v>120</v>
      </c>
      <c r="B11" s="3">
        <v>779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7"/>
      <c r="K11" s="3">
        <v>122</v>
      </c>
      <c r="L11" s="4">
        <f t="shared" si="1"/>
        <v>0</v>
      </c>
      <c r="M11" s="4">
        <f t="shared" si="1"/>
        <v>0</v>
      </c>
      <c r="N11" s="4">
        <f t="shared" si="1"/>
        <v>1.5174506828528073E-3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3">
        <v>84</v>
      </c>
      <c r="S11" s="3">
        <v>0.5</v>
      </c>
      <c r="T11" s="3">
        <v>5</v>
      </c>
      <c r="U11" s="3">
        <v>13.6</v>
      </c>
      <c r="V11" s="3">
        <v>68</v>
      </c>
      <c r="W11" s="3">
        <v>62</v>
      </c>
      <c r="X11" s="3">
        <v>130</v>
      </c>
      <c r="Y11" s="3">
        <v>0</v>
      </c>
      <c r="Z11" s="3">
        <v>0</v>
      </c>
      <c r="AA11" s="3">
        <v>122</v>
      </c>
      <c r="AB11" s="3">
        <v>122</v>
      </c>
      <c r="AC11" s="3">
        <v>123</v>
      </c>
      <c r="AD11" s="3">
        <v>3</v>
      </c>
      <c r="AE11" s="3">
        <v>1</v>
      </c>
      <c r="AF11" s="3">
        <v>3</v>
      </c>
      <c r="AG11" s="3">
        <v>3</v>
      </c>
    </row>
    <row r="12" spans="1:33" s="3" customFormat="1">
      <c r="A12" s="3">
        <v>181</v>
      </c>
      <c r="B12" s="3">
        <v>1192</v>
      </c>
      <c r="C12" s="3">
        <v>0</v>
      </c>
      <c r="D12" s="3">
        <v>0</v>
      </c>
      <c r="E12" s="3">
        <v>3</v>
      </c>
      <c r="F12" s="3">
        <v>0</v>
      </c>
      <c r="G12" s="3">
        <v>0</v>
      </c>
      <c r="H12" s="3">
        <v>0</v>
      </c>
      <c r="I12" s="3">
        <v>0</v>
      </c>
      <c r="J12" s="7"/>
      <c r="K12" s="3">
        <v>122</v>
      </c>
      <c r="L12" s="4">
        <f t="shared" si="1"/>
        <v>0</v>
      </c>
      <c r="M12" s="4">
        <f t="shared" si="1"/>
        <v>0</v>
      </c>
      <c r="N12" s="4">
        <f t="shared" si="1"/>
        <v>2.967359050445104E-3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3">
        <v>86</v>
      </c>
      <c r="S12" s="3">
        <v>0.3</v>
      </c>
      <c r="T12" s="3">
        <v>6</v>
      </c>
      <c r="U12" s="3">
        <v>10.6</v>
      </c>
      <c r="V12" s="3">
        <v>68</v>
      </c>
      <c r="W12" s="3">
        <v>62</v>
      </c>
      <c r="X12" s="3">
        <v>130</v>
      </c>
      <c r="Y12" s="3">
        <v>1</v>
      </c>
      <c r="Z12" s="3">
        <v>0</v>
      </c>
      <c r="AA12" s="3">
        <v>122</v>
      </c>
      <c r="AB12" s="3">
        <v>122</v>
      </c>
      <c r="AC12" s="3">
        <v>123</v>
      </c>
      <c r="AD12" s="3">
        <v>1</v>
      </c>
      <c r="AE12" s="3">
        <v>1</v>
      </c>
      <c r="AF12" s="3">
        <v>3</v>
      </c>
      <c r="AG12" s="3">
        <v>3</v>
      </c>
    </row>
    <row r="13" spans="1:33" s="3" customFormat="1">
      <c r="A13" s="3">
        <v>0</v>
      </c>
      <c r="B13" s="3">
        <v>1199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7"/>
      <c r="K13" s="3">
        <v>151</v>
      </c>
      <c r="L13" s="4">
        <f t="shared" si="1"/>
        <v>0</v>
      </c>
      <c r="M13" s="4">
        <f t="shared" si="1"/>
        <v>0</v>
      </c>
      <c r="N13" s="4">
        <f t="shared" si="1"/>
        <v>8.3402835696413675E-4</v>
      </c>
      <c r="O13" s="4">
        <f t="shared" si="1"/>
        <v>8.3402835696413675E-4</v>
      </c>
      <c r="P13" s="4">
        <f t="shared" si="1"/>
        <v>0</v>
      </c>
      <c r="Q13" s="4">
        <f t="shared" si="1"/>
        <v>0</v>
      </c>
      <c r="R13" s="3">
        <v>64</v>
      </c>
      <c r="S13" s="3">
        <v>1.9</v>
      </c>
      <c r="T13" s="3">
        <v>9</v>
      </c>
      <c r="U13" s="3">
        <v>27.6</v>
      </c>
      <c r="V13" s="3">
        <v>130</v>
      </c>
      <c r="W13" s="3">
        <v>56</v>
      </c>
      <c r="X13" s="3">
        <v>186</v>
      </c>
      <c r="Y13" s="3">
        <v>2</v>
      </c>
      <c r="Z13" s="3">
        <v>0</v>
      </c>
      <c r="AA13" s="3">
        <v>150</v>
      </c>
      <c r="AB13" s="3">
        <v>148</v>
      </c>
      <c r="AC13" s="3">
        <v>151</v>
      </c>
      <c r="AD13" s="3">
        <v>9</v>
      </c>
      <c r="AE13" s="3">
        <v>1</v>
      </c>
      <c r="AF13" s="3">
        <v>2</v>
      </c>
      <c r="AG13" s="3">
        <v>2</v>
      </c>
    </row>
    <row r="14" spans="1:33" s="3" customFormat="1">
      <c r="A14" s="3">
        <v>57</v>
      </c>
      <c r="B14" s="3">
        <v>1074</v>
      </c>
      <c r="C14" s="3">
        <v>0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7"/>
      <c r="K14" s="3">
        <v>150</v>
      </c>
      <c r="L14" s="4">
        <f t="shared" si="1"/>
        <v>0</v>
      </c>
      <c r="M14" s="4">
        <f t="shared" si="1"/>
        <v>0</v>
      </c>
      <c r="N14" s="4">
        <f t="shared" si="1"/>
        <v>9.8328416912487715E-4</v>
      </c>
      <c r="O14" s="4">
        <f t="shared" si="1"/>
        <v>9.8328416912487715E-4</v>
      </c>
      <c r="P14" s="4">
        <f t="shared" si="1"/>
        <v>0</v>
      </c>
      <c r="Q14" s="4">
        <f t="shared" si="1"/>
        <v>0</v>
      </c>
      <c r="R14" s="3">
        <v>64</v>
      </c>
      <c r="S14" s="3">
        <v>2</v>
      </c>
      <c r="T14" s="3">
        <v>8</v>
      </c>
      <c r="U14" s="3">
        <v>29.5</v>
      </c>
      <c r="V14" s="3">
        <v>130</v>
      </c>
      <c r="W14" s="3">
        <v>56</v>
      </c>
      <c r="X14" s="3">
        <v>186</v>
      </c>
      <c r="Y14" s="3">
        <v>5</v>
      </c>
      <c r="Z14" s="3">
        <v>0</v>
      </c>
      <c r="AA14" s="3">
        <v>150</v>
      </c>
      <c r="AB14" s="3">
        <v>148</v>
      </c>
      <c r="AC14" s="3">
        <v>151</v>
      </c>
      <c r="AD14" s="3">
        <v>10</v>
      </c>
      <c r="AE14" s="3">
        <v>1</v>
      </c>
      <c r="AF14" s="3">
        <v>2</v>
      </c>
      <c r="AG14" s="3">
        <v>2</v>
      </c>
    </row>
    <row r="15" spans="1:33" s="3" customFormat="1">
      <c r="A15" s="3">
        <v>52</v>
      </c>
      <c r="B15" s="3">
        <v>840</v>
      </c>
      <c r="C15" s="3">
        <v>4</v>
      </c>
      <c r="D15" s="3">
        <v>57</v>
      </c>
      <c r="E15" s="3">
        <v>6</v>
      </c>
      <c r="F15" s="3">
        <v>2</v>
      </c>
      <c r="G15" s="3">
        <v>0</v>
      </c>
      <c r="H15" s="3">
        <v>0</v>
      </c>
      <c r="I15" s="3">
        <v>0</v>
      </c>
      <c r="J15" s="7"/>
      <c r="K15" s="3">
        <v>131</v>
      </c>
      <c r="L15" s="4">
        <f t="shared" si="1"/>
        <v>5.076142131979695E-3</v>
      </c>
      <c r="M15" s="4">
        <f t="shared" si="1"/>
        <v>7.2335025380710655E-2</v>
      </c>
      <c r="N15" s="4">
        <f t="shared" si="1"/>
        <v>7.6142131979695434E-3</v>
      </c>
      <c r="O15" s="4">
        <f t="shared" si="1"/>
        <v>2.5380710659898475E-3</v>
      </c>
      <c r="P15" s="4">
        <f t="shared" si="1"/>
        <v>0</v>
      </c>
      <c r="Q15" s="4">
        <f t="shared" si="1"/>
        <v>0</v>
      </c>
      <c r="R15" s="3">
        <v>28</v>
      </c>
      <c r="S15" s="3">
        <v>1.4</v>
      </c>
      <c r="T15" s="3">
        <v>0</v>
      </c>
      <c r="U15" s="3">
        <v>12.9</v>
      </c>
      <c r="V15" s="3">
        <v>66</v>
      </c>
      <c r="W15" s="3">
        <v>88</v>
      </c>
      <c r="X15" s="3">
        <v>154</v>
      </c>
      <c r="Y15" s="3">
        <v>5</v>
      </c>
      <c r="Z15" s="3">
        <v>0</v>
      </c>
      <c r="AA15" s="3">
        <v>135</v>
      </c>
      <c r="AB15" s="3">
        <v>134</v>
      </c>
      <c r="AC15" s="3">
        <v>137</v>
      </c>
      <c r="AD15" s="3">
        <v>7</v>
      </c>
      <c r="AE15" s="3">
        <v>1</v>
      </c>
      <c r="AF15" s="3">
        <v>1</v>
      </c>
      <c r="AG15" s="3">
        <v>1</v>
      </c>
    </row>
    <row r="16" spans="1:33" s="3" customFormat="1">
      <c r="A16" s="3">
        <v>531</v>
      </c>
      <c r="B16" s="3">
        <v>1192</v>
      </c>
      <c r="C16" s="3">
        <v>6</v>
      </c>
      <c r="D16" s="3">
        <v>147</v>
      </c>
      <c r="E16" s="3">
        <v>4</v>
      </c>
      <c r="F16" s="3">
        <v>1</v>
      </c>
      <c r="G16" s="3">
        <v>0</v>
      </c>
      <c r="H16" s="3">
        <v>0</v>
      </c>
      <c r="I16" s="3">
        <v>0</v>
      </c>
      <c r="J16" s="7"/>
      <c r="K16" s="3">
        <v>131</v>
      </c>
      <c r="L16" s="4">
        <f t="shared" si="1"/>
        <v>9.0771558245083209E-3</v>
      </c>
      <c r="M16" s="4">
        <f t="shared" si="1"/>
        <v>0.22239031770045387</v>
      </c>
      <c r="N16" s="4">
        <f t="shared" si="1"/>
        <v>6.0514372163388806E-3</v>
      </c>
      <c r="O16" s="4">
        <f t="shared" si="1"/>
        <v>1.5128593040847202E-3</v>
      </c>
      <c r="P16" s="4">
        <f t="shared" si="1"/>
        <v>0</v>
      </c>
      <c r="Q16" s="4">
        <f t="shared" si="1"/>
        <v>0</v>
      </c>
      <c r="R16" s="3">
        <v>28</v>
      </c>
      <c r="S16" s="3">
        <v>1.5</v>
      </c>
      <c r="T16" s="3">
        <v>0</v>
      </c>
      <c r="U16" s="3">
        <v>5.4</v>
      </c>
      <c r="V16" s="3">
        <v>87</v>
      </c>
      <c r="W16" s="3">
        <v>71</v>
      </c>
      <c r="X16" s="3">
        <v>158</v>
      </c>
      <c r="Y16" s="3">
        <v>2</v>
      </c>
      <c r="Z16" s="3">
        <v>0</v>
      </c>
      <c r="AA16" s="3">
        <v>141</v>
      </c>
      <c r="AB16" s="3">
        <v>137</v>
      </c>
      <c r="AC16" s="3">
        <v>141</v>
      </c>
      <c r="AD16" s="3">
        <v>10</v>
      </c>
      <c r="AE16" s="3">
        <v>1</v>
      </c>
      <c r="AF16" s="3">
        <v>1</v>
      </c>
      <c r="AG16" s="3">
        <v>1</v>
      </c>
    </row>
    <row r="17" spans="1:33" s="3" customFormat="1">
      <c r="A17" s="3">
        <v>0</v>
      </c>
      <c r="B17" s="3">
        <v>1199</v>
      </c>
      <c r="C17" s="3">
        <v>7</v>
      </c>
      <c r="D17" s="3">
        <v>489</v>
      </c>
      <c r="E17" s="3">
        <v>5</v>
      </c>
      <c r="F17" s="3">
        <v>6</v>
      </c>
      <c r="G17" s="3">
        <v>0</v>
      </c>
      <c r="H17" s="3">
        <v>1</v>
      </c>
      <c r="I17" s="3">
        <v>0</v>
      </c>
      <c r="J17" s="7"/>
      <c r="K17" s="3">
        <v>130</v>
      </c>
      <c r="L17" s="4">
        <f t="shared" si="1"/>
        <v>5.8381984987489572E-3</v>
      </c>
      <c r="M17" s="4">
        <f t="shared" si="1"/>
        <v>0.40783986655546289</v>
      </c>
      <c r="N17" s="4">
        <f t="shared" si="1"/>
        <v>4.1701417848206837E-3</v>
      </c>
      <c r="O17" s="4">
        <f t="shared" si="1"/>
        <v>5.0041701417848205E-3</v>
      </c>
      <c r="P17" s="4">
        <f t="shared" si="1"/>
        <v>0</v>
      </c>
      <c r="Q17" s="4">
        <f t="shared" si="1"/>
        <v>8.3402835696413675E-4</v>
      </c>
      <c r="R17" s="3">
        <v>21</v>
      </c>
      <c r="S17" s="3">
        <v>2.2999999999999998</v>
      </c>
      <c r="T17" s="3">
        <v>0</v>
      </c>
      <c r="U17" s="3">
        <v>7.9</v>
      </c>
      <c r="V17" s="3">
        <v>107</v>
      </c>
      <c r="W17" s="3">
        <v>67</v>
      </c>
      <c r="X17" s="3">
        <v>174</v>
      </c>
      <c r="Y17" s="3">
        <v>7</v>
      </c>
      <c r="Z17" s="3">
        <v>0</v>
      </c>
      <c r="AA17" s="3">
        <v>143</v>
      </c>
      <c r="AB17" s="3">
        <v>125</v>
      </c>
      <c r="AC17" s="3">
        <v>135</v>
      </c>
      <c r="AD17" s="3">
        <v>76</v>
      </c>
      <c r="AE17" s="3">
        <v>0</v>
      </c>
      <c r="AF17" s="3">
        <v>1</v>
      </c>
      <c r="AG17" s="3">
        <v>1</v>
      </c>
    </row>
    <row r="18" spans="1:33" s="3" customFormat="1">
      <c r="A18" s="3">
        <v>0</v>
      </c>
      <c r="B18" s="3">
        <v>718</v>
      </c>
      <c r="C18" s="3">
        <v>4</v>
      </c>
      <c r="D18" s="3">
        <v>273</v>
      </c>
      <c r="E18" s="3">
        <v>3</v>
      </c>
      <c r="F18" s="3">
        <v>3</v>
      </c>
      <c r="G18" s="3">
        <v>0</v>
      </c>
      <c r="H18" s="3">
        <v>1</v>
      </c>
      <c r="I18" s="3">
        <v>0</v>
      </c>
      <c r="J18" s="7"/>
      <c r="K18" s="3">
        <v>130</v>
      </c>
      <c r="L18" s="4">
        <f t="shared" si="1"/>
        <v>5.5710306406685237E-3</v>
      </c>
      <c r="M18" s="4">
        <f t="shared" si="1"/>
        <v>0.38022284122562672</v>
      </c>
      <c r="N18" s="4">
        <f t="shared" si="1"/>
        <v>4.178272980501393E-3</v>
      </c>
      <c r="O18" s="4">
        <f t="shared" si="1"/>
        <v>4.178272980501393E-3</v>
      </c>
      <c r="P18" s="4">
        <f t="shared" si="1"/>
        <v>0</v>
      </c>
      <c r="Q18" s="4">
        <f t="shared" si="1"/>
        <v>1.3927576601671309E-3</v>
      </c>
      <c r="R18" s="3">
        <v>19</v>
      </c>
      <c r="S18" s="3">
        <v>2.2999999999999998</v>
      </c>
      <c r="T18" s="3">
        <v>0</v>
      </c>
      <c r="U18" s="3">
        <v>8.6999999999999993</v>
      </c>
      <c r="V18" s="3">
        <v>107</v>
      </c>
      <c r="W18" s="3">
        <v>67</v>
      </c>
      <c r="X18" s="3">
        <v>174</v>
      </c>
      <c r="Y18" s="3">
        <v>3</v>
      </c>
      <c r="Z18" s="3">
        <v>0</v>
      </c>
      <c r="AA18" s="3">
        <v>134</v>
      </c>
      <c r="AB18" s="3">
        <v>127</v>
      </c>
      <c r="AC18" s="3">
        <v>133</v>
      </c>
      <c r="AD18" s="3">
        <v>43</v>
      </c>
      <c r="AE18" s="3">
        <v>0</v>
      </c>
      <c r="AF18" s="3">
        <v>1</v>
      </c>
      <c r="AG18" s="3">
        <v>1</v>
      </c>
    </row>
    <row r="19" spans="1:33" s="3" customFormat="1">
      <c r="A19" s="3">
        <v>537</v>
      </c>
      <c r="B19" s="3">
        <v>1194</v>
      </c>
      <c r="C19" s="3">
        <v>4</v>
      </c>
      <c r="D19" s="3">
        <v>290</v>
      </c>
      <c r="E19" s="3">
        <v>3</v>
      </c>
      <c r="F19" s="3">
        <v>3</v>
      </c>
      <c r="G19" s="3">
        <v>0</v>
      </c>
      <c r="H19" s="3">
        <v>0</v>
      </c>
      <c r="I19" s="3">
        <v>0</v>
      </c>
      <c r="J19" s="7"/>
      <c r="K19" s="3">
        <v>130</v>
      </c>
      <c r="L19" s="4">
        <f t="shared" ref="L19:Q61" si="2">C19/($B19-$A19)</f>
        <v>6.0882800608828003E-3</v>
      </c>
      <c r="M19" s="4">
        <f t="shared" si="2"/>
        <v>0.44140030441400302</v>
      </c>
      <c r="N19" s="4">
        <f t="shared" si="2"/>
        <v>4.5662100456621002E-3</v>
      </c>
      <c r="O19" s="4">
        <f t="shared" si="2"/>
        <v>4.5662100456621002E-3</v>
      </c>
      <c r="P19" s="4">
        <f t="shared" si="2"/>
        <v>0</v>
      </c>
      <c r="Q19" s="4">
        <f t="shared" si="2"/>
        <v>0</v>
      </c>
      <c r="R19" s="3">
        <v>24</v>
      </c>
      <c r="S19" s="3">
        <v>2.1</v>
      </c>
      <c r="T19" s="3">
        <v>0</v>
      </c>
      <c r="U19" s="3">
        <v>10.9</v>
      </c>
      <c r="V19" s="3">
        <v>125</v>
      </c>
      <c r="W19" s="3">
        <v>53</v>
      </c>
      <c r="X19" s="3">
        <v>178</v>
      </c>
      <c r="Y19" s="3">
        <v>5</v>
      </c>
      <c r="Z19" s="3">
        <v>0</v>
      </c>
      <c r="AA19" s="3">
        <v>143</v>
      </c>
      <c r="AB19" s="3">
        <v>128</v>
      </c>
      <c r="AC19" s="3">
        <v>138</v>
      </c>
      <c r="AD19" s="3">
        <v>70</v>
      </c>
      <c r="AE19" s="3">
        <v>1</v>
      </c>
      <c r="AF19" s="3">
        <v>1</v>
      </c>
      <c r="AG19" s="3">
        <v>1</v>
      </c>
    </row>
    <row r="20" spans="1:33" s="3" customFormat="1">
      <c r="A20" s="3">
        <v>1</v>
      </c>
      <c r="B20" s="3">
        <v>657</v>
      </c>
      <c r="C20" s="3">
        <v>1</v>
      </c>
      <c r="D20" s="3">
        <v>251</v>
      </c>
      <c r="E20" s="3">
        <v>2</v>
      </c>
      <c r="F20" s="3">
        <v>3</v>
      </c>
      <c r="G20" s="3">
        <v>0</v>
      </c>
      <c r="H20" s="3">
        <v>1</v>
      </c>
      <c r="I20" s="3">
        <v>0</v>
      </c>
      <c r="J20" s="7"/>
      <c r="K20" s="3">
        <v>131</v>
      </c>
      <c r="L20" s="4">
        <f t="shared" si="2"/>
        <v>1.5243902439024391E-3</v>
      </c>
      <c r="M20" s="4">
        <f t="shared" si="2"/>
        <v>0.3826219512195122</v>
      </c>
      <c r="N20" s="4">
        <f t="shared" si="2"/>
        <v>3.0487804878048782E-3</v>
      </c>
      <c r="O20" s="4">
        <f t="shared" si="2"/>
        <v>4.5731707317073168E-3</v>
      </c>
      <c r="P20" s="4">
        <f t="shared" si="2"/>
        <v>0</v>
      </c>
      <c r="Q20" s="4">
        <f t="shared" si="2"/>
        <v>1.5243902439024391E-3</v>
      </c>
      <c r="R20" s="3">
        <v>18</v>
      </c>
      <c r="S20" s="3">
        <v>2.4</v>
      </c>
      <c r="T20" s="3">
        <v>0</v>
      </c>
      <c r="U20" s="3">
        <v>13.9</v>
      </c>
      <c r="V20" s="3">
        <v>107</v>
      </c>
      <c r="W20" s="3">
        <v>67</v>
      </c>
      <c r="X20" s="3">
        <v>174</v>
      </c>
      <c r="Y20" s="3">
        <v>5</v>
      </c>
      <c r="Z20" s="3">
        <v>0</v>
      </c>
      <c r="AA20" s="3">
        <v>134</v>
      </c>
      <c r="AB20" s="3">
        <v>125</v>
      </c>
      <c r="AC20" s="3">
        <v>132</v>
      </c>
      <c r="AD20" s="3">
        <v>45</v>
      </c>
      <c r="AE20" s="3">
        <v>0</v>
      </c>
      <c r="AF20" s="3">
        <v>2</v>
      </c>
      <c r="AG20" s="3">
        <v>2</v>
      </c>
    </row>
    <row r="21" spans="1:33" s="3" customFormat="1">
      <c r="A21" s="3">
        <v>8</v>
      </c>
      <c r="B21" s="3">
        <v>711</v>
      </c>
      <c r="C21" s="3">
        <v>2</v>
      </c>
      <c r="D21" s="3">
        <v>317</v>
      </c>
      <c r="E21" s="3">
        <v>4</v>
      </c>
      <c r="F21" s="3">
        <v>3</v>
      </c>
      <c r="G21" s="3">
        <v>0</v>
      </c>
      <c r="H21" s="3">
        <v>1</v>
      </c>
      <c r="I21" s="3">
        <v>0</v>
      </c>
      <c r="J21" s="7"/>
      <c r="K21" s="3">
        <v>130</v>
      </c>
      <c r="L21" s="4">
        <f t="shared" si="2"/>
        <v>2.8449502133712661E-3</v>
      </c>
      <c r="M21" s="4">
        <f t="shared" si="2"/>
        <v>0.45092460881934565</v>
      </c>
      <c r="N21" s="4">
        <f t="shared" si="2"/>
        <v>5.6899004267425323E-3</v>
      </c>
      <c r="O21" s="4">
        <f t="shared" si="2"/>
        <v>4.2674253200568994E-3</v>
      </c>
      <c r="P21" s="4">
        <f t="shared" si="2"/>
        <v>0</v>
      </c>
      <c r="Q21" s="4">
        <f t="shared" si="2"/>
        <v>1.4224751066856331E-3</v>
      </c>
      <c r="R21" s="3">
        <v>23</v>
      </c>
      <c r="S21" s="3">
        <v>1.9</v>
      </c>
      <c r="T21" s="3">
        <v>0</v>
      </c>
      <c r="U21" s="3">
        <v>8.8000000000000007</v>
      </c>
      <c r="V21" s="3">
        <v>99</v>
      </c>
      <c r="W21" s="3">
        <v>59</v>
      </c>
      <c r="X21" s="3">
        <v>158</v>
      </c>
      <c r="Y21" s="3">
        <v>6</v>
      </c>
      <c r="Z21" s="3">
        <v>0</v>
      </c>
      <c r="AA21" s="3">
        <v>133</v>
      </c>
      <c r="AB21" s="3">
        <v>124</v>
      </c>
      <c r="AC21" s="3">
        <v>129</v>
      </c>
      <c r="AD21" s="3">
        <v>36</v>
      </c>
      <c r="AE21" s="3">
        <v>1</v>
      </c>
      <c r="AF21" s="3">
        <v>1</v>
      </c>
      <c r="AG21" s="3">
        <v>1</v>
      </c>
    </row>
    <row r="22" spans="1:33" s="3" customFormat="1">
      <c r="A22" s="3">
        <v>7</v>
      </c>
      <c r="B22" s="3">
        <v>1194</v>
      </c>
      <c r="C22" s="3">
        <v>6</v>
      </c>
      <c r="D22" s="3">
        <v>557</v>
      </c>
      <c r="E22" s="3">
        <v>6</v>
      </c>
      <c r="F22" s="3">
        <v>5</v>
      </c>
      <c r="G22" s="3">
        <v>0</v>
      </c>
      <c r="H22" s="3">
        <v>1</v>
      </c>
      <c r="I22" s="3">
        <v>0</v>
      </c>
      <c r="J22" s="7"/>
      <c r="K22" s="3">
        <v>130</v>
      </c>
      <c r="L22" s="4">
        <f t="shared" si="2"/>
        <v>5.054759898904802E-3</v>
      </c>
      <c r="M22" s="4">
        <f t="shared" si="2"/>
        <v>0.46925021061499578</v>
      </c>
      <c r="N22" s="4">
        <f t="shared" si="2"/>
        <v>5.054759898904802E-3</v>
      </c>
      <c r="O22" s="4">
        <f t="shared" si="2"/>
        <v>4.2122999157540014E-3</v>
      </c>
      <c r="P22" s="4">
        <f t="shared" si="2"/>
        <v>0</v>
      </c>
      <c r="Q22" s="4">
        <f t="shared" si="2"/>
        <v>8.4245998315080029E-4</v>
      </c>
      <c r="R22" s="3">
        <v>29</v>
      </c>
      <c r="S22" s="3">
        <v>1.7</v>
      </c>
      <c r="T22" s="3">
        <v>0</v>
      </c>
      <c r="U22" s="3">
        <v>7.8</v>
      </c>
      <c r="V22" s="3">
        <v>112</v>
      </c>
      <c r="W22" s="3">
        <v>65</v>
      </c>
      <c r="X22" s="3">
        <v>177</v>
      </c>
      <c r="Y22" s="3">
        <v>6</v>
      </c>
      <c r="Z22" s="3">
        <v>1</v>
      </c>
      <c r="AA22" s="3">
        <v>133</v>
      </c>
      <c r="AB22" s="3">
        <v>129</v>
      </c>
      <c r="AC22" s="3">
        <v>133</v>
      </c>
      <c r="AD22" s="3">
        <v>27</v>
      </c>
      <c r="AE22" s="3">
        <v>0</v>
      </c>
      <c r="AF22" s="3">
        <v>1</v>
      </c>
      <c r="AG22" s="3">
        <v>1</v>
      </c>
    </row>
    <row r="23" spans="1:33" s="3" customFormat="1">
      <c r="A23" s="3">
        <v>298</v>
      </c>
      <c r="B23" s="3">
        <v>1192</v>
      </c>
      <c r="C23" s="3">
        <v>0</v>
      </c>
      <c r="D23" s="3">
        <v>304</v>
      </c>
      <c r="E23" s="3">
        <v>4</v>
      </c>
      <c r="F23" s="3">
        <v>2</v>
      </c>
      <c r="G23" s="3">
        <v>0</v>
      </c>
      <c r="H23" s="3">
        <v>3</v>
      </c>
      <c r="I23" s="3">
        <v>0</v>
      </c>
      <c r="J23" s="7"/>
      <c r="K23" s="3">
        <v>129</v>
      </c>
      <c r="L23" s="4">
        <f t="shared" si="2"/>
        <v>0</v>
      </c>
      <c r="M23" s="4">
        <f t="shared" si="2"/>
        <v>0.34004474272930652</v>
      </c>
      <c r="N23" s="4">
        <f t="shared" si="2"/>
        <v>4.4742729306487695E-3</v>
      </c>
      <c r="O23" s="4">
        <f t="shared" si="2"/>
        <v>2.2371364653243847E-3</v>
      </c>
      <c r="P23" s="4">
        <f t="shared" si="2"/>
        <v>0</v>
      </c>
      <c r="Q23" s="4">
        <f t="shared" si="2"/>
        <v>3.3557046979865771E-3</v>
      </c>
      <c r="R23" s="3">
        <v>30</v>
      </c>
      <c r="S23" s="3">
        <v>2.1</v>
      </c>
      <c r="T23" s="3">
        <v>0</v>
      </c>
      <c r="U23" s="3">
        <v>8.5</v>
      </c>
      <c r="V23" s="3">
        <v>128</v>
      </c>
      <c r="W23" s="3">
        <v>54</v>
      </c>
      <c r="X23" s="3">
        <v>182</v>
      </c>
      <c r="Y23" s="3">
        <v>13</v>
      </c>
      <c r="Z23" s="3">
        <v>0</v>
      </c>
      <c r="AA23" s="3">
        <v>129</v>
      </c>
      <c r="AB23" s="3">
        <v>104</v>
      </c>
      <c r="AC23" s="3">
        <v>120</v>
      </c>
      <c r="AD23" s="3">
        <v>138</v>
      </c>
      <c r="AE23" s="3">
        <v>0</v>
      </c>
      <c r="AF23" s="3">
        <v>3</v>
      </c>
      <c r="AG23" s="3">
        <v>3</v>
      </c>
    </row>
    <row r="24" spans="1:33" s="3" customFormat="1">
      <c r="A24" s="3">
        <v>3</v>
      </c>
      <c r="B24" s="3">
        <v>643</v>
      </c>
      <c r="C24" s="3">
        <v>3</v>
      </c>
      <c r="D24" s="3">
        <v>272</v>
      </c>
      <c r="E24" s="3">
        <v>2</v>
      </c>
      <c r="F24" s="3">
        <v>2</v>
      </c>
      <c r="G24" s="3">
        <v>0</v>
      </c>
      <c r="H24" s="3">
        <v>1</v>
      </c>
      <c r="I24" s="3">
        <v>0</v>
      </c>
      <c r="J24" s="7"/>
      <c r="K24" s="3">
        <v>128</v>
      </c>
      <c r="L24" s="4">
        <f t="shared" si="2"/>
        <v>4.6874999999999998E-3</v>
      </c>
      <c r="M24" s="4">
        <f t="shared" si="2"/>
        <v>0.42499999999999999</v>
      </c>
      <c r="N24" s="4">
        <f t="shared" si="2"/>
        <v>3.1250000000000002E-3</v>
      </c>
      <c r="O24" s="4">
        <f t="shared" si="2"/>
        <v>3.1250000000000002E-3</v>
      </c>
      <c r="P24" s="4">
        <f t="shared" si="2"/>
        <v>0</v>
      </c>
      <c r="Q24" s="4">
        <f t="shared" si="2"/>
        <v>1.5625000000000001E-3</v>
      </c>
      <c r="R24" s="3">
        <v>26</v>
      </c>
      <c r="S24" s="3">
        <v>1.7</v>
      </c>
      <c r="T24" s="3">
        <v>0</v>
      </c>
      <c r="U24" s="3">
        <v>6.7</v>
      </c>
      <c r="V24" s="3">
        <v>141</v>
      </c>
      <c r="W24" s="3">
        <v>57</v>
      </c>
      <c r="X24" s="3">
        <v>198</v>
      </c>
      <c r="Y24" s="3">
        <v>9</v>
      </c>
      <c r="Z24" s="3">
        <v>0</v>
      </c>
      <c r="AA24" s="3">
        <v>129</v>
      </c>
      <c r="AB24" s="3">
        <v>125</v>
      </c>
      <c r="AC24" s="3">
        <v>132</v>
      </c>
      <c r="AD24" s="3">
        <v>34</v>
      </c>
      <c r="AE24" s="3">
        <v>0</v>
      </c>
      <c r="AF24" s="3">
        <v>1</v>
      </c>
      <c r="AG24" s="3">
        <v>1</v>
      </c>
    </row>
    <row r="25" spans="1:33" s="3" customFormat="1">
      <c r="A25" s="3">
        <v>538</v>
      </c>
      <c r="B25" s="3">
        <v>1194</v>
      </c>
      <c r="C25" s="3">
        <v>0</v>
      </c>
      <c r="D25" s="3">
        <v>219</v>
      </c>
      <c r="E25" s="3">
        <v>2</v>
      </c>
      <c r="F25" s="3">
        <v>2</v>
      </c>
      <c r="G25" s="3">
        <v>0</v>
      </c>
      <c r="H25" s="3">
        <v>2</v>
      </c>
      <c r="I25" s="3">
        <v>0</v>
      </c>
      <c r="J25" s="7"/>
      <c r="K25" s="3">
        <v>128</v>
      </c>
      <c r="L25" s="4">
        <f t="shared" si="2"/>
        <v>0</v>
      </c>
      <c r="M25" s="4">
        <f t="shared" si="2"/>
        <v>0.33384146341463417</v>
      </c>
      <c r="N25" s="4">
        <f t="shared" si="2"/>
        <v>3.0487804878048782E-3</v>
      </c>
      <c r="O25" s="4">
        <f t="shared" si="2"/>
        <v>3.0487804878048782E-3</v>
      </c>
      <c r="P25" s="4">
        <f t="shared" si="2"/>
        <v>0</v>
      </c>
      <c r="Q25" s="4">
        <f t="shared" si="2"/>
        <v>3.0487804878048782E-3</v>
      </c>
      <c r="R25" s="3">
        <v>34</v>
      </c>
      <c r="S25" s="3">
        <v>2.5</v>
      </c>
      <c r="T25" s="3">
        <v>0</v>
      </c>
      <c r="U25" s="3">
        <v>4</v>
      </c>
      <c r="V25" s="3">
        <v>145</v>
      </c>
      <c r="W25" s="3">
        <v>54</v>
      </c>
      <c r="X25" s="3">
        <v>199</v>
      </c>
      <c r="Y25" s="3">
        <v>11</v>
      </c>
      <c r="Z25" s="3">
        <v>1</v>
      </c>
      <c r="AA25" s="3">
        <v>75</v>
      </c>
      <c r="AB25" s="3">
        <v>99</v>
      </c>
      <c r="AC25" s="3">
        <v>102</v>
      </c>
      <c r="AD25" s="3">
        <v>148</v>
      </c>
      <c r="AE25" s="3">
        <v>-1</v>
      </c>
      <c r="AF25" s="3">
        <v>3</v>
      </c>
      <c r="AG25" s="3">
        <v>3</v>
      </c>
    </row>
    <row r="26" spans="1:33" s="3" customFormat="1">
      <c r="A26" s="3">
        <v>510</v>
      </c>
      <c r="B26" s="3">
        <v>664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7"/>
      <c r="K26" s="3">
        <v>128</v>
      </c>
      <c r="L26" s="4">
        <f t="shared" si="2"/>
        <v>0</v>
      </c>
      <c r="M26" s="4">
        <f t="shared" si="2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 s="3">
        <v>80</v>
      </c>
      <c r="S26" s="3">
        <v>0.5</v>
      </c>
      <c r="T26" s="3">
        <v>0</v>
      </c>
      <c r="U26" s="3">
        <v>6.8</v>
      </c>
      <c r="V26" s="3">
        <v>16</v>
      </c>
      <c r="W26" s="3">
        <v>114</v>
      </c>
      <c r="X26" s="3">
        <v>130</v>
      </c>
      <c r="Y26" s="3">
        <v>0</v>
      </c>
      <c r="Z26" s="3">
        <v>0</v>
      </c>
      <c r="AA26" s="3">
        <v>126</v>
      </c>
      <c r="AB26" s="3">
        <v>124</v>
      </c>
      <c r="AC26" s="3">
        <v>125</v>
      </c>
      <c r="AD26" s="3">
        <v>1</v>
      </c>
      <c r="AE26" s="3">
        <v>1</v>
      </c>
      <c r="AF26" s="3">
        <v>3</v>
      </c>
      <c r="AG26" s="3">
        <v>3</v>
      </c>
    </row>
    <row r="27" spans="1:33" s="3" customFormat="1">
      <c r="A27" s="3">
        <v>8</v>
      </c>
      <c r="B27" s="3">
        <v>612</v>
      </c>
      <c r="C27" s="3">
        <v>0</v>
      </c>
      <c r="D27" s="3">
        <v>0</v>
      </c>
      <c r="E27" s="3">
        <v>2</v>
      </c>
      <c r="F27" s="3">
        <v>0</v>
      </c>
      <c r="G27" s="3">
        <v>0</v>
      </c>
      <c r="H27" s="3">
        <v>0</v>
      </c>
      <c r="I27" s="3">
        <v>0</v>
      </c>
      <c r="J27" s="7"/>
      <c r="K27" s="3">
        <v>128</v>
      </c>
      <c r="L27" s="4">
        <f t="shared" si="2"/>
        <v>0</v>
      </c>
      <c r="M27" s="4">
        <f t="shared" si="2"/>
        <v>0</v>
      </c>
      <c r="N27" s="4">
        <f t="shared" si="2"/>
        <v>3.3112582781456954E-3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3">
        <v>86</v>
      </c>
      <c r="S27" s="3">
        <v>0.3</v>
      </c>
      <c r="T27" s="3">
        <v>79</v>
      </c>
      <c r="U27" s="3">
        <v>2.9</v>
      </c>
      <c r="V27" s="3">
        <v>16</v>
      </c>
      <c r="W27" s="3">
        <v>114</v>
      </c>
      <c r="X27" s="3">
        <v>130</v>
      </c>
      <c r="Y27" s="3">
        <v>0</v>
      </c>
      <c r="Z27" s="3">
        <v>0</v>
      </c>
      <c r="AA27" s="3">
        <v>128</v>
      </c>
      <c r="AB27" s="3">
        <v>126</v>
      </c>
      <c r="AC27" s="3">
        <v>129</v>
      </c>
      <c r="AD27" s="3">
        <v>0</v>
      </c>
      <c r="AE27" s="3">
        <v>1</v>
      </c>
      <c r="AF27" s="3">
        <v>3</v>
      </c>
      <c r="AG27" s="3">
        <v>3</v>
      </c>
    </row>
    <row r="28" spans="1:33" s="3" customFormat="1">
      <c r="A28" s="3">
        <v>0</v>
      </c>
      <c r="B28" s="3">
        <v>1199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7"/>
      <c r="K28" s="3">
        <v>124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3">
        <v>86</v>
      </c>
      <c r="S28" s="3">
        <v>0.3</v>
      </c>
      <c r="T28" s="3">
        <v>72</v>
      </c>
      <c r="U28" s="3">
        <v>4</v>
      </c>
      <c r="V28" s="3">
        <v>12</v>
      </c>
      <c r="W28" s="3">
        <v>118</v>
      </c>
      <c r="X28" s="3">
        <v>130</v>
      </c>
      <c r="Y28" s="3">
        <v>1</v>
      </c>
      <c r="Z28" s="3">
        <v>0</v>
      </c>
      <c r="AA28" s="3">
        <v>124</v>
      </c>
      <c r="AB28" s="3">
        <v>124</v>
      </c>
      <c r="AC28" s="3">
        <v>125</v>
      </c>
      <c r="AD28" s="3">
        <v>0</v>
      </c>
      <c r="AE28" s="3">
        <v>0</v>
      </c>
      <c r="AF28" s="3">
        <v>3</v>
      </c>
      <c r="AG28" s="3">
        <v>3</v>
      </c>
    </row>
    <row r="29" spans="1:33" s="3" customFormat="1">
      <c r="A29" s="3">
        <v>280</v>
      </c>
      <c r="B29" s="3">
        <v>477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7"/>
      <c r="K29" s="3">
        <v>124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3">
        <v>86</v>
      </c>
      <c r="S29" s="3">
        <v>0.4</v>
      </c>
      <c r="T29" s="3">
        <v>14</v>
      </c>
      <c r="U29" s="3">
        <v>4.8</v>
      </c>
      <c r="V29" s="3">
        <v>24</v>
      </c>
      <c r="W29" s="3">
        <v>122</v>
      </c>
      <c r="X29" s="3">
        <v>146</v>
      </c>
      <c r="Y29" s="3">
        <v>1</v>
      </c>
      <c r="Z29" s="3">
        <v>0</v>
      </c>
      <c r="AA29" s="3">
        <v>126</v>
      </c>
      <c r="AB29" s="3">
        <v>126</v>
      </c>
      <c r="AC29" s="3">
        <v>127</v>
      </c>
      <c r="AD29" s="3">
        <v>0</v>
      </c>
      <c r="AE29" s="3">
        <v>-1</v>
      </c>
      <c r="AF29" s="3">
        <v>3</v>
      </c>
      <c r="AG29" s="3">
        <v>3</v>
      </c>
    </row>
    <row r="30" spans="1:33" s="3" customFormat="1">
      <c r="A30" s="3">
        <v>477</v>
      </c>
      <c r="B30" s="3">
        <v>1191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/>
      <c r="K30" s="3">
        <v>124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 s="3">
        <v>87</v>
      </c>
      <c r="S30" s="3">
        <v>0.2</v>
      </c>
      <c r="T30" s="3">
        <v>71</v>
      </c>
      <c r="U30" s="3">
        <v>3.4</v>
      </c>
      <c r="V30" s="3">
        <v>10</v>
      </c>
      <c r="W30" s="3">
        <v>118</v>
      </c>
      <c r="X30" s="3">
        <v>128</v>
      </c>
      <c r="Y30" s="3">
        <v>0</v>
      </c>
      <c r="Z30" s="3">
        <v>0</v>
      </c>
      <c r="AA30" s="3">
        <v>124</v>
      </c>
      <c r="AB30" s="3">
        <v>123</v>
      </c>
      <c r="AC30" s="3">
        <v>125</v>
      </c>
      <c r="AD30" s="3">
        <v>0</v>
      </c>
      <c r="AE30" s="3">
        <v>0</v>
      </c>
      <c r="AF30" s="3">
        <v>3</v>
      </c>
      <c r="AG30" s="3">
        <v>3</v>
      </c>
    </row>
    <row r="31" spans="1:33" s="3" customFormat="1">
      <c r="A31" s="3">
        <v>0</v>
      </c>
      <c r="B31" s="3">
        <v>1199</v>
      </c>
      <c r="C31" s="3">
        <v>0</v>
      </c>
      <c r="D31" s="3">
        <v>162</v>
      </c>
      <c r="E31" s="3">
        <v>1</v>
      </c>
      <c r="F31" s="3">
        <v>10</v>
      </c>
      <c r="G31" s="3">
        <v>0</v>
      </c>
      <c r="H31" s="3">
        <v>1</v>
      </c>
      <c r="I31" s="3">
        <v>0</v>
      </c>
      <c r="J31" s="7"/>
      <c r="K31" s="3">
        <v>132</v>
      </c>
      <c r="L31" s="4">
        <f t="shared" si="2"/>
        <v>0</v>
      </c>
      <c r="M31" s="4">
        <f t="shared" si="2"/>
        <v>0.13511259382819016</v>
      </c>
      <c r="N31" s="4">
        <f t="shared" si="2"/>
        <v>8.3402835696413675E-4</v>
      </c>
      <c r="O31" s="4">
        <f t="shared" si="2"/>
        <v>8.3402835696413675E-3</v>
      </c>
      <c r="P31" s="4">
        <f t="shared" si="2"/>
        <v>0</v>
      </c>
      <c r="Q31" s="4">
        <f t="shared" si="2"/>
        <v>8.3402835696413675E-4</v>
      </c>
      <c r="R31" s="3">
        <v>29</v>
      </c>
      <c r="S31" s="3">
        <v>4.4000000000000004</v>
      </c>
      <c r="T31" s="3">
        <v>0</v>
      </c>
      <c r="U31" s="3">
        <v>10.5</v>
      </c>
      <c r="V31" s="3">
        <v>141</v>
      </c>
      <c r="W31" s="3">
        <v>50</v>
      </c>
      <c r="X31" s="3">
        <v>191</v>
      </c>
      <c r="Y31" s="3">
        <v>7</v>
      </c>
      <c r="Z31" s="3">
        <v>1</v>
      </c>
      <c r="AA31" s="3">
        <v>133</v>
      </c>
      <c r="AB31" s="3">
        <v>119</v>
      </c>
      <c r="AC31" s="3">
        <v>129</v>
      </c>
      <c r="AD31" s="3">
        <v>73</v>
      </c>
      <c r="AE31" s="3">
        <v>0</v>
      </c>
      <c r="AF31" s="3">
        <v>2</v>
      </c>
      <c r="AG31" s="3">
        <v>2</v>
      </c>
    </row>
    <row r="32" spans="1:33" s="3" customFormat="1">
      <c r="A32" s="3">
        <v>355</v>
      </c>
      <c r="B32" s="3">
        <v>1013</v>
      </c>
      <c r="C32" s="3">
        <v>0</v>
      </c>
      <c r="D32" s="3">
        <v>65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7"/>
      <c r="K32" s="3">
        <v>132</v>
      </c>
      <c r="L32" s="4">
        <f t="shared" si="2"/>
        <v>0</v>
      </c>
      <c r="M32" s="4">
        <f t="shared" si="2"/>
        <v>9.878419452887538E-2</v>
      </c>
      <c r="N32" s="4">
        <f t="shared" si="2"/>
        <v>0</v>
      </c>
      <c r="O32" s="4">
        <f t="shared" si="2"/>
        <v>1.2158054711246201E-2</v>
      </c>
      <c r="P32" s="4">
        <f t="shared" si="2"/>
        <v>0</v>
      </c>
      <c r="Q32" s="4">
        <f t="shared" si="2"/>
        <v>0</v>
      </c>
      <c r="R32" s="3">
        <v>26</v>
      </c>
      <c r="S32" s="3">
        <v>6</v>
      </c>
      <c r="T32" s="3">
        <v>0</v>
      </c>
      <c r="U32" s="3">
        <v>5</v>
      </c>
      <c r="V32" s="3">
        <v>143</v>
      </c>
      <c r="W32" s="3">
        <v>50</v>
      </c>
      <c r="X32" s="3">
        <v>193</v>
      </c>
      <c r="Y32" s="3">
        <v>10</v>
      </c>
      <c r="Z32" s="3">
        <v>0</v>
      </c>
      <c r="AA32" s="3">
        <v>133</v>
      </c>
      <c r="AB32" s="3">
        <v>113</v>
      </c>
      <c r="AC32" s="3">
        <v>117</v>
      </c>
      <c r="AD32" s="3">
        <v>89</v>
      </c>
      <c r="AE32" s="3">
        <v>0</v>
      </c>
      <c r="AF32" s="3">
        <v>1</v>
      </c>
      <c r="AG32" s="3">
        <v>1</v>
      </c>
    </row>
    <row r="33" spans="1:33" s="3" customFormat="1">
      <c r="A33" s="3">
        <v>0</v>
      </c>
      <c r="B33" s="3">
        <v>1199</v>
      </c>
      <c r="C33" s="3">
        <v>0</v>
      </c>
      <c r="D33" s="3">
        <v>129</v>
      </c>
      <c r="E33" s="3">
        <v>2</v>
      </c>
      <c r="F33" s="3">
        <v>12</v>
      </c>
      <c r="G33" s="3">
        <v>0</v>
      </c>
      <c r="H33" s="3">
        <v>0</v>
      </c>
      <c r="I33" s="3">
        <v>0</v>
      </c>
      <c r="J33" s="7"/>
      <c r="K33" s="3">
        <v>132</v>
      </c>
      <c r="L33" s="4">
        <f t="shared" si="2"/>
        <v>0</v>
      </c>
      <c r="M33" s="4">
        <f t="shared" si="2"/>
        <v>0.10758965804837364</v>
      </c>
      <c r="N33" s="4">
        <f t="shared" si="2"/>
        <v>1.6680567139282735E-3</v>
      </c>
      <c r="O33" s="4">
        <f t="shared" si="2"/>
        <v>1.0008340283569641E-2</v>
      </c>
      <c r="P33" s="4">
        <f t="shared" si="2"/>
        <v>0</v>
      </c>
      <c r="Q33" s="4">
        <f t="shared" si="2"/>
        <v>0</v>
      </c>
      <c r="R33" s="3">
        <v>26</v>
      </c>
      <c r="S33" s="3">
        <v>4.5</v>
      </c>
      <c r="T33" s="3">
        <v>0</v>
      </c>
      <c r="U33" s="3">
        <v>12.5</v>
      </c>
      <c r="V33" s="3">
        <v>149</v>
      </c>
      <c r="W33" s="3">
        <v>50</v>
      </c>
      <c r="X33" s="3">
        <v>199</v>
      </c>
      <c r="Y33" s="3">
        <v>9</v>
      </c>
      <c r="Z33" s="3">
        <v>0</v>
      </c>
      <c r="AA33" s="3">
        <v>133</v>
      </c>
      <c r="AB33" s="3">
        <v>120</v>
      </c>
      <c r="AC33" s="3">
        <v>126</v>
      </c>
      <c r="AD33" s="3">
        <v>56</v>
      </c>
      <c r="AE33" s="3">
        <v>0</v>
      </c>
      <c r="AF33" s="3">
        <v>1</v>
      </c>
      <c r="AG33" s="3">
        <v>1</v>
      </c>
    </row>
    <row r="34" spans="1:33" s="3" customFormat="1">
      <c r="A34" s="3">
        <v>5</v>
      </c>
      <c r="B34" s="3">
        <v>711</v>
      </c>
      <c r="C34" s="3">
        <v>0</v>
      </c>
      <c r="D34" s="3">
        <v>79</v>
      </c>
      <c r="E34" s="3">
        <v>3</v>
      </c>
      <c r="F34" s="3">
        <v>10</v>
      </c>
      <c r="G34" s="3">
        <v>0</v>
      </c>
      <c r="H34" s="3">
        <v>0</v>
      </c>
      <c r="I34" s="3">
        <v>0</v>
      </c>
      <c r="J34" s="7"/>
      <c r="K34" s="3">
        <v>132</v>
      </c>
      <c r="L34" s="4">
        <f t="shared" si="2"/>
        <v>0</v>
      </c>
      <c r="M34" s="4">
        <f t="shared" si="2"/>
        <v>0.11189801699716714</v>
      </c>
      <c r="N34" s="4">
        <f t="shared" si="2"/>
        <v>4.24929178470255E-3</v>
      </c>
      <c r="O34" s="4">
        <f t="shared" si="2"/>
        <v>1.4164305949008499E-2</v>
      </c>
      <c r="P34" s="4">
        <f t="shared" si="2"/>
        <v>0</v>
      </c>
      <c r="Q34" s="4">
        <f t="shared" si="2"/>
        <v>0</v>
      </c>
      <c r="R34" s="3">
        <v>22</v>
      </c>
      <c r="S34" s="3">
        <v>6.9</v>
      </c>
      <c r="T34" s="3">
        <v>0</v>
      </c>
      <c r="U34" s="3">
        <v>6.3</v>
      </c>
      <c r="V34" s="3">
        <v>149</v>
      </c>
      <c r="W34" s="3">
        <v>50</v>
      </c>
      <c r="X34" s="3">
        <v>199</v>
      </c>
      <c r="Y34" s="3">
        <v>10</v>
      </c>
      <c r="Z34" s="3">
        <v>0</v>
      </c>
      <c r="AA34" s="3">
        <v>123</v>
      </c>
      <c r="AB34" s="3">
        <v>112</v>
      </c>
      <c r="AC34" s="3">
        <v>115</v>
      </c>
      <c r="AD34" s="3">
        <v>66</v>
      </c>
      <c r="AE34" s="3">
        <v>0</v>
      </c>
      <c r="AF34" s="3">
        <v>1</v>
      </c>
      <c r="AG34" s="3">
        <v>1</v>
      </c>
    </row>
    <row r="35" spans="1:33" s="3" customFormat="1">
      <c r="A35" s="3">
        <v>472</v>
      </c>
      <c r="B35" s="3">
        <v>1194</v>
      </c>
      <c r="C35" s="3">
        <v>0</v>
      </c>
      <c r="D35" s="3">
        <v>64</v>
      </c>
      <c r="E35" s="3">
        <v>1</v>
      </c>
      <c r="F35" s="3">
        <v>7</v>
      </c>
      <c r="G35" s="3">
        <v>0</v>
      </c>
      <c r="H35" s="3">
        <v>0</v>
      </c>
      <c r="I35" s="3">
        <v>0</v>
      </c>
      <c r="J35" s="7"/>
      <c r="K35" s="3">
        <v>132</v>
      </c>
      <c r="L35" s="4">
        <f t="shared" si="2"/>
        <v>0</v>
      </c>
      <c r="M35" s="4">
        <f t="shared" si="2"/>
        <v>8.8642659279778394E-2</v>
      </c>
      <c r="N35" s="4">
        <f t="shared" si="2"/>
        <v>1.3850415512465374E-3</v>
      </c>
      <c r="O35" s="4">
        <f t="shared" si="2"/>
        <v>9.6952908587257611E-3</v>
      </c>
      <c r="P35" s="4">
        <f t="shared" si="2"/>
        <v>0</v>
      </c>
      <c r="Q35" s="4">
        <f t="shared" si="2"/>
        <v>0</v>
      </c>
      <c r="R35" s="3">
        <v>29</v>
      </c>
      <c r="S35" s="3">
        <v>2.9</v>
      </c>
      <c r="T35" s="3">
        <v>0</v>
      </c>
      <c r="U35" s="3">
        <v>15.1</v>
      </c>
      <c r="V35" s="3">
        <v>144</v>
      </c>
      <c r="W35" s="3">
        <v>50</v>
      </c>
      <c r="X35" s="3">
        <v>194</v>
      </c>
      <c r="Y35" s="3">
        <v>11</v>
      </c>
      <c r="Z35" s="3">
        <v>1</v>
      </c>
      <c r="AA35" s="3">
        <v>133</v>
      </c>
      <c r="AB35" s="3">
        <v>124</v>
      </c>
      <c r="AC35" s="3">
        <v>130</v>
      </c>
      <c r="AD35" s="3">
        <v>35</v>
      </c>
      <c r="AE35" s="3">
        <v>0</v>
      </c>
      <c r="AF35" s="3">
        <v>1</v>
      </c>
      <c r="AG35" s="3">
        <v>1</v>
      </c>
    </row>
    <row r="36" spans="1:33" s="3" customFormat="1">
      <c r="A36" s="3">
        <v>0</v>
      </c>
      <c r="B36" s="3">
        <v>1199</v>
      </c>
      <c r="C36" s="3">
        <v>9</v>
      </c>
      <c r="D36" s="3">
        <v>123</v>
      </c>
      <c r="E36" s="3">
        <v>1</v>
      </c>
      <c r="F36" s="3">
        <v>1</v>
      </c>
      <c r="G36" s="3">
        <v>0</v>
      </c>
      <c r="H36" s="3">
        <v>0</v>
      </c>
      <c r="I36" s="3">
        <v>0</v>
      </c>
      <c r="J36" s="7"/>
      <c r="K36" s="3">
        <v>120</v>
      </c>
      <c r="L36" s="4">
        <f t="shared" si="2"/>
        <v>7.5062552126772307E-3</v>
      </c>
      <c r="M36" s="4">
        <f t="shared" si="2"/>
        <v>0.10258548790658882</v>
      </c>
      <c r="N36" s="4">
        <f t="shared" si="2"/>
        <v>8.3402835696413675E-4</v>
      </c>
      <c r="O36" s="4">
        <f t="shared" si="2"/>
        <v>8.3402835696413675E-4</v>
      </c>
      <c r="P36" s="4">
        <f t="shared" si="2"/>
        <v>0</v>
      </c>
      <c r="Q36" s="4">
        <f t="shared" si="2"/>
        <v>0</v>
      </c>
      <c r="R36" s="3">
        <v>28</v>
      </c>
      <c r="S36" s="3">
        <v>3.4</v>
      </c>
      <c r="T36" s="3">
        <v>0</v>
      </c>
      <c r="U36" s="3">
        <v>21.7</v>
      </c>
      <c r="V36" s="3">
        <v>126</v>
      </c>
      <c r="W36" s="3">
        <v>55</v>
      </c>
      <c r="X36" s="3">
        <v>181</v>
      </c>
      <c r="Y36" s="3">
        <v>13</v>
      </c>
      <c r="Z36" s="3">
        <v>0</v>
      </c>
      <c r="AA36" s="3">
        <v>121</v>
      </c>
      <c r="AB36" s="3">
        <v>124</v>
      </c>
      <c r="AC36" s="3">
        <v>126</v>
      </c>
      <c r="AD36" s="3">
        <v>25</v>
      </c>
      <c r="AE36" s="3">
        <v>0</v>
      </c>
      <c r="AF36" s="3">
        <v>1</v>
      </c>
      <c r="AG36" s="3">
        <v>1</v>
      </c>
    </row>
    <row r="37" spans="1:33" s="3" customFormat="1">
      <c r="A37" s="3">
        <v>537</v>
      </c>
      <c r="B37" s="3">
        <v>1196</v>
      </c>
      <c r="C37" s="3">
        <v>6</v>
      </c>
      <c r="D37" s="3">
        <v>56</v>
      </c>
      <c r="E37" s="3">
        <v>1</v>
      </c>
      <c r="F37" s="3">
        <v>1</v>
      </c>
      <c r="G37" s="3">
        <v>0</v>
      </c>
      <c r="H37" s="3">
        <v>0</v>
      </c>
      <c r="I37" s="3">
        <v>0</v>
      </c>
      <c r="J37" s="7"/>
      <c r="K37" s="3">
        <v>120</v>
      </c>
      <c r="L37" s="4">
        <f t="shared" si="2"/>
        <v>9.104704097116844E-3</v>
      </c>
      <c r="M37" s="4">
        <f t="shared" si="2"/>
        <v>8.4977238239757211E-2</v>
      </c>
      <c r="N37" s="4">
        <f t="shared" si="2"/>
        <v>1.5174506828528073E-3</v>
      </c>
      <c r="O37" s="4">
        <f t="shared" si="2"/>
        <v>1.5174506828528073E-3</v>
      </c>
      <c r="P37" s="4">
        <f t="shared" si="2"/>
        <v>0</v>
      </c>
      <c r="Q37" s="4">
        <f t="shared" si="2"/>
        <v>0</v>
      </c>
      <c r="R37" s="3">
        <v>28</v>
      </c>
      <c r="S37" s="3">
        <v>3.2</v>
      </c>
      <c r="T37" s="3">
        <v>0</v>
      </c>
      <c r="U37" s="3">
        <v>12.4</v>
      </c>
      <c r="V37" s="3">
        <v>128</v>
      </c>
      <c r="W37" s="3">
        <v>53</v>
      </c>
      <c r="X37" s="3">
        <v>181</v>
      </c>
      <c r="Y37" s="3">
        <v>9</v>
      </c>
      <c r="Z37" s="3">
        <v>1</v>
      </c>
      <c r="AA37" s="3">
        <v>129</v>
      </c>
      <c r="AB37" s="3">
        <v>125</v>
      </c>
      <c r="AC37" s="3">
        <v>127</v>
      </c>
      <c r="AD37" s="3">
        <v>25</v>
      </c>
      <c r="AE37" s="3">
        <v>0</v>
      </c>
      <c r="AF37" s="3">
        <v>1</v>
      </c>
      <c r="AG37" s="3">
        <v>1</v>
      </c>
    </row>
    <row r="38" spans="1:33" s="3" customFormat="1">
      <c r="A38" s="3">
        <v>10</v>
      </c>
      <c r="B38" s="3">
        <v>835</v>
      </c>
      <c r="C38" s="3">
        <v>5</v>
      </c>
      <c r="D38" s="3">
        <v>90</v>
      </c>
      <c r="E38" s="3">
        <v>6</v>
      </c>
      <c r="F38" s="3">
        <v>0</v>
      </c>
      <c r="G38" s="3">
        <v>0</v>
      </c>
      <c r="H38" s="3">
        <v>0</v>
      </c>
      <c r="I38" s="3">
        <v>0</v>
      </c>
      <c r="J38" s="7"/>
      <c r="K38" s="3">
        <v>120</v>
      </c>
      <c r="L38" s="4">
        <f t="shared" si="2"/>
        <v>6.0606060606060606E-3</v>
      </c>
      <c r="M38" s="4">
        <f t="shared" si="2"/>
        <v>0.10909090909090909</v>
      </c>
      <c r="N38" s="4">
        <f t="shared" si="2"/>
        <v>7.2727272727272727E-3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 s="3">
        <v>27</v>
      </c>
      <c r="S38" s="3">
        <v>3.7</v>
      </c>
      <c r="T38" s="3">
        <v>0</v>
      </c>
      <c r="U38" s="3">
        <v>24.2</v>
      </c>
      <c r="V38" s="3">
        <v>144</v>
      </c>
      <c r="W38" s="3">
        <v>51</v>
      </c>
      <c r="X38" s="3">
        <v>195</v>
      </c>
      <c r="Y38" s="3">
        <v>11</v>
      </c>
      <c r="Z38" s="3">
        <v>0</v>
      </c>
      <c r="AA38" s="3">
        <v>125</v>
      </c>
      <c r="AB38" s="3">
        <v>124</v>
      </c>
      <c r="AC38" s="3">
        <v>126</v>
      </c>
      <c r="AD38" s="3">
        <v>24</v>
      </c>
      <c r="AE38" s="3">
        <v>0</v>
      </c>
      <c r="AF38" s="3">
        <v>1</v>
      </c>
      <c r="AG38" s="3">
        <v>1</v>
      </c>
    </row>
    <row r="39" spans="1:33" s="3" customFormat="1">
      <c r="A39" s="3">
        <v>0</v>
      </c>
      <c r="B39" s="3">
        <v>1199</v>
      </c>
      <c r="C39" s="3">
        <v>6</v>
      </c>
      <c r="D39" s="3">
        <v>95</v>
      </c>
      <c r="E39" s="3">
        <v>6</v>
      </c>
      <c r="F39" s="3">
        <v>3</v>
      </c>
      <c r="G39" s="3">
        <v>0</v>
      </c>
      <c r="H39" s="3">
        <v>0</v>
      </c>
      <c r="I39" s="3">
        <v>0</v>
      </c>
      <c r="J39" s="7"/>
      <c r="K39" s="3">
        <v>115</v>
      </c>
      <c r="L39" s="4">
        <f t="shared" si="2"/>
        <v>5.0041701417848205E-3</v>
      </c>
      <c r="M39" s="4">
        <f t="shared" si="2"/>
        <v>7.9232693911592988E-2</v>
      </c>
      <c r="N39" s="4">
        <f t="shared" si="2"/>
        <v>5.0041701417848205E-3</v>
      </c>
      <c r="O39" s="4">
        <f t="shared" si="2"/>
        <v>2.5020850708924102E-3</v>
      </c>
      <c r="P39" s="4">
        <f t="shared" si="2"/>
        <v>0</v>
      </c>
      <c r="Q39" s="4">
        <f t="shared" si="2"/>
        <v>0</v>
      </c>
      <c r="R39" s="3">
        <v>23</v>
      </c>
      <c r="S39" s="3">
        <v>3.4</v>
      </c>
      <c r="T39" s="3">
        <v>0</v>
      </c>
      <c r="U39" s="3">
        <v>18.8</v>
      </c>
      <c r="V39" s="3">
        <v>130</v>
      </c>
      <c r="W39" s="3">
        <v>52</v>
      </c>
      <c r="X39" s="3">
        <v>182</v>
      </c>
      <c r="Y39" s="3">
        <v>9</v>
      </c>
      <c r="Z39" s="3">
        <v>0</v>
      </c>
      <c r="AA39" s="3">
        <v>119</v>
      </c>
      <c r="AB39" s="3">
        <v>116</v>
      </c>
      <c r="AC39" s="3">
        <v>118</v>
      </c>
      <c r="AD39" s="3">
        <v>21</v>
      </c>
      <c r="AE39" s="3">
        <v>0</v>
      </c>
      <c r="AF39" s="3">
        <v>1</v>
      </c>
      <c r="AG39" s="3">
        <v>1</v>
      </c>
    </row>
    <row r="40" spans="1:33" s="3" customFormat="1">
      <c r="A40" s="3">
        <v>1</v>
      </c>
      <c r="B40" s="3">
        <v>659</v>
      </c>
      <c r="C40" s="3">
        <v>3</v>
      </c>
      <c r="D40" s="3">
        <v>0</v>
      </c>
      <c r="E40" s="3">
        <v>3</v>
      </c>
      <c r="F40" s="3">
        <v>2</v>
      </c>
      <c r="G40" s="3">
        <v>0</v>
      </c>
      <c r="H40" s="3">
        <v>0</v>
      </c>
      <c r="I40" s="3">
        <v>0</v>
      </c>
      <c r="J40" s="7"/>
      <c r="K40" s="3">
        <v>114</v>
      </c>
      <c r="L40" s="4">
        <f t="shared" si="2"/>
        <v>4.559270516717325E-3</v>
      </c>
      <c r="M40" s="4">
        <f t="shared" si="2"/>
        <v>0</v>
      </c>
      <c r="N40" s="4">
        <f t="shared" si="2"/>
        <v>4.559270516717325E-3</v>
      </c>
      <c r="O40" s="4">
        <f t="shared" si="2"/>
        <v>3.0395136778115501E-3</v>
      </c>
      <c r="P40" s="4">
        <f t="shared" si="2"/>
        <v>0</v>
      </c>
      <c r="Q40" s="4">
        <f t="shared" si="2"/>
        <v>0</v>
      </c>
      <c r="R40" s="3">
        <v>24</v>
      </c>
      <c r="S40" s="3">
        <v>3.2</v>
      </c>
      <c r="T40" s="3">
        <v>0</v>
      </c>
      <c r="U40" s="3">
        <v>16.2</v>
      </c>
      <c r="V40" s="3">
        <v>134</v>
      </c>
      <c r="W40" s="3">
        <v>52</v>
      </c>
      <c r="X40" s="3">
        <v>186</v>
      </c>
      <c r="Y40" s="3">
        <v>8</v>
      </c>
      <c r="Z40" s="3">
        <v>0</v>
      </c>
      <c r="AA40" s="3">
        <v>117</v>
      </c>
      <c r="AB40" s="3">
        <v>115</v>
      </c>
      <c r="AC40" s="3">
        <v>117</v>
      </c>
      <c r="AD40" s="3">
        <v>19</v>
      </c>
      <c r="AE40" s="3">
        <v>0</v>
      </c>
      <c r="AF40" s="3">
        <v>1</v>
      </c>
      <c r="AG40" s="3">
        <v>1</v>
      </c>
    </row>
    <row r="41" spans="1:33" s="3" customFormat="1">
      <c r="A41" s="3">
        <v>393</v>
      </c>
      <c r="B41" s="3">
        <v>1194</v>
      </c>
      <c r="C41" s="3">
        <v>5</v>
      </c>
      <c r="D41" s="3">
        <v>52</v>
      </c>
      <c r="E41" s="3">
        <v>3</v>
      </c>
      <c r="F41" s="3">
        <v>1</v>
      </c>
      <c r="G41" s="3">
        <v>0</v>
      </c>
      <c r="H41" s="3">
        <v>0</v>
      </c>
      <c r="I41" s="3">
        <v>0</v>
      </c>
      <c r="J41" s="7"/>
      <c r="K41" s="3">
        <v>115</v>
      </c>
      <c r="L41" s="4">
        <f t="shared" si="2"/>
        <v>6.2421972534332081E-3</v>
      </c>
      <c r="M41" s="4">
        <f t="shared" si="2"/>
        <v>6.4918851435705374E-2</v>
      </c>
      <c r="N41" s="4">
        <f t="shared" si="2"/>
        <v>3.7453183520599251E-3</v>
      </c>
      <c r="O41" s="4">
        <f t="shared" si="2"/>
        <v>1.2484394506866417E-3</v>
      </c>
      <c r="P41" s="4">
        <f t="shared" si="2"/>
        <v>0</v>
      </c>
      <c r="Q41" s="4">
        <f t="shared" si="2"/>
        <v>0</v>
      </c>
      <c r="R41" s="3">
        <v>22</v>
      </c>
      <c r="S41" s="3">
        <v>3.6</v>
      </c>
      <c r="T41" s="3">
        <v>0</v>
      </c>
      <c r="U41" s="3">
        <v>19.600000000000001</v>
      </c>
      <c r="V41" s="3">
        <v>138</v>
      </c>
      <c r="W41" s="3">
        <v>50</v>
      </c>
      <c r="X41" s="3">
        <v>188</v>
      </c>
      <c r="Y41" s="3">
        <v>8</v>
      </c>
      <c r="Z41" s="3">
        <v>0</v>
      </c>
      <c r="AA41" s="3">
        <v>117</v>
      </c>
      <c r="AB41" s="3">
        <v>117</v>
      </c>
      <c r="AC41" s="3">
        <v>119</v>
      </c>
      <c r="AD41" s="3">
        <v>21</v>
      </c>
      <c r="AE41" s="3">
        <v>0</v>
      </c>
      <c r="AF41" s="3">
        <v>1</v>
      </c>
      <c r="AG41" s="3">
        <v>1</v>
      </c>
    </row>
    <row r="42" spans="1:33" s="3" customFormat="1">
      <c r="A42" s="3">
        <v>26</v>
      </c>
      <c r="B42" s="3">
        <v>1014</v>
      </c>
      <c r="C42" s="3">
        <v>9</v>
      </c>
      <c r="D42" s="3">
        <v>54</v>
      </c>
      <c r="E42" s="3">
        <v>5</v>
      </c>
      <c r="F42" s="3">
        <v>0</v>
      </c>
      <c r="G42" s="3">
        <v>0</v>
      </c>
      <c r="H42" s="3">
        <v>0</v>
      </c>
      <c r="I42" s="3">
        <v>0</v>
      </c>
      <c r="J42" s="7"/>
      <c r="K42" s="3">
        <v>115</v>
      </c>
      <c r="L42" s="4">
        <f t="shared" si="2"/>
        <v>9.1093117408906875E-3</v>
      </c>
      <c r="M42" s="4">
        <f t="shared" si="2"/>
        <v>5.4655870445344132E-2</v>
      </c>
      <c r="N42" s="4">
        <f t="shared" si="2"/>
        <v>5.0607287449392713E-3</v>
      </c>
      <c r="O42" s="4">
        <f t="shared" si="2"/>
        <v>0</v>
      </c>
      <c r="P42" s="4">
        <f t="shared" si="2"/>
        <v>0</v>
      </c>
      <c r="Q42" s="4">
        <f t="shared" si="2"/>
        <v>0</v>
      </c>
      <c r="R42" s="3">
        <v>27</v>
      </c>
      <c r="S42" s="3">
        <v>2.2999999999999998</v>
      </c>
      <c r="T42" s="3">
        <v>0</v>
      </c>
      <c r="U42" s="3">
        <v>12.4</v>
      </c>
      <c r="V42" s="3">
        <v>129</v>
      </c>
      <c r="W42" s="3">
        <v>53</v>
      </c>
      <c r="X42" s="3">
        <v>182</v>
      </c>
      <c r="Y42" s="3">
        <v>7</v>
      </c>
      <c r="Z42" s="3">
        <v>0</v>
      </c>
      <c r="AA42" s="3">
        <v>119</v>
      </c>
      <c r="AB42" s="3">
        <v>120</v>
      </c>
      <c r="AC42" s="3">
        <v>120</v>
      </c>
      <c r="AD42" s="3">
        <v>14</v>
      </c>
      <c r="AE42" s="3">
        <v>0</v>
      </c>
      <c r="AF42" s="3">
        <v>1</v>
      </c>
      <c r="AG42" s="3">
        <v>1</v>
      </c>
    </row>
    <row r="43" spans="1:33" s="3" customFormat="1">
      <c r="A43" s="3">
        <v>0</v>
      </c>
      <c r="B43" s="3">
        <v>1199</v>
      </c>
      <c r="C43" s="3">
        <v>10</v>
      </c>
      <c r="D43" s="3">
        <v>69</v>
      </c>
      <c r="E43" s="3">
        <v>8</v>
      </c>
      <c r="F43" s="3">
        <v>1</v>
      </c>
      <c r="G43" s="3">
        <v>0</v>
      </c>
      <c r="H43" s="3">
        <v>0</v>
      </c>
      <c r="I43" s="3">
        <v>0</v>
      </c>
      <c r="J43" s="7"/>
      <c r="K43" s="3">
        <v>114</v>
      </c>
      <c r="L43" s="4">
        <f t="shared" si="2"/>
        <v>8.3402835696413675E-3</v>
      </c>
      <c r="M43" s="4">
        <f t="shared" si="2"/>
        <v>5.7547956630525435E-2</v>
      </c>
      <c r="N43" s="4">
        <f t="shared" si="2"/>
        <v>6.672226855713094E-3</v>
      </c>
      <c r="O43" s="4">
        <f t="shared" si="2"/>
        <v>8.3402835696413675E-4</v>
      </c>
      <c r="P43" s="4">
        <f t="shared" si="2"/>
        <v>0</v>
      </c>
      <c r="Q43" s="4">
        <f t="shared" si="2"/>
        <v>0</v>
      </c>
      <c r="R43" s="3">
        <v>28</v>
      </c>
      <c r="S43" s="3">
        <v>2.2000000000000002</v>
      </c>
      <c r="T43" s="3">
        <v>0</v>
      </c>
      <c r="U43" s="3">
        <v>12.2</v>
      </c>
      <c r="V43" s="3">
        <v>98</v>
      </c>
      <c r="W43" s="3">
        <v>55</v>
      </c>
      <c r="X43" s="3">
        <v>153</v>
      </c>
      <c r="Y43" s="3">
        <v>7</v>
      </c>
      <c r="Z43" s="3">
        <v>1</v>
      </c>
      <c r="AA43" s="3">
        <v>119</v>
      </c>
      <c r="AB43" s="3">
        <v>119</v>
      </c>
      <c r="AC43" s="3">
        <v>120</v>
      </c>
      <c r="AD43" s="3">
        <v>13</v>
      </c>
      <c r="AE43" s="3">
        <v>0</v>
      </c>
      <c r="AF43" s="3">
        <v>1</v>
      </c>
      <c r="AG43" s="3">
        <v>1</v>
      </c>
    </row>
    <row r="44" spans="1:33" s="3" customFormat="1">
      <c r="A44" s="3">
        <v>533</v>
      </c>
      <c r="B44" s="3">
        <v>1192</v>
      </c>
      <c r="C44" s="3">
        <v>4</v>
      </c>
      <c r="D44" s="3">
        <v>31</v>
      </c>
      <c r="E44" s="3">
        <v>6</v>
      </c>
      <c r="F44" s="3">
        <v>0</v>
      </c>
      <c r="G44" s="3">
        <v>0</v>
      </c>
      <c r="H44" s="3">
        <v>0</v>
      </c>
      <c r="I44" s="3">
        <v>0</v>
      </c>
      <c r="J44" s="7"/>
      <c r="K44" s="3">
        <v>114</v>
      </c>
      <c r="L44" s="4">
        <f t="shared" si="2"/>
        <v>6.0698027314112293E-3</v>
      </c>
      <c r="M44" s="4">
        <f t="shared" si="2"/>
        <v>4.7040971168437029E-2</v>
      </c>
      <c r="N44" s="4">
        <f t="shared" si="2"/>
        <v>9.104704097116844E-3</v>
      </c>
      <c r="O44" s="4">
        <f t="shared" si="2"/>
        <v>0</v>
      </c>
      <c r="P44" s="4">
        <f t="shared" si="2"/>
        <v>0</v>
      </c>
      <c r="Q44" s="4">
        <f t="shared" si="2"/>
        <v>0</v>
      </c>
      <c r="R44" s="3">
        <v>27</v>
      </c>
      <c r="S44" s="3">
        <v>2.4</v>
      </c>
      <c r="T44" s="3">
        <v>0</v>
      </c>
      <c r="U44" s="3">
        <v>13.5</v>
      </c>
      <c r="V44" s="3">
        <v>128</v>
      </c>
      <c r="W44" s="3">
        <v>54</v>
      </c>
      <c r="X44" s="3">
        <v>182</v>
      </c>
      <c r="Y44" s="3">
        <v>6</v>
      </c>
      <c r="Z44" s="3">
        <v>0</v>
      </c>
      <c r="AA44" s="3">
        <v>119</v>
      </c>
      <c r="AB44" s="3">
        <v>118</v>
      </c>
      <c r="AC44" s="3">
        <v>119</v>
      </c>
      <c r="AD44" s="3">
        <v>13</v>
      </c>
      <c r="AE44" s="3">
        <v>0</v>
      </c>
      <c r="AF44" s="3">
        <v>1</v>
      </c>
      <c r="AG44" s="3">
        <v>1</v>
      </c>
    </row>
    <row r="45" spans="1:33" s="3" customFormat="1">
      <c r="A45" s="3">
        <v>5</v>
      </c>
      <c r="B45" s="3">
        <v>664</v>
      </c>
      <c r="C45" s="3">
        <v>1</v>
      </c>
      <c r="D45" s="3">
        <v>25</v>
      </c>
      <c r="E45" s="3">
        <v>3</v>
      </c>
      <c r="F45" s="3">
        <v>0</v>
      </c>
      <c r="G45" s="3">
        <v>0</v>
      </c>
      <c r="H45" s="3">
        <v>0</v>
      </c>
      <c r="I45" s="3">
        <v>0</v>
      </c>
      <c r="J45" s="7"/>
      <c r="K45" s="3">
        <v>116</v>
      </c>
      <c r="L45" s="4">
        <f t="shared" si="2"/>
        <v>1.5174506828528073E-3</v>
      </c>
      <c r="M45" s="4">
        <f t="shared" si="2"/>
        <v>3.7936267071320182E-2</v>
      </c>
      <c r="N45" s="4">
        <f t="shared" si="2"/>
        <v>4.552352048558422E-3</v>
      </c>
      <c r="O45" s="4">
        <f t="shared" si="2"/>
        <v>0</v>
      </c>
      <c r="P45" s="4">
        <f t="shared" si="2"/>
        <v>0</v>
      </c>
      <c r="Q45" s="4">
        <f t="shared" si="2"/>
        <v>0</v>
      </c>
      <c r="R45" s="3">
        <v>40</v>
      </c>
      <c r="S45" s="3">
        <v>1.6</v>
      </c>
      <c r="T45" s="3">
        <v>1</v>
      </c>
      <c r="U45" s="3">
        <v>13.3</v>
      </c>
      <c r="V45" s="3">
        <v>93</v>
      </c>
      <c r="W45" s="3">
        <v>55</v>
      </c>
      <c r="X45" s="3">
        <v>148</v>
      </c>
      <c r="Y45" s="3">
        <v>6</v>
      </c>
      <c r="Z45" s="3">
        <v>0</v>
      </c>
      <c r="AA45" s="3">
        <v>127</v>
      </c>
      <c r="AB45" s="3">
        <v>124</v>
      </c>
      <c r="AC45" s="3">
        <v>127</v>
      </c>
      <c r="AD45" s="3">
        <v>9</v>
      </c>
      <c r="AE45" s="3">
        <v>1</v>
      </c>
      <c r="AF45" s="3">
        <v>1</v>
      </c>
      <c r="AG45" s="3">
        <v>1</v>
      </c>
    </row>
    <row r="46" spans="1:33" s="3" customFormat="1">
      <c r="A46" s="3">
        <v>414</v>
      </c>
      <c r="B46" s="3">
        <v>1191</v>
      </c>
      <c r="C46" s="3">
        <v>3</v>
      </c>
      <c r="D46" s="3">
        <v>9</v>
      </c>
      <c r="E46" s="3">
        <v>4</v>
      </c>
      <c r="F46" s="3">
        <v>0</v>
      </c>
      <c r="G46" s="3">
        <v>0</v>
      </c>
      <c r="H46" s="3">
        <v>0</v>
      </c>
      <c r="I46" s="3">
        <v>0</v>
      </c>
      <c r="J46" s="7"/>
      <c r="K46" s="3">
        <v>116</v>
      </c>
      <c r="L46" s="4">
        <f t="shared" si="2"/>
        <v>3.8610038610038611E-3</v>
      </c>
      <c r="M46" s="4">
        <f t="shared" si="2"/>
        <v>1.1583011583011582E-2</v>
      </c>
      <c r="N46" s="4">
        <f t="shared" si="2"/>
        <v>5.1480051480051478E-3</v>
      </c>
      <c r="O46" s="4">
        <f t="shared" si="2"/>
        <v>0</v>
      </c>
      <c r="P46" s="4">
        <f t="shared" si="2"/>
        <v>0</v>
      </c>
      <c r="Q46" s="4">
        <f t="shared" si="2"/>
        <v>0</v>
      </c>
      <c r="R46" s="3">
        <v>40</v>
      </c>
      <c r="S46" s="3">
        <v>1.8</v>
      </c>
      <c r="T46" s="3">
        <v>1</v>
      </c>
      <c r="U46" s="3">
        <v>11.4</v>
      </c>
      <c r="V46" s="3">
        <v>142</v>
      </c>
      <c r="W46" s="3">
        <v>52</v>
      </c>
      <c r="X46" s="3">
        <v>194</v>
      </c>
      <c r="Y46" s="3">
        <v>13</v>
      </c>
      <c r="Z46" s="3">
        <v>1</v>
      </c>
      <c r="AA46" s="3">
        <v>125</v>
      </c>
      <c r="AB46" s="3">
        <v>122</v>
      </c>
      <c r="AC46" s="3">
        <v>125</v>
      </c>
      <c r="AD46" s="3">
        <v>9</v>
      </c>
      <c r="AE46" s="3">
        <v>0</v>
      </c>
      <c r="AF46" s="3">
        <v>1</v>
      </c>
      <c r="AG46" s="3">
        <v>1</v>
      </c>
    </row>
    <row r="47" spans="1:33" s="3" customFormat="1">
      <c r="A47" s="3">
        <v>5</v>
      </c>
      <c r="B47" s="3">
        <v>783</v>
      </c>
      <c r="C47" s="3">
        <v>0</v>
      </c>
      <c r="D47" s="3">
        <v>14</v>
      </c>
      <c r="E47" s="3">
        <v>2</v>
      </c>
      <c r="F47" s="3">
        <v>4</v>
      </c>
      <c r="G47" s="3">
        <v>0</v>
      </c>
      <c r="H47" s="3">
        <v>0</v>
      </c>
      <c r="I47" s="3">
        <v>0</v>
      </c>
      <c r="J47" s="7"/>
      <c r="K47" s="3">
        <v>122</v>
      </c>
      <c r="L47" s="4">
        <f t="shared" si="2"/>
        <v>0</v>
      </c>
      <c r="M47" s="4">
        <f t="shared" si="2"/>
        <v>1.7994858611825194E-2</v>
      </c>
      <c r="N47" s="4">
        <f t="shared" si="2"/>
        <v>2.5706940874035988E-3</v>
      </c>
      <c r="O47" s="4">
        <f t="shared" si="2"/>
        <v>5.1413881748071976E-3</v>
      </c>
      <c r="P47" s="4">
        <f t="shared" si="2"/>
        <v>0</v>
      </c>
      <c r="Q47" s="4">
        <f t="shared" si="2"/>
        <v>0</v>
      </c>
      <c r="R47" s="3">
        <v>22</v>
      </c>
      <c r="S47" s="3">
        <v>4.4000000000000004</v>
      </c>
      <c r="T47" s="3">
        <v>0</v>
      </c>
      <c r="U47" s="3">
        <v>15.2</v>
      </c>
      <c r="V47" s="3">
        <v>150</v>
      </c>
      <c r="W47" s="3">
        <v>50</v>
      </c>
      <c r="X47" s="3">
        <v>200</v>
      </c>
      <c r="Y47" s="3">
        <v>7</v>
      </c>
      <c r="Z47" s="3">
        <v>0</v>
      </c>
      <c r="AA47" s="3">
        <v>119</v>
      </c>
      <c r="AB47" s="3">
        <v>113</v>
      </c>
      <c r="AC47" s="3">
        <v>117</v>
      </c>
      <c r="AD47" s="3">
        <v>24</v>
      </c>
      <c r="AE47" s="3">
        <v>0</v>
      </c>
      <c r="AF47" s="3">
        <v>1</v>
      </c>
      <c r="AG47" s="3">
        <v>1</v>
      </c>
    </row>
    <row r="48" spans="1:33" s="3" customFormat="1">
      <c r="A48" s="3">
        <v>5</v>
      </c>
      <c r="B48" s="3">
        <v>700</v>
      </c>
      <c r="C48" s="3">
        <v>0</v>
      </c>
      <c r="D48" s="3">
        <v>14</v>
      </c>
      <c r="E48" s="3">
        <v>2</v>
      </c>
      <c r="F48" s="3">
        <v>4</v>
      </c>
      <c r="G48" s="3">
        <v>0</v>
      </c>
      <c r="H48" s="3">
        <v>0</v>
      </c>
      <c r="I48" s="3">
        <v>0</v>
      </c>
      <c r="J48" s="7"/>
      <c r="K48" s="3">
        <v>122</v>
      </c>
      <c r="L48" s="4">
        <f t="shared" si="2"/>
        <v>0</v>
      </c>
      <c r="M48" s="4">
        <f t="shared" si="2"/>
        <v>2.0143884892086329E-2</v>
      </c>
      <c r="N48" s="4">
        <f t="shared" si="2"/>
        <v>2.8776978417266188E-3</v>
      </c>
      <c r="O48" s="4">
        <f t="shared" si="2"/>
        <v>5.7553956834532375E-3</v>
      </c>
      <c r="P48" s="4">
        <f t="shared" si="2"/>
        <v>0</v>
      </c>
      <c r="Q48" s="4">
        <f t="shared" si="2"/>
        <v>0</v>
      </c>
      <c r="R48" s="3">
        <v>21</v>
      </c>
      <c r="S48" s="3">
        <v>4.7</v>
      </c>
      <c r="T48" s="3">
        <v>0</v>
      </c>
      <c r="U48" s="3">
        <v>15.7</v>
      </c>
      <c r="V48" s="3">
        <v>150</v>
      </c>
      <c r="W48" s="3">
        <v>50</v>
      </c>
      <c r="X48" s="3">
        <v>200</v>
      </c>
      <c r="Y48" s="3">
        <v>8</v>
      </c>
      <c r="Z48" s="3">
        <v>0</v>
      </c>
      <c r="AA48" s="3">
        <v>116</v>
      </c>
      <c r="AB48" s="3">
        <v>112</v>
      </c>
      <c r="AC48" s="3">
        <v>117</v>
      </c>
      <c r="AD48" s="3">
        <v>23</v>
      </c>
      <c r="AE48" s="3">
        <v>0</v>
      </c>
      <c r="AF48" s="3">
        <v>1</v>
      </c>
      <c r="AG48" s="3">
        <v>1</v>
      </c>
    </row>
    <row r="49" spans="1:33" s="3" customFormat="1">
      <c r="A49" s="3">
        <v>19</v>
      </c>
      <c r="B49" s="3">
        <v>659</v>
      </c>
      <c r="C49" s="3">
        <v>0</v>
      </c>
      <c r="D49" s="3">
        <v>3</v>
      </c>
      <c r="E49" s="3">
        <v>5</v>
      </c>
      <c r="F49" s="3">
        <v>2</v>
      </c>
      <c r="G49" s="3">
        <v>0</v>
      </c>
      <c r="H49" s="3">
        <v>0</v>
      </c>
      <c r="I49" s="3">
        <v>0</v>
      </c>
      <c r="J49" s="7"/>
      <c r="K49" s="3">
        <v>122</v>
      </c>
      <c r="L49" s="4">
        <f t="shared" si="2"/>
        <v>0</v>
      </c>
      <c r="M49" s="4">
        <f t="shared" si="2"/>
        <v>4.6874999999999998E-3</v>
      </c>
      <c r="N49" s="4">
        <f t="shared" si="2"/>
        <v>7.8125E-3</v>
      </c>
      <c r="O49" s="4">
        <f t="shared" si="2"/>
        <v>3.1250000000000002E-3</v>
      </c>
      <c r="P49" s="4">
        <f t="shared" si="2"/>
        <v>0</v>
      </c>
      <c r="Q49" s="4">
        <f t="shared" si="2"/>
        <v>0</v>
      </c>
      <c r="R49" s="3">
        <v>17</v>
      </c>
      <c r="S49" s="3">
        <v>4.9000000000000004</v>
      </c>
      <c r="T49" s="3">
        <v>0</v>
      </c>
      <c r="U49" s="3">
        <v>22.1</v>
      </c>
      <c r="V49" s="3">
        <v>145</v>
      </c>
      <c r="W49" s="3">
        <v>53</v>
      </c>
      <c r="X49" s="3">
        <v>198</v>
      </c>
      <c r="Y49" s="3">
        <v>13</v>
      </c>
      <c r="Z49" s="3">
        <v>0</v>
      </c>
      <c r="AA49" s="3">
        <v>127</v>
      </c>
      <c r="AB49" s="3">
        <v>122</v>
      </c>
      <c r="AC49" s="3">
        <v>126</v>
      </c>
      <c r="AD49" s="3">
        <v>25</v>
      </c>
      <c r="AE49" s="3">
        <v>0</v>
      </c>
      <c r="AF49" s="3">
        <v>1</v>
      </c>
      <c r="AG49" s="3">
        <v>1</v>
      </c>
    </row>
    <row r="50" spans="1:33" s="3" customFormat="1">
      <c r="A50" s="3">
        <v>0</v>
      </c>
      <c r="B50" s="3">
        <v>896</v>
      </c>
      <c r="C50" s="3">
        <v>2</v>
      </c>
      <c r="D50" s="3">
        <v>3</v>
      </c>
      <c r="E50" s="3">
        <v>5</v>
      </c>
      <c r="F50" s="3">
        <v>2</v>
      </c>
      <c r="G50" s="3">
        <v>0</v>
      </c>
      <c r="H50" s="3">
        <v>0</v>
      </c>
      <c r="I50" s="3">
        <v>0</v>
      </c>
      <c r="J50" s="7"/>
      <c r="K50" s="3">
        <v>122</v>
      </c>
      <c r="L50" s="4">
        <f t="shared" si="2"/>
        <v>2.232142857142857E-3</v>
      </c>
      <c r="M50" s="4">
        <f t="shared" si="2"/>
        <v>3.3482142857142855E-3</v>
      </c>
      <c r="N50" s="4">
        <f t="shared" si="2"/>
        <v>5.580357142857143E-3</v>
      </c>
      <c r="O50" s="4">
        <f t="shared" si="2"/>
        <v>2.232142857142857E-3</v>
      </c>
      <c r="P50" s="4">
        <f t="shared" si="2"/>
        <v>0</v>
      </c>
      <c r="Q50" s="4">
        <f t="shared" si="2"/>
        <v>0</v>
      </c>
      <c r="R50" s="3">
        <v>20</v>
      </c>
      <c r="S50" s="3">
        <v>5</v>
      </c>
      <c r="T50" s="3">
        <v>0</v>
      </c>
      <c r="U50" s="3">
        <v>21.1</v>
      </c>
      <c r="V50" s="3">
        <v>148</v>
      </c>
      <c r="W50" s="3">
        <v>50</v>
      </c>
      <c r="X50" s="3">
        <v>198</v>
      </c>
      <c r="Y50" s="3">
        <v>11</v>
      </c>
      <c r="Z50" s="3">
        <v>0</v>
      </c>
      <c r="AA50" s="3">
        <v>127</v>
      </c>
      <c r="AB50" s="3">
        <v>124</v>
      </c>
      <c r="AC50" s="3">
        <v>127</v>
      </c>
      <c r="AD50" s="3">
        <v>28</v>
      </c>
      <c r="AE50" s="3">
        <v>0</v>
      </c>
      <c r="AF50" s="3">
        <v>1</v>
      </c>
      <c r="AG50" s="3">
        <v>1</v>
      </c>
    </row>
    <row r="51" spans="1:33" s="3" customFormat="1">
      <c r="A51" s="3">
        <v>535</v>
      </c>
      <c r="B51" s="3">
        <v>1201</v>
      </c>
      <c r="C51" s="3">
        <v>2</v>
      </c>
      <c r="D51" s="3">
        <v>4</v>
      </c>
      <c r="E51" s="3">
        <v>4</v>
      </c>
      <c r="F51" s="3">
        <v>4</v>
      </c>
      <c r="G51" s="3">
        <v>0</v>
      </c>
      <c r="H51" s="3">
        <v>0</v>
      </c>
      <c r="I51" s="3">
        <v>0</v>
      </c>
      <c r="J51" s="7"/>
      <c r="K51" s="3">
        <v>122</v>
      </c>
      <c r="L51" s="4">
        <f t="shared" si="2"/>
        <v>3.003003003003003E-3</v>
      </c>
      <c r="M51" s="4">
        <f t="shared" si="2"/>
        <v>6.006006006006006E-3</v>
      </c>
      <c r="N51" s="4">
        <f t="shared" si="2"/>
        <v>6.006006006006006E-3</v>
      </c>
      <c r="O51" s="4">
        <f t="shared" si="2"/>
        <v>6.006006006006006E-3</v>
      </c>
      <c r="P51" s="4">
        <f t="shared" si="2"/>
        <v>0</v>
      </c>
      <c r="Q51" s="4">
        <f t="shared" si="2"/>
        <v>0</v>
      </c>
      <c r="R51" s="3">
        <v>22</v>
      </c>
      <c r="S51" s="3">
        <v>7</v>
      </c>
      <c r="T51" s="3">
        <v>0</v>
      </c>
      <c r="U51" s="3">
        <v>16.600000000000001</v>
      </c>
      <c r="V51" s="3">
        <v>149</v>
      </c>
      <c r="W51" s="3">
        <v>50</v>
      </c>
      <c r="X51" s="3">
        <v>199</v>
      </c>
      <c r="Y51" s="3">
        <v>7</v>
      </c>
      <c r="Z51" s="3">
        <v>0</v>
      </c>
      <c r="AA51" s="3">
        <v>129</v>
      </c>
      <c r="AB51" s="3">
        <v>118</v>
      </c>
      <c r="AC51" s="3">
        <v>124</v>
      </c>
      <c r="AD51" s="3">
        <v>75</v>
      </c>
      <c r="AE51" s="3">
        <v>0</v>
      </c>
      <c r="AF51" s="3">
        <v>1</v>
      </c>
      <c r="AG51" s="3">
        <v>1</v>
      </c>
    </row>
    <row r="52" spans="1:33" s="3" customFormat="1">
      <c r="A52" s="3">
        <v>0</v>
      </c>
      <c r="B52" s="3">
        <v>1199</v>
      </c>
      <c r="C52" s="3">
        <v>6</v>
      </c>
      <c r="D52" s="3">
        <v>0</v>
      </c>
      <c r="E52" s="3">
        <v>9</v>
      </c>
      <c r="F52" s="3">
        <v>1</v>
      </c>
      <c r="G52" s="3">
        <v>0</v>
      </c>
      <c r="H52" s="3">
        <v>0</v>
      </c>
      <c r="I52" s="3">
        <v>0</v>
      </c>
      <c r="J52" s="7"/>
      <c r="K52" s="3">
        <v>158</v>
      </c>
      <c r="L52" s="4">
        <f t="shared" si="2"/>
        <v>5.0041701417848205E-3</v>
      </c>
      <c r="M52" s="4">
        <f t="shared" si="2"/>
        <v>0</v>
      </c>
      <c r="N52" s="4">
        <f t="shared" si="2"/>
        <v>7.5062552126772307E-3</v>
      </c>
      <c r="O52" s="4">
        <f t="shared" si="2"/>
        <v>8.3402835696413675E-4</v>
      </c>
      <c r="P52" s="4">
        <f t="shared" si="2"/>
        <v>0</v>
      </c>
      <c r="Q52" s="4">
        <f t="shared" si="2"/>
        <v>0</v>
      </c>
      <c r="R52" s="3">
        <v>27</v>
      </c>
      <c r="S52" s="3">
        <v>1.7</v>
      </c>
      <c r="T52" s="3">
        <v>0</v>
      </c>
      <c r="U52" s="3">
        <v>14.9</v>
      </c>
      <c r="V52" s="3">
        <v>120</v>
      </c>
      <c r="W52" s="3">
        <v>77</v>
      </c>
      <c r="X52" s="3">
        <v>197</v>
      </c>
      <c r="Y52" s="3">
        <v>7</v>
      </c>
      <c r="Z52" s="3">
        <v>0</v>
      </c>
      <c r="AA52" s="3">
        <v>170</v>
      </c>
      <c r="AB52" s="3">
        <v>168</v>
      </c>
      <c r="AC52" s="3">
        <v>170</v>
      </c>
      <c r="AD52" s="3">
        <v>14</v>
      </c>
      <c r="AE52" s="3">
        <v>1</v>
      </c>
      <c r="AF52" s="3">
        <v>1</v>
      </c>
      <c r="AG52" s="3">
        <v>1</v>
      </c>
    </row>
    <row r="53" spans="1:33" s="3" customFormat="1">
      <c r="A53" s="3">
        <v>449</v>
      </c>
      <c r="B53" s="3">
        <v>1191</v>
      </c>
      <c r="C53" s="3">
        <v>4</v>
      </c>
      <c r="D53" s="3">
        <v>0</v>
      </c>
      <c r="E53" s="3">
        <v>6</v>
      </c>
      <c r="F53" s="3">
        <v>0</v>
      </c>
      <c r="G53" s="3">
        <v>0</v>
      </c>
      <c r="H53" s="3">
        <v>0</v>
      </c>
      <c r="I53" s="3">
        <v>0</v>
      </c>
      <c r="J53" s="7"/>
      <c r="K53" s="3">
        <v>158</v>
      </c>
      <c r="L53" s="4">
        <f t="shared" si="2"/>
        <v>5.3908355795148251E-3</v>
      </c>
      <c r="M53" s="4">
        <f t="shared" si="2"/>
        <v>0</v>
      </c>
      <c r="N53" s="4">
        <f t="shared" si="2"/>
        <v>8.0862533692722376E-3</v>
      </c>
      <c r="O53" s="4">
        <f t="shared" si="2"/>
        <v>0</v>
      </c>
      <c r="P53" s="4">
        <f t="shared" si="2"/>
        <v>0</v>
      </c>
      <c r="Q53" s="4">
        <f t="shared" si="2"/>
        <v>0</v>
      </c>
      <c r="R53" s="3">
        <v>29</v>
      </c>
      <c r="S53" s="3">
        <v>1.3</v>
      </c>
      <c r="T53" s="3">
        <v>0</v>
      </c>
      <c r="U53" s="3">
        <v>12.8</v>
      </c>
      <c r="V53" s="3">
        <v>55</v>
      </c>
      <c r="W53" s="3">
        <v>142</v>
      </c>
      <c r="X53" s="3">
        <v>197</v>
      </c>
      <c r="Y53" s="3">
        <v>4</v>
      </c>
      <c r="Z53" s="3">
        <v>0</v>
      </c>
      <c r="AA53" s="3">
        <v>170</v>
      </c>
      <c r="AB53" s="3">
        <v>171</v>
      </c>
      <c r="AC53" s="3">
        <v>172</v>
      </c>
      <c r="AD53" s="3">
        <v>9</v>
      </c>
      <c r="AE53" s="3">
        <v>0</v>
      </c>
      <c r="AF53" s="3">
        <v>1</v>
      </c>
      <c r="AG53" s="3">
        <v>1</v>
      </c>
    </row>
    <row r="54" spans="1:33" s="3" customFormat="1">
      <c r="A54" s="3">
        <v>528</v>
      </c>
      <c r="B54" s="3">
        <v>1192</v>
      </c>
      <c r="C54" s="3">
        <v>0</v>
      </c>
      <c r="D54" s="3">
        <v>0</v>
      </c>
      <c r="E54" s="3">
        <v>8</v>
      </c>
      <c r="F54" s="3">
        <v>5</v>
      </c>
      <c r="G54" s="3">
        <v>0</v>
      </c>
      <c r="H54" s="3">
        <v>0</v>
      </c>
      <c r="I54" s="3">
        <v>0</v>
      </c>
      <c r="J54" s="7"/>
      <c r="K54" s="3">
        <v>156</v>
      </c>
      <c r="L54" s="4">
        <f t="shared" si="2"/>
        <v>0</v>
      </c>
      <c r="M54" s="4">
        <f t="shared" si="2"/>
        <v>0</v>
      </c>
      <c r="N54" s="4">
        <f t="shared" si="2"/>
        <v>1.2048192771084338E-2</v>
      </c>
      <c r="O54" s="4">
        <f t="shared" si="2"/>
        <v>7.5301204819277108E-3</v>
      </c>
      <c r="P54" s="4">
        <f t="shared" si="2"/>
        <v>0</v>
      </c>
      <c r="Q54" s="4">
        <f t="shared" si="2"/>
        <v>0</v>
      </c>
      <c r="R54" s="3">
        <v>43</v>
      </c>
      <c r="S54" s="3">
        <v>4.0999999999999996</v>
      </c>
      <c r="T54" s="3">
        <v>0</v>
      </c>
      <c r="U54" s="3">
        <v>22.2</v>
      </c>
      <c r="V54" s="3">
        <v>150</v>
      </c>
      <c r="W54" s="3">
        <v>50</v>
      </c>
      <c r="X54" s="3">
        <v>200</v>
      </c>
      <c r="Y54" s="3">
        <v>7</v>
      </c>
      <c r="Z54" s="3">
        <v>1</v>
      </c>
      <c r="AA54" s="3">
        <v>151</v>
      </c>
      <c r="AB54" s="3">
        <v>142</v>
      </c>
      <c r="AC54" s="3">
        <v>152</v>
      </c>
      <c r="AD54" s="3">
        <v>72</v>
      </c>
      <c r="AE54" s="3">
        <v>1</v>
      </c>
      <c r="AF54" s="3">
        <v>1</v>
      </c>
      <c r="AG54" s="3">
        <v>1</v>
      </c>
    </row>
    <row r="55" spans="1:33" s="3" customFormat="1">
      <c r="A55" s="3">
        <v>12</v>
      </c>
      <c r="B55" s="3">
        <v>718</v>
      </c>
      <c r="C55" s="3">
        <v>0</v>
      </c>
      <c r="D55" s="3">
        <v>0</v>
      </c>
      <c r="E55" s="3">
        <v>8</v>
      </c>
      <c r="F55" s="3">
        <v>6</v>
      </c>
      <c r="G55" s="3">
        <v>0</v>
      </c>
      <c r="H55" s="3">
        <v>1</v>
      </c>
      <c r="I55" s="3">
        <v>0</v>
      </c>
      <c r="J55" s="7"/>
      <c r="K55" s="3">
        <v>156</v>
      </c>
      <c r="L55" s="4">
        <f t="shared" si="2"/>
        <v>0</v>
      </c>
      <c r="M55" s="4">
        <f t="shared" si="2"/>
        <v>0</v>
      </c>
      <c r="N55" s="4">
        <f t="shared" si="2"/>
        <v>1.1331444759206799E-2</v>
      </c>
      <c r="O55" s="4">
        <f t="shared" si="2"/>
        <v>8.4985835694051E-3</v>
      </c>
      <c r="P55" s="4">
        <f t="shared" si="2"/>
        <v>0</v>
      </c>
      <c r="Q55" s="4">
        <f t="shared" si="2"/>
        <v>1.4164305949008499E-3</v>
      </c>
      <c r="R55" s="3">
        <v>34</v>
      </c>
      <c r="S55" s="3">
        <v>5.4</v>
      </c>
      <c r="T55" s="3">
        <v>0</v>
      </c>
      <c r="U55" s="3">
        <v>3.3</v>
      </c>
      <c r="V55" s="3">
        <v>150</v>
      </c>
      <c r="W55" s="3">
        <v>50</v>
      </c>
      <c r="X55" s="3">
        <v>200</v>
      </c>
      <c r="Y55" s="3">
        <v>8</v>
      </c>
      <c r="Z55" s="3">
        <v>0</v>
      </c>
      <c r="AA55" s="3">
        <v>117</v>
      </c>
      <c r="AB55" s="3">
        <v>131</v>
      </c>
      <c r="AC55" s="3">
        <v>136</v>
      </c>
      <c r="AD55" s="3">
        <v>108</v>
      </c>
      <c r="AE55" s="3">
        <v>0</v>
      </c>
      <c r="AF55" s="3">
        <v>2</v>
      </c>
      <c r="AG55" s="3">
        <v>2</v>
      </c>
    </row>
    <row r="56" spans="1:33" s="3" customFormat="1">
      <c r="A56" s="3">
        <v>0</v>
      </c>
      <c r="B56" s="3">
        <v>1199</v>
      </c>
      <c r="C56" s="3">
        <v>0</v>
      </c>
      <c r="D56" s="3">
        <v>1</v>
      </c>
      <c r="E56" s="3">
        <v>0</v>
      </c>
      <c r="F56" s="3">
        <v>1</v>
      </c>
      <c r="G56" s="3">
        <v>0</v>
      </c>
      <c r="H56" s="3">
        <v>0</v>
      </c>
      <c r="I56" s="3">
        <v>0</v>
      </c>
      <c r="J56" s="7"/>
      <c r="K56" s="3">
        <v>150</v>
      </c>
      <c r="L56" s="4">
        <f t="shared" si="2"/>
        <v>0</v>
      </c>
      <c r="M56" s="4">
        <f t="shared" si="2"/>
        <v>8.3402835696413675E-4</v>
      </c>
      <c r="N56" s="4">
        <f t="shared" si="2"/>
        <v>0</v>
      </c>
      <c r="O56" s="4">
        <f t="shared" si="2"/>
        <v>8.3402835696413675E-4</v>
      </c>
      <c r="P56" s="4">
        <f t="shared" si="2"/>
        <v>0</v>
      </c>
      <c r="Q56" s="4">
        <f t="shared" si="2"/>
        <v>0</v>
      </c>
      <c r="R56" s="3">
        <v>61</v>
      </c>
      <c r="S56" s="3">
        <v>0.5</v>
      </c>
      <c r="T56" s="3">
        <v>40</v>
      </c>
      <c r="U56" s="3">
        <v>6.2</v>
      </c>
      <c r="V56" s="3">
        <v>31</v>
      </c>
      <c r="W56" s="3">
        <v>130</v>
      </c>
      <c r="X56" s="3">
        <v>161</v>
      </c>
      <c r="Y56" s="3">
        <v>2</v>
      </c>
      <c r="Z56" s="3">
        <v>0</v>
      </c>
      <c r="AA56" s="3">
        <v>154</v>
      </c>
      <c r="AB56" s="3">
        <v>152</v>
      </c>
      <c r="AC56" s="3">
        <v>154</v>
      </c>
      <c r="AD56" s="3">
        <v>1</v>
      </c>
      <c r="AE56" s="3">
        <v>1</v>
      </c>
      <c r="AF56" s="3">
        <v>2</v>
      </c>
      <c r="AG56" s="3">
        <v>2</v>
      </c>
    </row>
    <row r="57" spans="1:33" s="3" customFormat="1">
      <c r="A57" s="3">
        <v>0</v>
      </c>
      <c r="B57" s="3">
        <v>1199</v>
      </c>
      <c r="C57" s="3">
        <v>0</v>
      </c>
      <c r="D57" s="3">
        <v>3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7"/>
      <c r="K57" s="3">
        <v>148</v>
      </c>
      <c r="L57" s="4">
        <f t="shared" si="2"/>
        <v>0</v>
      </c>
      <c r="M57" s="4">
        <f t="shared" si="2"/>
        <v>2.5020850708924102E-3</v>
      </c>
      <c r="N57" s="4">
        <f t="shared" si="2"/>
        <v>0</v>
      </c>
      <c r="O57" s="4">
        <f t="shared" si="2"/>
        <v>0</v>
      </c>
      <c r="P57" s="4">
        <f t="shared" si="2"/>
        <v>0</v>
      </c>
      <c r="Q57" s="4">
        <f t="shared" si="2"/>
        <v>0</v>
      </c>
      <c r="R57" s="3">
        <v>70</v>
      </c>
      <c r="S57" s="3">
        <v>0.3</v>
      </c>
      <c r="T57" s="3">
        <v>69</v>
      </c>
      <c r="U57" s="3">
        <v>5.0999999999999996</v>
      </c>
      <c r="V57" s="3">
        <v>18</v>
      </c>
      <c r="W57" s="3">
        <v>136</v>
      </c>
      <c r="X57" s="3">
        <v>154</v>
      </c>
      <c r="Y57" s="3">
        <v>3</v>
      </c>
      <c r="Z57" s="3">
        <v>0</v>
      </c>
      <c r="AA57" s="3">
        <v>150</v>
      </c>
      <c r="AB57" s="3">
        <v>148</v>
      </c>
      <c r="AC57" s="3">
        <v>150</v>
      </c>
      <c r="AD57" s="3">
        <v>0</v>
      </c>
      <c r="AE57" s="3">
        <v>1</v>
      </c>
      <c r="AF57" s="3">
        <v>3</v>
      </c>
      <c r="AG57" s="3">
        <v>3</v>
      </c>
    </row>
    <row r="58" spans="1:33" s="3" customFormat="1">
      <c r="A58" s="3">
        <v>0</v>
      </c>
      <c r="B58" s="3">
        <v>1199</v>
      </c>
      <c r="C58" s="3">
        <v>0</v>
      </c>
      <c r="D58" s="3">
        <v>0</v>
      </c>
      <c r="E58" s="3">
        <v>0</v>
      </c>
      <c r="F58" s="3">
        <v>2</v>
      </c>
      <c r="G58" s="3">
        <v>0</v>
      </c>
      <c r="H58" s="3">
        <v>0</v>
      </c>
      <c r="I58" s="3">
        <v>0</v>
      </c>
      <c r="J58" s="7"/>
      <c r="K58" s="3">
        <v>149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1.6680567139282735E-3</v>
      </c>
      <c r="P58" s="4">
        <f t="shared" si="2"/>
        <v>0</v>
      </c>
      <c r="Q58" s="4">
        <f t="shared" si="2"/>
        <v>0</v>
      </c>
      <c r="R58" s="3">
        <v>57</v>
      </c>
      <c r="S58" s="3">
        <v>1.2</v>
      </c>
      <c r="T58" s="3">
        <v>54</v>
      </c>
      <c r="U58" s="3">
        <v>12.8</v>
      </c>
      <c r="V58" s="3">
        <v>126</v>
      </c>
      <c r="W58" s="3">
        <v>58</v>
      </c>
      <c r="X58" s="3">
        <v>184</v>
      </c>
      <c r="Y58" s="3">
        <v>12</v>
      </c>
      <c r="Z58" s="3">
        <v>1</v>
      </c>
      <c r="AA58" s="3">
        <v>150</v>
      </c>
      <c r="AB58" s="3">
        <v>148</v>
      </c>
      <c r="AC58" s="3">
        <v>151</v>
      </c>
      <c r="AD58" s="3">
        <v>8</v>
      </c>
      <c r="AE58" s="3">
        <v>1</v>
      </c>
      <c r="AF58" s="3">
        <v>2</v>
      </c>
      <c r="AG58" s="3">
        <v>2</v>
      </c>
    </row>
    <row r="59" spans="1:33" s="3" customFormat="1">
      <c r="A59" s="3">
        <v>93</v>
      </c>
      <c r="B59" s="3">
        <v>1200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7"/>
      <c r="K59" s="3">
        <v>149</v>
      </c>
      <c r="L59" s="4">
        <f t="shared" si="2"/>
        <v>0</v>
      </c>
      <c r="M59" s="4">
        <f t="shared" si="2"/>
        <v>0</v>
      </c>
      <c r="N59" s="4">
        <f t="shared" si="2"/>
        <v>0</v>
      </c>
      <c r="O59" s="4">
        <f t="shared" si="2"/>
        <v>9.0334236675700087E-4</v>
      </c>
      <c r="P59" s="4">
        <f t="shared" si="2"/>
        <v>0</v>
      </c>
      <c r="Q59" s="4">
        <f t="shared" si="2"/>
        <v>0</v>
      </c>
      <c r="R59" s="3">
        <v>58</v>
      </c>
      <c r="S59" s="3">
        <v>1.3</v>
      </c>
      <c r="T59" s="3">
        <v>53</v>
      </c>
      <c r="U59" s="3">
        <v>13.2</v>
      </c>
      <c r="V59" s="3">
        <v>126</v>
      </c>
      <c r="W59" s="3">
        <v>58</v>
      </c>
      <c r="X59" s="3">
        <v>184</v>
      </c>
      <c r="Y59" s="3">
        <v>12</v>
      </c>
      <c r="Z59" s="3">
        <v>1</v>
      </c>
      <c r="AA59" s="3">
        <v>150</v>
      </c>
      <c r="AB59" s="3">
        <v>148</v>
      </c>
      <c r="AC59" s="3">
        <v>151</v>
      </c>
      <c r="AD59" s="3">
        <v>8</v>
      </c>
      <c r="AE59" s="3">
        <v>1</v>
      </c>
      <c r="AF59" s="3">
        <v>2</v>
      </c>
      <c r="AG59" s="3">
        <v>2</v>
      </c>
    </row>
    <row r="60" spans="1:33" s="3" customFormat="1">
      <c r="A60" s="3">
        <v>8</v>
      </c>
      <c r="B60" s="3">
        <v>659</v>
      </c>
      <c r="C60" s="3">
        <v>0</v>
      </c>
      <c r="D60" s="3">
        <v>0</v>
      </c>
      <c r="E60" s="3">
        <v>4</v>
      </c>
      <c r="F60" s="3">
        <v>0</v>
      </c>
      <c r="G60" s="3">
        <v>0</v>
      </c>
      <c r="H60" s="3">
        <v>0</v>
      </c>
      <c r="I60" s="3">
        <v>0</v>
      </c>
      <c r="J60" s="7"/>
      <c r="K60" s="3">
        <v>146</v>
      </c>
      <c r="L60" s="4">
        <f t="shared" si="2"/>
        <v>0</v>
      </c>
      <c r="M60" s="4">
        <f t="shared" si="2"/>
        <v>0</v>
      </c>
      <c r="N60" s="4">
        <f t="shared" si="2"/>
        <v>6.1443932411674347E-3</v>
      </c>
      <c r="O60" s="4">
        <f t="shared" si="2"/>
        <v>0</v>
      </c>
      <c r="P60" s="4">
        <f t="shared" si="2"/>
        <v>0</v>
      </c>
      <c r="Q60" s="4">
        <f t="shared" si="2"/>
        <v>0</v>
      </c>
      <c r="R60" s="3">
        <v>39</v>
      </c>
      <c r="S60" s="3">
        <v>0.8</v>
      </c>
      <c r="T60" s="3">
        <v>38</v>
      </c>
      <c r="U60" s="3">
        <v>5.5</v>
      </c>
      <c r="V60" s="3">
        <v>18</v>
      </c>
      <c r="W60" s="3">
        <v>148</v>
      </c>
      <c r="X60" s="3">
        <v>166</v>
      </c>
      <c r="Y60" s="3">
        <v>1</v>
      </c>
      <c r="Z60" s="3">
        <v>0</v>
      </c>
      <c r="AA60" s="3">
        <v>154</v>
      </c>
      <c r="AB60" s="3">
        <v>155</v>
      </c>
      <c r="AC60" s="3">
        <v>156</v>
      </c>
      <c r="AD60" s="3">
        <v>1</v>
      </c>
      <c r="AE60" s="3">
        <v>0</v>
      </c>
      <c r="AF60" s="3">
        <v>1</v>
      </c>
      <c r="AG60" s="3">
        <v>1</v>
      </c>
    </row>
    <row r="61" spans="1:33" s="3" customFormat="1">
      <c r="A61" s="3">
        <v>296</v>
      </c>
      <c r="B61" s="3">
        <v>1068</v>
      </c>
      <c r="C61" s="3">
        <v>0</v>
      </c>
      <c r="D61" s="3">
        <v>0</v>
      </c>
      <c r="E61" s="3">
        <v>4</v>
      </c>
      <c r="F61" s="3">
        <v>0</v>
      </c>
      <c r="G61" s="3">
        <v>0</v>
      </c>
      <c r="H61" s="3">
        <v>0</v>
      </c>
      <c r="I61" s="3">
        <v>0</v>
      </c>
      <c r="J61" s="7"/>
      <c r="K61" s="3">
        <v>148</v>
      </c>
      <c r="L61" s="4">
        <f t="shared" si="2"/>
        <v>0</v>
      </c>
      <c r="M61" s="4">
        <f t="shared" si="2"/>
        <v>0</v>
      </c>
      <c r="N61" s="4">
        <f t="shared" si="2"/>
        <v>5.1813471502590676E-3</v>
      </c>
      <c r="O61" s="4">
        <f t="shared" ref="O61:Q124" si="3">F61/($B61-$A61)</f>
        <v>0</v>
      </c>
      <c r="P61" s="4">
        <f t="shared" si="3"/>
        <v>0</v>
      </c>
      <c r="Q61" s="4">
        <f t="shared" si="3"/>
        <v>0</v>
      </c>
      <c r="R61" s="3">
        <v>41</v>
      </c>
      <c r="S61" s="3">
        <v>0.8</v>
      </c>
      <c r="T61" s="3">
        <v>29</v>
      </c>
      <c r="U61" s="3">
        <v>6.4</v>
      </c>
      <c r="V61" s="3">
        <v>20</v>
      </c>
      <c r="W61" s="3">
        <v>143</v>
      </c>
      <c r="X61" s="3">
        <v>163</v>
      </c>
      <c r="Y61" s="3">
        <v>1</v>
      </c>
      <c r="Z61" s="3">
        <v>0</v>
      </c>
      <c r="AA61" s="3">
        <v>154</v>
      </c>
      <c r="AB61" s="3">
        <v>153</v>
      </c>
      <c r="AC61" s="3">
        <v>154</v>
      </c>
      <c r="AD61" s="3">
        <v>0</v>
      </c>
      <c r="AE61" s="3">
        <v>0</v>
      </c>
      <c r="AF61" s="3">
        <v>1</v>
      </c>
      <c r="AG61" s="3">
        <v>1</v>
      </c>
    </row>
    <row r="62" spans="1:33" s="3" customFormat="1">
      <c r="A62" s="3">
        <v>835</v>
      </c>
      <c r="B62" s="3">
        <v>1449</v>
      </c>
      <c r="C62" s="3">
        <v>5</v>
      </c>
      <c r="D62" s="3">
        <v>0</v>
      </c>
      <c r="E62" s="3">
        <v>4</v>
      </c>
      <c r="F62" s="3">
        <v>0</v>
      </c>
      <c r="G62" s="3">
        <v>0</v>
      </c>
      <c r="H62" s="3">
        <v>0</v>
      </c>
      <c r="I62" s="3">
        <v>0</v>
      </c>
      <c r="J62" s="7"/>
      <c r="K62" s="3">
        <v>144</v>
      </c>
      <c r="L62" s="4">
        <f t="shared" ref="L62:Q125" si="4">C62/($B62-$A62)</f>
        <v>8.1433224755700327E-3</v>
      </c>
      <c r="M62" s="4">
        <f t="shared" si="4"/>
        <v>0</v>
      </c>
      <c r="N62" s="4">
        <f t="shared" si="4"/>
        <v>6.5146579804560263E-3</v>
      </c>
      <c r="O62" s="4">
        <f t="shared" si="3"/>
        <v>0</v>
      </c>
      <c r="P62" s="4">
        <f t="shared" si="3"/>
        <v>0</v>
      </c>
      <c r="Q62" s="4">
        <f t="shared" si="3"/>
        <v>0</v>
      </c>
      <c r="R62" s="3">
        <v>33</v>
      </c>
      <c r="S62" s="3">
        <v>1.1000000000000001</v>
      </c>
      <c r="T62" s="3">
        <v>0</v>
      </c>
      <c r="U62" s="3">
        <v>6.2</v>
      </c>
      <c r="V62" s="3">
        <v>100</v>
      </c>
      <c r="W62" s="3">
        <v>78</v>
      </c>
      <c r="X62" s="3">
        <v>178</v>
      </c>
      <c r="Y62" s="3">
        <v>5</v>
      </c>
      <c r="Z62" s="3">
        <v>0</v>
      </c>
      <c r="AA62" s="3">
        <v>149</v>
      </c>
      <c r="AB62" s="3">
        <v>152</v>
      </c>
      <c r="AC62" s="3">
        <v>152</v>
      </c>
      <c r="AD62" s="3">
        <v>8</v>
      </c>
      <c r="AE62" s="3">
        <v>1</v>
      </c>
      <c r="AF62" s="3">
        <v>1</v>
      </c>
      <c r="AG62" s="3">
        <v>1</v>
      </c>
    </row>
    <row r="63" spans="1:33" s="3" customFormat="1">
      <c r="A63" s="3">
        <v>477</v>
      </c>
      <c r="B63" s="3">
        <v>1264</v>
      </c>
      <c r="C63" s="3">
        <v>4</v>
      </c>
      <c r="D63" s="3">
        <v>0</v>
      </c>
      <c r="E63" s="3">
        <v>4</v>
      </c>
      <c r="F63" s="3">
        <v>0</v>
      </c>
      <c r="G63" s="3">
        <v>0</v>
      </c>
      <c r="H63" s="3">
        <v>0</v>
      </c>
      <c r="I63" s="3">
        <v>0</v>
      </c>
      <c r="J63" s="7"/>
      <c r="K63" s="3">
        <v>146</v>
      </c>
      <c r="L63" s="4">
        <f t="shared" si="4"/>
        <v>5.0825921219822112E-3</v>
      </c>
      <c r="M63" s="4">
        <f t="shared" si="4"/>
        <v>0</v>
      </c>
      <c r="N63" s="4">
        <f t="shared" si="4"/>
        <v>5.0825921219822112E-3</v>
      </c>
      <c r="O63" s="4">
        <f t="shared" si="3"/>
        <v>0</v>
      </c>
      <c r="P63" s="4">
        <f t="shared" si="3"/>
        <v>0</v>
      </c>
      <c r="Q63" s="4">
        <f t="shared" si="3"/>
        <v>0</v>
      </c>
      <c r="R63" s="3">
        <v>39</v>
      </c>
      <c r="S63" s="3">
        <v>0.9</v>
      </c>
      <c r="T63" s="3">
        <v>18</v>
      </c>
      <c r="U63" s="3">
        <v>5.2</v>
      </c>
      <c r="V63" s="3">
        <v>44</v>
      </c>
      <c r="W63" s="3">
        <v>134</v>
      </c>
      <c r="X63" s="3">
        <v>178</v>
      </c>
      <c r="Y63" s="3">
        <v>5</v>
      </c>
      <c r="Z63" s="3">
        <v>0</v>
      </c>
      <c r="AA63" s="3">
        <v>154</v>
      </c>
      <c r="AB63" s="3">
        <v>154</v>
      </c>
      <c r="AC63" s="3">
        <v>155</v>
      </c>
      <c r="AD63" s="3">
        <v>4</v>
      </c>
      <c r="AE63" s="3">
        <v>0</v>
      </c>
      <c r="AF63" s="3">
        <v>1</v>
      </c>
      <c r="AG63" s="3">
        <v>1</v>
      </c>
    </row>
    <row r="64" spans="1:33" s="3" customFormat="1">
      <c r="A64" s="3">
        <v>537</v>
      </c>
      <c r="B64" s="3">
        <v>1192</v>
      </c>
      <c r="C64" s="3">
        <v>3</v>
      </c>
      <c r="D64" s="3">
        <v>0</v>
      </c>
      <c r="E64" s="3">
        <v>3</v>
      </c>
      <c r="F64" s="3">
        <v>0</v>
      </c>
      <c r="G64" s="3">
        <v>0</v>
      </c>
      <c r="H64" s="3">
        <v>0</v>
      </c>
      <c r="I64" s="3">
        <v>0</v>
      </c>
      <c r="J64" s="7"/>
      <c r="K64" s="3">
        <v>146</v>
      </c>
      <c r="L64" s="4">
        <f t="shared" si="4"/>
        <v>4.5801526717557254E-3</v>
      </c>
      <c r="M64" s="4">
        <f t="shared" si="4"/>
        <v>0</v>
      </c>
      <c r="N64" s="4">
        <f t="shared" si="4"/>
        <v>4.5801526717557254E-3</v>
      </c>
      <c r="O64" s="4">
        <f t="shared" si="3"/>
        <v>0</v>
      </c>
      <c r="P64" s="4">
        <f t="shared" si="3"/>
        <v>0</v>
      </c>
      <c r="Q64" s="4">
        <f t="shared" si="3"/>
        <v>0</v>
      </c>
      <c r="R64" s="3">
        <v>39</v>
      </c>
      <c r="S64" s="3">
        <v>0.8</v>
      </c>
      <c r="T64" s="3">
        <v>21</v>
      </c>
      <c r="U64" s="3">
        <v>5.2</v>
      </c>
      <c r="V64" s="3">
        <v>28</v>
      </c>
      <c r="W64" s="3">
        <v>143</v>
      </c>
      <c r="X64" s="3">
        <v>171</v>
      </c>
      <c r="Y64" s="3">
        <v>2</v>
      </c>
      <c r="Z64" s="3">
        <v>0</v>
      </c>
      <c r="AA64" s="3">
        <v>154</v>
      </c>
      <c r="AB64" s="3">
        <v>153</v>
      </c>
      <c r="AC64" s="3">
        <v>154</v>
      </c>
      <c r="AD64" s="3">
        <v>1</v>
      </c>
      <c r="AE64" s="3">
        <v>0</v>
      </c>
      <c r="AF64" s="3">
        <v>1</v>
      </c>
      <c r="AG64" s="3">
        <v>1</v>
      </c>
    </row>
    <row r="65" spans="1:33" s="3" customFormat="1">
      <c r="A65" s="3">
        <v>1255</v>
      </c>
      <c r="B65" s="3">
        <v>1557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7"/>
      <c r="K65" s="3">
        <v>142</v>
      </c>
      <c r="L65" s="4">
        <f t="shared" si="4"/>
        <v>0</v>
      </c>
      <c r="M65" s="4">
        <f t="shared" si="4"/>
        <v>0</v>
      </c>
      <c r="N65" s="4">
        <f t="shared" si="4"/>
        <v>3.3112582781456954E-3</v>
      </c>
      <c r="O65" s="4">
        <f t="shared" si="3"/>
        <v>0</v>
      </c>
      <c r="P65" s="4">
        <f t="shared" si="3"/>
        <v>0</v>
      </c>
      <c r="Q65" s="4">
        <f t="shared" si="3"/>
        <v>0</v>
      </c>
      <c r="R65" s="3">
        <v>25</v>
      </c>
      <c r="S65" s="3">
        <v>1.3</v>
      </c>
      <c r="T65" s="3">
        <v>0</v>
      </c>
      <c r="U65" s="3">
        <v>11.6</v>
      </c>
      <c r="V65" s="3">
        <v>26</v>
      </c>
      <c r="W65" s="3">
        <v>130</v>
      </c>
      <c r="X65" s="3">
        <v>156</v>
      </c>
      <c r="Y65" s="3">
        <v>0</v>
      </c>
      <c r="Z65" s="3">
        <v>0</v>
      </c>
      <c r="AA65" s="3">
        <v>147</v>
      </c>
      <c r="AB65" s="3">
        <v>145</v>
      </c>
      <c r="AC65" s="3">
        <v>147</v>
      </c>
      <c r="AD65" s="3">
        <v>2</v>
      </c>
      <c r="AE65" s="3">
        <v>0</v>
      </c>
      <c r="AF65" s="3">
        <v>1</v>
      </c>
      <c r="AG65" s="3">
        <v>1</v>
      </c>
    </row>
    <row r="66" spans="1:33" s="3" customFormat="1">
      <c r="A66" s="3">
        <v>1602</v>
      </c>
      <c r="B66" s="3">
        <v>2398</v>
      </c>
      <c r="C66" s="3">
        <v>2</v>
      </c>
      <c r="D66" s="3">
        <v>0</v>
      </c>
      <c r="E66" s="3">
        <v>4</v>
      </c>
      <c r="F66" s="3">
        <v>0</v>
      </c>
      <c r="G66" s="3">
        <v>0</v>
      </c>
      <c r="H66" s="3">
        <v>0</v>
      </c>
      <c r="I66" s="3">
        <v>0</v>
      </c>
      <c r="J66" s="7"/>
      <c r="K66" s="3">
        <v>136</v>
      </c>
      <c r="L66" s="4">
        <f t="shared" si="4"/>
        <v>2.5125628140703518E-3</v>
      </c>
      <c r="M66" s="4">
        <f t="shared" si="4"/>
        <v>0</v>
      </c>
      <c r="N66" s="4">
        <f t="shared" si="4"/>
        <v>5.0251256281407036E-3</v>
      </c>
      <c r="O66" s="4">
        <f t="shared" si="3"/>
        <v>0</v>
      </c>
      <c r="P66" s="4">
        <f t="shared" si="3"/>
        <v>0</v>
      </c>
      <c r="Q66" s="4">
        <f t="shared" si="3"/>
        <v>0</v>
      </c>
      <c r="R66" s="3">
        <v>24</v>
      </c>
      <c r="S66" s="3">
        <v>1.5</v>
      </c>
      <c r="T66" s="3">
        <v>0</v>
      </c>
      <c r="U66" s="3">
        <v>11.2</v>
      </c>
      <c r="V66" s="3">
        <v>111</v>
      </c>
      <c r="W66" s="3">
        <v>74</v>
      </c>
      <c r="X66" s="3">
        <v>185</v>
      </c>
      <c r="Y66" s="3">
        <v>11</v>
      </c>
      <c r="Z66" s="3">
        <v>0</v>
      </c>
      <c r="AA66" s="3">
        <v>140</v>
      </c>
      <c r="AB66" s="3">
        <v>140</v>
      </c>
      <c r="AC66" s="3">
        <v>141</v>
      </c>
      <c r="AD66" s="3">
        <v>2</v>
      </c>
      <c r="AE66" s="3">
        <v>0</v>
      </c>
      <c r="AF66" s="3">
        <v>1</v>
      </c>
      <c r="AG66" s="3">
        <v>1</v>
      </c>
    </row>
    <row r="67" spans="1:33" s="3" customFormat="1">
      <c r="A67" s="3">
        <v>1307</v>
      </c>
      <c r="B67" s="3">
        <v>2087</v>
      </c>
      <c r="C67" s="3">
        <v>1</v>
      </c>
      <c r="D67" s="3">
        <v>0</v>
      </c>
      <c r="E67" s="3">
        <v>4</v>
      </c>
      <c r="F67" s="3">
        <v>0</v>
      </c>
      <c r="G67" s="3">
        <v>0</v>
      </c>
      <c r="H67" s="3">
        <v>0</v>
      </c>
      <c r="I67" s="3">
        <v>0</v>
      </c>
      <c r="J67" s="7"/>
      <c r="K67" s="3">
        <v>141</v>
      </c>
      <c r="L67" s="4">
        <f t="shared" si="4"/>
        <v>1.2820512820512821E-3</v>
      </c>
      <c r="M67" s="4">
        <f t="shared" si="4"/>
        <v>0</v>
      </c>
      <c r="N67" s="4">
        <f t="shared" si="4"/>
        <v>5.1282051282051282E-3</v>
      </c>
      <c r="O67" s="4">
        <f t="shared" si="3"/>
        <v>0</v>
      </c>
      <c r="P67" s="4">
        <f t="shared" si="3"/>
        <v>0</v>
      </c>
      <c r="Q67" s="4">
        <f t="shared" si="3"/>
        <v>0</v>
      </c>
      <c r="R67" s="3">
        <v>25</v>
      </c>
      <c r="S67" s="3">
        <v>1.5</v>
      </c>
      <c r="T67" s="3">
        <v>0</v>
      </c>
      <c r="U67" s="3">
        <v>13.4</v>
      </c>
      <c r="V67" s="3">
        <v>103</v>
      </c>
      <c r="W67" s="3">
        <v>74</v>
      </c>
      <c r="X67" s="3">
        <v>177</v>
      </c>
      <c r="Y67" s="3">
        <v>10</v>
      </c>
      <c r="Z67" s="3">
        <v>0</v>
      </c>
      <c r="AA67" s="3">
        <v>142</v>
      </c>
      <c r="AB67" s="3">
        <v>143</v>
      </c>
      <c r="AC67" s="3">
        <v>144</v>
      </c>
      <c r="AD67" s="3">
        <v>4</v>
      </c>
      <c r="AE67" s="3">
        <v>1</v>
      </c>
      <c r="AF67" s="3">
        <v>1</v>
      </c>
      <c r="AG67" s="3">
        <v>1</v>
      </c>
    </row>
    <row r="68" spans="1:33" s="3" customFormat="1">
      <c r="A68" s="3">
        <v>228</v>
      </c>
      <c r="B68" s="3">
        <v>955</v>
      </c>
      <c r="C68" s="3">
        <v>0</v>
      </c>
      <c r="D68" s="3">
        <v>0</v>
      </c>
      <c r="E68" s="3">
        <v>3</v>
      </c>
      <c r="F68" s="3">
        <v>0</v>
      </c>
      <c r="G68" s="3">
        <v>0</v>
      </c>
      <c r="H68" s="3">
        <v>0</v>
      </c>
      <c r="I68" s="3">
        <v>0</v>
      </c>
      <c r="J68" s="7"/>
      <c r="K68" s="3">
        <v>150</v>
      </c>
      <c r="L68" s="4">
        <f t="shared" si="4"/>
        <v>0</v>
      </c>
      <c r="M68" s="4">
        <f t="shared" si="4"/>
        <v>0</v>
      </c>
      <c r="N68" s="4">
        <f t="shared" si="4"/>
        <v>4.1265474552957355E-3</v>
      </c>
      <c r="O68" s="4">
        <f t="shared" si="3"/>
        <v>0</v>
      </c>
      <c r="P68" s="4">
        <f t="shared" si="3"/>
        <v>0</v>
      </c>
      <c r="Q68" s="4">
        <f t="shared" si="3"/>
        <v>0</v>
      </c>
      <c r="R68" s="3">
        <v>40</v>
      </c>
      <c r="S68" s="3">
        <v>0.8</v>
      </c>
      <c r="T68" s="3">
        <v>37</v>
      </c>
      <c r="U68" s="3">
        <v>5.7</v>
      </c>
      <c r="V68" s="3">
        <v>18</v>
      </c>
      <c r="W68" s="3">
        <v>143</v>
      </c>
      <c r="X68" s="3">
        <v>161</v>
      </c>
      <c r="Y68" s="3">
        <v>1</v>
      </c>
      <c r="Z68" s="3">
        <v>0</v>
      </c>
      <c r="AA68" s="3">
        <v>153</v>
      </c>
      <c r="AB68" s="3">
        <v>153</v>
      </c>
      <c r="AC68" s="3">
        <v>154</v>
      </c>
      <c r="AD68" s="3">
        <v>0</v>
      </c>
      <c r="AE68" s="3">
        <v>0</v>
      </c>
      <c r="AF68" s="3">
        <v>1</v>
      </c>
      <c r="AG68" s="3">
        <v>1</v>
      </c>
    </row>
    <row r="69" spans="1:33" s="3" customFormat="1">
      <c r="A69" s="3">
        <v>377</v>
      </c>
      <c r="B69" s="3">
        <v>1142</v>
      </c>
      <c r="C69" s="3">
        <v>1</v>
      </c>
      <c r="D69" s="3">
        <v>0</v>
      </c>
      <c r="E69" s="3">
        <v>3</v>
      </c>
      <c r="F69" s="3">
        <v>0</v>
      </c>
      <c r="G69" s="3">
        <v>0</v>
      </c>
      <c r="H69" s="3">
        <v>0</v>
      </c>
      <c r="I69" s="3">
        <v>0</v>
      </c>
      <c r="J69" s="7"/>
      <c r="K69" s="3">
        <v>138</v>
      </c>
      <c r="L69" s="4">
        <f t="shared" si="4"/>
        <v>1.30718954248366E-3</v>
      </c>
      <c r="M69" s="4">
        <f t="shared" si="4"/>
        <v>0</v>
      </c>
      <c r="N69" s="4">
        <f t="shared" si="4"/>
        <v>3.9215686274509803E-3</v>
      </c>
      <c r="O69" s="4">
        <f t="shared" si="3"/>
        <v>0</v>
      </c>
      <c r="P69" s="4">
        <f t="shared" si="3"/>
        <v>0</v>
      </c>
      <c r="Q69" s="4">
        <f t="shared" si="3"/>
        <v>0</v>
      </c>
      <c r="R69" s="3">
        <v>44</v>
      </c>
      <c r="S69" s="3">
        <v>1</v>
      </c>
      <c r="T69" s="3">
        <v>20</v>
      </c>
      <c r="U69" s="3">
        <v>11.9</v>
      </c>
      <c r="V69" s="3">
        <v>99</v>
      </c>
      <c r="W69" s="3">
        <v>81</v>
      </c>
      <c r="X69" s="3">
        <v>180</v>
      </c>
      <c r="Y69" s="3">
        <v>9</v>
      </c>
      <c r="Z69" s="3">
        <v>2</v>
      </c>
      <c r="AA69" s="3">
        <v>162</v>
      </c>
      <c r="AB69" s="3">
        <v>156</v>
      </c>
      <c r="AC69" s="3">
        <v>159</v>
      </c>
      <c r="AD69" s="3">
        <v>8</v>
      </c>
      <c r="AE69" s="3">
        <v>1</v>
      </c>
      <c r="AF69" s="3">
        <v>1</v>
      </c>
      <c r="AG69" s="3">
        <v>1</v>
      </c>
    </row>
    <row r="70" spans="1:33" s="3" customFormat="1">
      <c r="A70" s="3">
        <v>10</v>
      </c>
      <c r="B70" s="3">
        <v>697</v>
      </c>
      <c r="C70" s="3">
        <v>5</v>
      </c>
      <c r="D70" s="3">
        <v>0</v>
      </c>
      <c r="E70" s="3">
        <v>3</v>
      </c>
      <c r="F70" s="3">
        <v>0</v>
      </c>
      <c r="G70" s="3">
        <v>0</v>
      </c>
      <c r="H70" s="3">
        <v>0</v>
      </c>
      <c r="I70" s="3">
        <v>0</v>
      </c>
      <c r="J70" s="7"/>
      <c r="K70" s="3">
        <v>140</v>
      </c>
      <c r="L70" s="4">
        <f t="shared" si="4"/>
        <v>7.2780203784570596E-3</v>
      </c>
      <c r="M70" s="4">
        <f t="shared" si="4"/>
        <v>0</v>
      </c>
      <c r="N70" s="4">
        <f t="shared" si="4"/>
        <v>4.3668122270742356E-3</v>
      </c>
      <c r="O70" s="4">
        <f t="shared" si="3"/>
        <v>0</v>
      </c>
      <c r="P70" s="4">
        <f t="shared" si="3"/>
        <v>0</v>
      </c>
      <c r="Q70" s="4">
        <f t="shared" si="3"/>
        <v>0</v>
      </c>
      <c r="R70" s="3">
        <v>34</v>
      </c>
      <c r="S70" s="3">
        <v>1.2</v>
      </c>
      <c r="T70" s="3">
        <v>0</v>
      </c>
      <c r="U70" s="3">
        <v>10.3</v>
      </c>
      <c r="V70" s="3">
        <v>60</v>
      </c>
      <c r="W70" s="3">
        <v>119</v>
      </c>
      <c r="X70" s="3">
        <v>179</v>
      </c>
      <c r="Y70" s="3">
        <v>2</v>
      </c>
      <c r="Z70" s="3">
        <v>0</v>
      </c>
      <c r="AA70" s="3">
        <v>156</v>
      </c>
      <c r="AB70" s="3">
        <v>153</v>
      </c>
      <c r="AC70" s="3">
        <v>155</v>
      </c>
      <c r="AD70" s="3">
        <v>5</v>
      </c>
      <c r="AE70" s="3">
        <v>0</v>
      </c>
      <c r="AF70" s="3">
        <v>1</v>
      </c>
      <c r="AG70" s="3">
        <v>1</v>
      </c>
    </row>
    <row r="71" spans="1:33" s="3" customFormat="1">
      <c r="A71" s="3">
        <v>10</v>
      </c>
      <c r="B71" s="3">
        <v>697</v>
      </c>
      <c r="C71" s="3">
        <v>5</v>
      </c>
      <c r="D71" s="3">
        <v>0</v>
      </c>
      <c r="E71" s="3">
        <v>3</v>
      </c>
      <c r="F71" s="3">
        <v>0</v>
      </c>
      <c r="G71" s="3">
        <v>0</v>
      </c>
      <c r="H71" s="3">
        <v>0</v>
      </c>
      <c r="I71" s="3">
        <v>0</v>
      </c>
      <c r="J71" s="7"/>
      <c r="K71" s="3">
        <v>140</v>
      </c>
      <c r="L71" s="4">
        <f t="shared" si="4"/>
        <v>7.2780203784570596E-3</v>
      </c>
      <c r="M71" s="4">
        <f t="shared" si="4"/>
        <v>0</v>
      </c>
      <c r="N71" s="4">
        <f t="shared" si="4"/>
        <v>4.3668122270742356E-3</v>
      </c>
      <c r="O71" s="4">
        <f t="shared" si="3"/>
        <v>0</v>
      </c>
      <c r="P71" s="4">
        <f t="shared" si="3"/>
        <v>0</v>
      </c>
      <c r="Q71" s="4">
        <f t="shared" si="3"/>
        <v>0</v>
      </c>
      <c r="R71" s="3">
        <v>34</v>
      </c>
      <c r="S71" s="3">
        <v>1.2</v>
      </c>
      <c r="T71" s="3">
        <v>0</v>
      </c>
      <c r="U71" s="3">
        <v>10.3</v>
      </c>
      <c r="V71" s="3">
        <v>60</v>
      </c>
      <c r="W71" s="3">
        <v>119</v>
      </c>
      <c r="X71" s="3">
        <v>179</v>
      </c>
      <c r="Y71" s="3">
        <v>2</v>
      </c>
      <c r="Z71" s="3">
        <v>0</v>
      </c>
      <c r="AA71" s="3">
        <v>156</v>
      </c>
      <c r="AB71" s="3">
        <v>153</v>
      </c>
      <c r="AC71" s="3">
        <v>155</v>
      </c>
      <c r="AD71" s="3">
        <v>5</v>
      </c>
      <c r="AE71" s="3">
        <v>0</v>
      </c>
      <c r="AF71" s="3">
        <v>1</v>
      </c>
      <c r="AG71" s="3">
        <v>1</v>
      </c>
    </row>
    <row r="72" spans="1:33" s="3" customFormat="1">
      <c r="A72" s="3">
        <v>1620</v>
      </c>
      <c r="B72" s="3">
        <v>2822</v>
      </c>
      <c r="C72" s="3">
        <v>0</v>
      </c>
      <c r="D72" s="3">
        <v>0</v>
      </c>
      <c r="E72" s="3">
        <v>6</v>
      </c>
      <c r="F72" s="3">
        <v>0</v>
      </c>
      <c r="G72" s="3">
        <v>0</v>
      </c>
      <c r="H72" s="3">
        <v>0</v>
      </c>
      <c r="I72" s="3">
        <v>0</v>
      </c>
      <c r="J72" s="7"/>
      <c r="K72" s="3">
        <v>144</v>
      </c>
      <c r="L72" s="4">
        <f t="shared" si="4"/>
        <v>0</v>
      </c>
      <c r="M72" s="4">
        <f t="shared" si="4"/>
        <v>0</v>
      </c>
      <c r="N72" s="4">
        <f t="shared" si="4"/>
        <v>4.9916805324459234E-3</v>
      </c>
      <c r="O72" s="4">
        <f t="shared" si="3"/>
        <v>0</v>
      </c>
      <c r="P72" s="4">
        <f t="shared" si="3"/>
        <v>0</v>
      </c>
      <c r="Q72" s="4">
        <f t="shared" si="3"/>
        <v>0</v>
      </c>
      <c r="R72" s="3">
        <v>46</v>
      </c>
      <c r="S72" s="3">
        <v>0.8</v>
      </c>
      <c r="T72" s="3">
        <v>1</v>
      </c>
      <c r="U72" s="3">
        <v>13</v>
      </c>
      <c r="V72" s="3">
        <v>37</v>
      </c>
      <c r="W72" s="3">
        <v>132</v>
      </c>
      <c r="X72" s="3">
        <v>169</v>
      </c>
      <c r="Y72" s="3">
        <v>4</v>
      </c>
      <c r="Z72" s="3">
        <v>0</v>
      </c>
      <c r="AA72" s="3">
        <v>162</v>
      </c>
      <c r="AB72" s="3">
        <v>158</v>
      </c>
      <c r="AC72" s="3">
        <v>160</v>
      </c>
      <c r="AD72" s="3">
        <v>5</v>
      </c>
      <c r="AE72" s="3">
        <v>1</v>
      </c>
      <c r="AF72" s="3">
        <v>1</v>
      </c>
      <c r="AG72" s="3">
        <v>1</v>
      </c>
    </row>
    <row r="73" spans="1:33" s="3" customFormat="1">
      <c r="A73" s="3">
        <v>1909</v>
      </c>
      <c r="B73" s="3">
        <v>2719</v>
      </c>
      <c r="C73" s="3">
        <v>1</v>
      </c>
      <c r="D73" s="3">
        <v>0</v>
      </c>
      <c r="E73" s="3">
        <v>4</v>
      </c>
      <c r="F73" s="3">
        <v>0</v>
      </c>
      <c r="G73" s="3">
        <v>0</v>
      </c>
      <c r="H73" s="3">
        <v>0</v>
      </c>
      <c r="I73" s="3">
        <v>0</v>
      </c>
      <c r="J73" s="7"/>
      <c r="K73" s="3">
        <v>144</v>
      </c>
      <c r="L73" s="4">
        <f t="shared" si="4"/>
        <v>1.2345679012345679E-3</v>
      </c>
      <c r="M73" s="4">
        <f t="shared" si="4"/>
        <v>0</v>
      </c>
      <c r="N73" s="4">
        <f t="shared" si="4"/>
        <v>4.9382716049382715E-3</v>
      </c>
      <c r="O73" s="4">
        <f t="shared" si="3"/>
        <v>0</v>
      </c>
      <c r="P73" s="4">
        <f t="shared" si="3"/>
        <v>0</v>
      </c>
      <c r="Q73" s="4">
        <f t="shared" si="3"/>
        <v>0</v>
      </c>
      <c r="R73" s="3">
        <v>45</v>
      </c>
      <c r="S73" s="3">
        <v>0.8</v>
      </c>
      <c r="T73" s="3">
        <v>2</v>
      </c>
      <c r="U73" s="3">
        <v>11.5</v>
      </c>
      <c r="V73" s="3">
        <v>30</v>
      </c>
      <c r="W73" s="3">
        <v>138</v>
      </c>
      <c r="X73" s="3">
        <v>168</v>
      </c>
      <c r="Y73" s="3">
        <v>3</v>
      </c>
      <c r="Z73" s="3">
        <v>0</v>
      </c>
      <c r="AA73" s="3">
        <v>162</v>
      </c>
      <c r="AB73" s="3">
        <v>157</v>
      </c>
      <c r="AC73" s="3">
        <v>160</v>
      </c>
      <c r="AD73" s="3">
        <v>5</v>
      </c>
      <c r="AE73" s="3">
        <v>1</v>
      </c>
      <c r="AF73" s="3">
        <v>1</v>
      </c>
      <c r="AG73" s="3">
        <v>1</v>
      </c>
    </row>
    <row r="74" spans="1:33" s="3" customFormat="1">
      <c r="A74" s="3">
        <v>8</v>
      </c>
      <c r="B74" s="3">
        <v>1011</v>
      </c>
      <c r="C74" s="3">
        <v>10</v>
      </c>
      <c r="D74" s="3">
        <v>6</v>
      </c>
      <c r="E74" s="3">
        <v>3</v>
      </c>
      <c r="F74" s="3">
        <v>0</v>
      </c>
      <c r="G74" s="3">
        <v>0</v>
      </c>
      <c r="H74" s="3">
        <v>0</v>
      </c>
      <c r="I74" s="3">
        <v>0</v>
      </c>
      <c r="J74" s="7"/>
      <c r="K74" s="3">
        <v>140</v>
      </c>
      <c r="L74" s="4">
        <f t="shared" si="4"/>
        <v>9.9700897308075773E-3</v>
      </c>
      <c r="M74" s="4">
        <f t="shared" si="4"/>
        <v>5.9820538384845467E-3</v>
      </c>
      <c r="N74" s="4">
        <f t="shared" si="4"/>
        <v>2.9910269192422734E-3</v>
      </c>
      <c r="O74" s="4">
        <f t="shared" si="3"/>
        <v>0</v>
      </c>
      <c r="P74" s="4">
        <f t="shared" si="3"/>
        <v>0</v>
      </c>
      <c r="Q74" s="4">
        <f t="shared" si="3"/>
        <v>0</v>
      </c>
      <c r="R74" s="3">
        <v>52</v>
      </c>
      <c r="S74" s="3">
        <v>1.6</v>
      </c>
      <c r="T74" s="3">
        <v>0</v>
      </c>
      <c r="U74" s="3">
        <v>16.2</v>
      </c>
      <c r="V74" s="3">
        <v>104</v>
      </c>
      <c r="W74" s="3">
        <v>68</v>
      </c>
      <c r="X74" s="3">
        <v>172</v>
      </c>
      <c r="Y74" s="3">
        <v>0</v>
      </c>
      <c r="Z74" s="3">
        <v>0</v>
      </c>
      <c r="AA74" s="3">
        <v>144</v>
      </c>
      <c r="AB74" s="3">
        <v>147</v>
      </c>
      <c r="AC74" s="3">
        <v>147</v>
      </c>
      <c r="AD74" s="3">
        <v>14</v>
      </c>
      <c r="AE74" s="3">
        <v>1</v>
      </c>
      <c r="AF74" s="3">
        <v>1</v>
      </c>
      <c r="AG74" s="3">
        <v>1</v>
      </c>
    </row>
    <row r="75" spans="1:33" s="3" customFormat="1">
      <c r="A75" s="3">
        <v>16</v>
      </c>
      <c r="B75" s="3">
        <v>754</v>
      </c>
      <c r="C75" s="3">
        <v>6</v>
      </c>
      <c r="D75" s="3">
        <v>4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7"/>
      <c r="K75" s="3">
        <v>140</v>
      </c>
      <c r="L75" s="4">
        <f t="shared" si="4"/>
        <v>8.130081300813009E-3</v>
      </c>
      <c r="M75" s="4">
        <f t="shared" si="4"/>
        <v>5.4200542005420054E-3</v>
      </c>
      <c r="N75" s="4">
        <f t="shared" si="4"/>
        <v>0</v>
      </c>
      <c r="O75" s="4">
        <f t="shared" si="3"/>
        <v>0</v>
      </c>
      <c r="P75" s="4">
        <f t="shared" si="3"/>
        <v>0</v>
      </c>
      <c r="Q75" s="4">
        <f t="shared" si="3"/>
        <v>0</v>
      </c>
      <c r="R75" s="3">
        <v>53</v>
      </c>
      <c r="S75" s="3">
        <v>1.5</v>
      </c>
      <c r="T75" s="3">
        <v>0</v>
      </c>
      <c r="U75" s="3">
        <v>12.9</v>
      </c>
      <c r="V75" s="3">
        <v>104</v>
      </c>
      <c r="W75" s="3">
        <v>68</v>
      </c>
      <c r="X75" s="3">
        <v>172</v>
      </c>
      <c r="Y75" s="3">
        <v>2</v>
      </c>
      <c r="Z75" s="3">
        <v>0</v>
      </c>
      <c r="AA75" s="3">
        <v>146</v>
      </c>
      <c r="AB75" s="3">
        <v>147</v>
      </c>
      <c r="AC75" s="3">
        <v>147</v>
      </c>
      <c r="AD75" s="3">
        <v>12</v>
      </c>
      <c r="AE75" s="3">
        <v>1</v>
      </c>
      <c r="AF75" s="3">
        <v>1</v>
      </c>
      <c r="AG75" s="3">
        <v>1</v>
      </c>
    </row>
    <row r="76" spans="1:33" s="3" customFormat="1">
      <c r="A76" s="3">
        <v>479</v>
      </c>
      <c r="B76" s="3">
        <v>1433</v>
      </c>
      <c r="C76" s="3">
        <v>8</v>
      </c>
      <c r="D76" s="3">
        <v>4</v>
      </c>
      <c r="E76" s="3">
        <v>4</v>
      </c>
      <c r="F76" s="3">
        <v>0</v>
      </c>
      <c r="G76" s="3">
        <v>0</v>
      </c>
      <c r="H76" s="3">
        <v>0</v>
      </c>
      <c r="I76" s="3">
        <v>0</v>
      </c>
      <c r="J76" s="7"/>
      <c r="K76" s="3">
        <v>140</v>
      </c>
      <c r="L76" s="4">
        <f t="shared" si="4"/>
        <v>8.385744234800839E-3</v>
      </c>
      <c r="M76" s="4">
        <f t="shared" si="4"/>
        <v>4.1928721174004195E-3</v>
      </c>
      <c r="N76" s="4">
        <f t="shared" si="4"/>
        <v>4.1928721174004195E-3</v>
      </c>
      <c r="O76" s="4">
        <f t="shared" si="3"/>
        <v>0</v>
      </c>
      <c r="P76" s="4">
        <f t="shared" si="3"/>
        <v>0</v>
      </c>
      <c r="Q76" s="4">
        <f t="shared" si="3"/>
        <v>0</v>
      </c>
      <c r="R76" s="3">
        <v>52</v>
      </c>
      <c r="S76" s="3">
        <v>1.9</v>
      </c>
      <c r="T76" s="3">
        <v>0</v>
      </c>
      <c r="U76" s="3">
        <v>17.7</v>
      </c>
      <c r="V76" s="3">
        <v>108</v>
      </c>
      <c r="W76" s="3">
        <v>68</v>
      </c>
      <c r="X76" s="3">
        <v>176</v>
      </c>
      <c r="Y76" s="3">
        <v>2</v>
      </c>
      <c r="Z76" s="3">
        <v>0</v>
      </c>
      <c r="AA76" s="3">
        <v>144</v>
      </c>
      <c r="AB76" s="3">
        <v>147</v>
      </c>
      <c r="AC76" s="3">
        <v>147</v>
      </c>
      <c r="AD76" s="3">
        <v>18</v>
      </c>
      <c r="AE76" s="3">
        <v>1</v>
      </c>
      <c r="AF76" s="3">
        <v>1</v>
      </c>
      <c r="AG76" s="3">
        <v>1</v>
      </c>
    </row>
    <row r="77" spans="1:33" s="3" customFormat="1">
      <c r="A77" s="3">
        <v>55</v>
      </c>
      <c r="B77" s="3">
        <v>2074</v>
      </c>
      <c r="C77" s="3">
        <v>12</v>
      </c>
      <c r="D77" s="3">
        <v>7</v>
      </c>
      <c r="E77" s="3">
        <v>7</v>
      </c>
      <c r="F77" s="3">
        <v>0</v>
      </c>
      <c r="G77" s="3">
        <v>0</v>
      </c>
      <c r="H77" s="3">
        <v>0</v>
      </c>
      <c r="I77" s="3">
        <v>0</v>
      </c>
      <c r="J77" s="7"/>
      <c r="K77" s="3">
        <v>140</v>
      </c>
      <c r="L77" s="4">
        <f t="shared" si="4"/>
        <v>5.9435364041604752E-3</v>
      </c>
      <c r="M77" s="4">
        <f t="shared" si="4"/>
        <v>3.4670629024269439E-3</v>
      </c>
      <c r="N77" s="4">
        <f t="shared" si="4"/>
        <v>3.4670629024269439E-3</v>
      </c>
      <c r="O77" s="4">
        <f t="shared" si="3"/>
        <v>0</v>
      </c>
      <c r="P77" s="4">
        <f t="shared" si="3"/>
        <v>0</v>
      </c>
      <c r="Q77" s="4">
        <f t="shared" si="3"/>
        <v>0</v>
      </c>
      <c r="R77" s="3">
        <v>56</v>
      </c>
      <c r="S77" s="3">
        <v>1.5</v>
      </c>
      <c r="T77" s="3">
        <v>1</v>
      </c>
      <c r="U77" s="3">
        <v>15.1</v>
      </c>
      <c r="V77" s="3">
        <v>108</v>
      </c>
      <c r="W77" s="3">
        <v>68</v>
      </c>
      <c r="X77" s="3">
        <v>176</v>
      </c>
      <c r="Y77" s="3">
        <v>3</v>
      </c>
      <c r="Z77" s="3">
        <v>0</v>
      </c>
      <c r="AA77" s="3">
        <v>156</v>
      </c>
      <c r="AB77" s="3">
        <v>150</v>
      </c>
      <c r="AC77" s="3">
        <v>153</v>
      </c>
      <c r="AD77" s="3">
        <v>15</v>
      </c>
      <c r="AE77" s="3">
        <v>1</v>
      </c>
      <c r="AF77" s="3">
        <v>1</v>
      </c>
      <c r="AG77" s="3">
        <v>1</v>
      </c>
    </row>
    <row r="78" spans="1:33" s="3" customFormat="1">
      <c r="A78" s="3">
        <v>1341</v>
      </c>
      <c r="B78" s="3">
        <v>1852</v>
      </c>
      <c r="C78" s="3">
        <v>0</v>
      </c>
      <c r="D78" s="3">
        <v>0</v>
      </c>
      <c r="E78" s="3">
        <v>2</v>
      </c>
      <c r="F78" s="3">
        <v>0</v>
      </c>
      <c r="G78" s="3">
        <v>0</v>
      </c>
      <c r="H78" s="3">
        <v>0</v>
      </c>
      <c r="I78" s="3">
        <v>0</v>
      </c>
      <c r="J78" s="7"/>
      <c r="K78" s="3">
        <v>154</v>
      </c>
      <c r="L78" s="4">
        <f t="shared" si="4"/>
        <v>0</v>
      </c>
      <c r="M78" s="4">
        <f t="shared" si="4"/>
        <v>0</v>
      </c>
      <c r="N78" s="4">
        <f t="shared" si="4"/>
        <v>3.9138943248532287E-3</v>
      </c>
      <c r="O78" s="4">
        <f t="shared" si="3"/>
        <v>0</v>
      </c>
      <c r="P78" s="4">
        <f t="shared" si="3"/>
        <v>0</v>
      </c>
      <c r="Q78" s="4">
        <f t="shared" si="3"/>
        <v>0</v>
      </c>
      <c r="R78" s="3">
        <v>65</v>
      </c>
      <c r="S78" s="3">
        <v>0.9</v>
      </c>
      <c r="T78" s="3">
        <v>0</v>
      </c>
      <c r="U78" s="3">
        <v>13.4</v>
      </c>
      <c r="V78" s="3">
        <v>92</v>
      </c>
      <c r="W78" s="3">
        <v>74</v>
      </c>
      <c r="X78" s="3">
        <v>166</v>
      </c>
      <c r="Y78" s="3">
        <v>2</v>
      </c>
      <c r="Z78" s="3">
        <v>0</v>
      </c>
      <c r="AA78" s="3">
        <v>156</v>
      </c>
      <c r="AB78" s="3">
        <v>158</v>
      </c>
      <c r="AC78" s="3">
        <v>159</v>
      </c>
      <c r="AD78" s="3">
        <v>2</v>
      </c>
      <c r="AE78" s="3">
        <v>1</v>
      </c>
      <c r="AF78" s="3">
        <v>2</v>
      </c>
      <c r="AG78" s="3">
        <v>2</v>
      </c>
    </row>
    <row r="79" spans="1:33" s="3" customFormat="1">
      <c r="A79" s="3">
        <v>1609</v>
      </c>
      <c r="B79" s="3">
        <v>2247</v>
      </c>
      <c r="C79" s="3">
        <v>0</v>
      </c>
      <c r="D79" s="3">
        <v>0</v>
      </c>
      <c r="E79" s="3">
        <v>2</v>
      </c>
      <c r="F79" s="3">
        <v>0</v>
      </c>
      <c r="G79" s="3">
        <v>0</v>
      </c>
      <c r="H79" s="3">
        <v>0</v>
      </c>
      <c r="I79" s="3">
        <v>0</v>
      </c>
      <c r="J79" s="7"/>
      <c r="K79" s="3">
        <v>150</v>
      </c>
      <c r="L79" s="4">
        <f t="shared" si="4"/>
        <v>0</v>
      </c>
      <c r="M79" s="4">
        <f t="shared" si="4"/>
        <v>0</v>
      </c>
      <c r="N79" s="4">
        <f t="shared" si="4"/>
        <v>3.134796238244514E-3</v>
      </c>
      <c r="O79" s="4">
        <f t="shared" si="3"/>
        <v>0</v>
      </c>
      <c r="P79" s="4">
        <f t="shared" si="3"/>
        <v>0</v>
      </c>
      <c r="Q79" s="4">
        <f t="shared" si="3"/>
        <v>0</v>
      </c>
      <c r="R79" s="3">
        <v>61</v>
      </c>
      <c r="S79" s="3">
        <v>0.9</v>
      </c>
      <c r="T79" s="3">
        <v>3</v>
      </c>
      <c r="U79" s="3">
        <v>8.6999999999999993</v>
      </c>
      <c r="V79" s="3">
        <v>28</v>
      </c>
      <c r="W79" s="3">
        <v>138</v>
      </c>
      <c r="X79" s="3">
        <v>166</v>
      </c>
      <c r="Y79" s="3">
        <v>0</v>
      </c>
      <c r="Z79" s="3">
        <v>0</v>
      </c>
      <c r="AA79" s="3">
        <v>152</v>
      </c>
      <c r="AB79" s="3">
        <v>153</v>
      </c>
      <c r="AC79" s="3">
        <v>155</v>
      </c>
      <c r="AD79" s="3">
        <v>3</v>
      </c>
      <c r="AE79" s="3">
        <v>0</v>
      </c>
      <c r="AF79" s="3">
        <v>2</v>
      </c>
      <c r="AG79" s="3">
        <v>2</v>
      </c>
    </row>
    <row r="80" spans="1:33" s="3" customFormat="1">
      <c r="A80" s="3">
        <v>12</v>
      </c>
      <c r="B80" s="3">
        <v>573</v>
      </c>
      <c r="C80" s="3">
        <v>4</v>
      </c>
      <c r="D80" s="3">
        <v>5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7"/>
      <c r="K80" s="3">
        <v>145</v>
      </c>
      <c r="L80" s="4">
        <f t="shared" si="4"/>
        <v>7.1301247771836003E-3</v>
      </c>
      <c r="M80" s="4">
        <f t="shared" si="4"/>
        <v>8.9126559714795012E-3</v>
      </c>
      <c r="N80" s="4">
        <f t="shared" si="4"/>
        <v>1.7825311942959001E-3</v>
      </c>
      <c r="O80" s="4">
        <f t="shared" si="3"/>
        <v>0</v>
      </c>
      <c r="P80" s="4">
        <f t="shared" si="3"/>
        <v>0</v>
      </c>
      <c r="Q80" s="4">
        <f t="shared" si="3"/>
        <v>0</v>
      </c>
      <c r="R80" s="3">
        <v>36</v>
      </c>
      <c r="S80" s="3">
        <v>1.4</v>
      </c>
      <c r="T80" s="3">
        <v>0</v>
      </c>
      <c r="U80" s="3">
        <v>13.6</v>
      </c>
      <c r="V80" s="3">
        <v>119</v>
      </c>
      <c r="W80" s="3">
        <v>57</v>
      </c>
      <c r="X80" s="3">
        <v>176</v>
      </c>
      <c r="Y80" s="3">
        <v>3</v>
      </c>
      <c r="Z80" s="3">
        <v>1</v>
      </c>
      <c r="AA80" s="3">
        <v>148</v>
      </c>
      <c r="AB80" s="3">
        <v>150</v>
      </c>
      <c r="AC80" s="3">
        <v>150</v>
      </c>
      <c r="AD80" s="3">
        <v>12</v>
      </c>
      <c r="AE80" s="3">
        <v>1</v>
      </c>
      <c r="AF80" s="3">
        <v>1</v>
      </c>
      <c r="AG80" s="3">
        <v>1</v>
      </c>
    </row>
    <row r="81" spans="1:33" s="3" customFormat="1">
      <c r="A81" s="3">
        <v>238</v>
      </c>
      <c r="B81" s="3">
        <v>910</v>
      </c>
      <c r="C81" s="3">
        <v>2</v>
      </c>
      <c r="D81" s="3">
        <v>2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7"/>
      <c r="K81" s="3">
        <v>145</v>
      </c>
      <c r="L81" s="4">
        <f t="shared" si="4"/>
        <v>2.976190476190476E-3</v>
      </c>
      <c r="M81" s="4">
        <f t="shared" si="4"/>
        <v>2.976190476190476E-3</v>
      </c>
      <c r="N81" s="4">
        <f t="shared" si="4"/>
        <v>1.488095238095238E-3</v>
      </c>
      <c r="O81" s="4">
        <f t="shared" si="3"/>
        <v>0</v>
      </c>
      <c r="P81" s="4">
        <f t="shared" si="3"/>
        <v>0</v>
      </c>
      <c r="Q81" s="4">
        <f t="shared" si="3"/>
        <v>0</v>
      </c>
      <c r="R81" s="3">
        <v>34</v>
      </c>
      <c r="S81" s="3">
        <v>1.7</v>
      </c>
      <c r="T81" s="3">
        <v>0</v>
      </c>
      <c r="U81" s="3">
        <v>22.3</v>
      </c>
      <c r="V81" s="3">
        <v>117</v>
      </c>
      <c r="W81" s="3">
        <v>57</v>
      </c>
      <c r="X81" s="3">
        <v>174</v>
      </c>
      <c r="Y81" s="3">
        <v>6</v>
      </c>
      <c r="Z81" s="3">
        <v>1</v>
      </c>
      <c r="AA81" s="3">
        <v>150</v>
      </c>
      <c r="AB81" s="3">
        <v>147</v>
      </c>
      <c r="AC81" s="3">
        <v>150</v>
      </c>
      <c r="AD81" s="3">
        <v>11</v>
      </c>
      <c r="AE81" s="3">
        <v>1</v>
      </c>
      <c r="AF81" s="3">
        <v>1</v>
      </c>
      <c r="AG81" s="3">
        <v>1</v>
      </c>
    </row>
    <row r="82" spans="1:33" s="3" customFormat="1">
      <c r="A82" s="3">
        <v>758</v>
      </c>
      <c r="B82" s="3">
        <v>1372</v>
      </c>
      <c r="C82" s="3">
        <v>3</v>
      </c>
      <c r="D82" s="3">
        <v>6</v>
      </c>
      <c r="E82" s="3">
        <v>3</v>
      </c>
      <c r="F82" s="3">
        <v>0</v>
      </c>
      <c r="G82" s="3">
        <v>0</v>
      </c>
      <c r="H82" s="3">
        <v>0</v>
      </c>
      <c r="I82" s="3">
        <v>0</v>
      </c>
      <c r="J82" s="7"/>
      <c r="K82" s="3">
        <v>145</v>
      </c>
      <c r="L82" s="4">
        <f t="shared" si="4"/>
        <v>4.8859934853420191E-3</v>
      </c>
      <c r="M82" s="4">
        <f t="shared" si="4"/>
        <v>9.7719869706840382E-3</v>
      </c>
      <c r="N82" s="4">
        <f t="shared" si="4"/>
        <v>4.8859934853420191E-3</v>
      </c>
      <c r="O82" s="4">
        <f t="shared" si="3"/>
        <v>0</v>
      </c>
      <c r="P82" s="4">
        <f t="shared" si="3"/>
        <v>0</v>
      </c>
      <c r="Q82" s="4">
        <f t="shared" si="3"/>
        <v>0</v>
      </c>
      <c r="R82" s="3">
        <v>35</v>
      </c>
      <c r="S82" s="3">
        <v>1.9</v>
      </c>
      <c r="T82" s="3">
        <v>0</v>
      </c>
      <c r="U82" s="3">
        <v>21.3</v>
      </c>
      <c r="V82" s="3">
        <v>140</v>
      </c>
      <c r="W82" s="3">
        <v>56</v>
      </c>
      <c r="X82" s="3">
        <v>196</v>
      </c>
      <c r="Y82" s="3">
        <v>5</v>
      </c>
      <c r="Z82" s="3">
        <v>0</v>
      </c>
      <c r="AA82" s="3">
        <v>148</v>
      </c>
      <c r="AB82" s="3">
        <v>150</v>
      </c>
      <c r="AC82" s="3">
        <v>151</v>
      </c>
      <c r="AD82" s="3">
        <v>12</v>
      </c>
      <c r="AE82" s="3">
        <v>1</v>
      </c>
      <c r="AF82" s="3">
        <v>1</v>
      </c>
      <c r="AG82" s="3">
        <v>1</v>
      </c>
    </row>
    <row r="83" spans="1:33" s="3" customFormat="1">
      <c r="A83" s="3">
        <v>280</v>
      </c>
      <c r="B83" s="3">
        <v>783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7"/>
      <c r="K83" s="3">
        <v>145</v>
      </c>
      <c r="L83" s="4">
        <f t="shared" si="4"/>
        <v>0</v>
      </c>
      <c r="M83" s="4">
        <f t="shared" si="4"/>
        <v>1.9880715705765406E-3</v>
      </c>
      <c r="N83" s="4">
        <f t="shared" si="4"/>
        <v>1.9880715705765406E-3</v>
      </c>
      <c r="O83" s="4">
        <f t="shared" si="3"/>
        <v>0</v>
      </c>
      <c r="P83" s="4">
        <f t="shared" si="3"/>
        <v>0</v>
      </c>
      <c r="Q83" s="4">
        <f t="shared" si="3"/>
        <v>0</v>
      </c>
      <c r="R83" s="3">
        <v>34</v>
      </c>
      <c r="S83" s="3">
        <v>1.7</v>
      </c>
      <c r="T83" s="3">
        <v>0</v>
      </c>
      <c r="U83" s="3">
        <v>25.9</v>
      </c>
      <c r="V83" s="3">
        <v>109</v>
      </c>
      <c r="W83" s="3">
        <v>57</v>
      </c>
      <c r="X83" s="3">
        <v>166</v>
      </c>
      <c r="Y83" s="3">
        <v>5</v>
      </c>
      <c r="Z83" s="3">
        <v>1</v>
      </c>
      <c r="AA83" s="3">
        <v>150</v>
      </c>
      <c r="AB83" s="3">
        <v>147</v>
      </c>
      <c r="AC83" s="3">
        <v>150</v>
      </c>
      <c r="AD83" s="3">
        <v>10</v>
      </c>
      <c r="AE83" s="3">
        <v>1</v>
      </c>
      <c r="AF83" s="3">
        <v>1</v>
      </c>
      <c r="AG83" s="3">
        <v>1</v>
      </c>
    </row>
    <row r="84" spans="1:33" s="3" customFormat="1">
      <c r="A84" s="3">
        <v>1016</v>
      </c>
      <c r="B84" s="3">
        <v>1668</v>
      </c>
      <c r="C84" s="3">
        <v>1</v>
      </c>
      <c r="D84" s="3">
        <v>5</v>
      </c>
      <c r="E84" s="3">
        <v>2</v>
      </c>
      <c r="F84" s="3">
        <v>0</v>
      </c>
      <c r="G84" s="3">
        <v>0</v>
      </c>
      <c r="H84" s="3">
        <v>0</v>
      </c>
      <c r="I84" s="3">
        <v>0</v>
      </c>
      <c r="J84" s="7"/>
      <c r="K84" s="3">
        <v>145</v>
      </c>
      <c r="L84" s="4">
        <f t="shared" si="4"/>
        <v>1.5337423312883436E-3</v>
      </c>
      <c r="M84" s="4">
        <f t="shared" si="4"/>
        <v>7.6687116564417178E-3</v>
      </c>
      <c r="N84" s="4">
        <f t="shared" si="4"/>
        <v>3.0674846625766872E-3</v>
      </c>
      <c r="O84" s="4">
        <f t="shared" si="3"/>
        <v>0</v>
      </c>
      <c r="P84" s="4">
        <f t="shared" si="3"/>
        <v>0</v>
      </c>
      <c r="Q84" s="4">
        <f t="shared" si="3"/>
        <v>0</v>
      </c>
      <c r="R84" s="3">
        <v>40</v>
      </c>
      <c r="S84" s="3">
        <v>1.4</v>
      </c>
      <c r="T84" s="3">
        <v>0</v>
      </c>
      <c r="U84" s="3">
        <v>18.399999999999999</v>
      </c>
      <c r="V84" s="3">
        <v>140</v>
      </c>
      <c r="W84" s="3">
        <v>56</v>
      </c>
      <c r="X84" s="3">
        <v>196</v>
      </c>
      <c r="Y84" s="3">
        <v>9</v>
      </c>
      <c r="Z84" s="3">
        <v>1</v>
      </c>
      <c r="AA84" s="3">
        <v>148</v>
      </c>
      <c r="AB84" s="3">
        <v>148</v>
      </c>
      <c r="AC84" s="3">
        <v>149</v>
      </c>
      <c r="AD84" s="3">
        <v>7</v>
      </c>
      <c r="AE84" s="3">
        <v>0</v>
      </c>
      <c r="AF84" s="3">
        <v>1</v>
      </c>
      <c r="AG84" s="3">
        <v>1</v>
      </c>
    </row>
    <row r="85" spans="1:33" s="3" customFormat="1">
      <c r="A85" s="3">
        <v>1252</v>
      </c>
      <c r="B85" s="3">
        <v>1668</v>
      </c>
      <c r="C85" s="3">
        <v>0</v>
      </c>
      <c r="D85" s="3">
        <v>3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7"/>
      <c r="K85" s="3">
        <v>145</v>
      </c>
      <c r="L85" s="4">
        <f t="shared" si="4"/>
        <v>0</v>
      </c>
      <c r="M85" s="4">
        <f t="shared" si="4"/>
        <v>7.2115384615384619E-3</v>
      </c>
      <c r="N85" s="4">
        <f t="shared" si="4"/>
        <v>2.403846153846154E-3</v>
      </c>
      <c r="O85" s="4">
        <f t="shared" si="3"/>
        <v>0</v>
      </c>
      <c r="P85" s="4">
        <f t="shared" si="3"/>
        <v>0</v>
      </c>
      <c r="Q85" s="4">
        <f t="shared" si="3"/>
        <v>0</v>
      </c>
      <c r="R85" s="3">
        <v>41</v>
      </c>
      <c r="S85" s="3">
        <v>1.2</v>
      </c>
      <c r="T85" s="3">
        <v>0</v>
      </c>
      <c r="U85" s="3">
        <v>15.8</v>
      </c>
      <c r="V85" s="3">
        <v>136</v>
      </c>
      <c r="W85" s="3">
        <v>60</v>
      </c>
      <c r="X85" s="3">
        <v>196</v>
      </c>
      <c r="Y85" s="3">
        <v>8</v>
      </c>
      <c r="Z85" s="3">
        <v>1</v>
      </c>
      <c r="AA85" s="3">
        <v>145</v>
      </c>
      <c r="AB85" s="3">
        <v>148</v>
      </c>
      <c r="AC85" s="3">
        <v>149</v>
      </c>
      <c r="AD85" s="3">
        <v>6</v>
      </c>
      <c r="AE85" s="3">
        <v>0</v>
      </c>
      <c r="AF85" s="3">
        <v>1</v>
      </c>
      <c r="AG85" s="3">
        <v>1</v>
      </c>
    </row>
    <row r="86" spans="1:33" s="3" customFormat="1">
      <c r="A86" s="3">
        <v>1774</v>
      </c>
      <c r="B86" s="3">
        <v>2250</v>
      </c>
      <c r="C86" s="3">
        <v>7</v>
      </c>
      <c r="D86" s="3">
        <v>4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7"/>
      <c r="K86" s="3">
        <v>145</v>
      </c>
      <c r="L86" s="4">
        <f t="shared" si="4"/>
        <v>1.4705882352941176E-2</v>
      </c>
      <c r="M86" s="4">
        <f t="shared" si="4"/>
        <v>8.4033613445378148E-3</v>
      </c>
      <c r="N86" s="4">
        <f t="shared" si="4"/>
        <v>2.1008403361344537E-3</v>
      </c>
      <c r="O86" s="4">
        <f t="shared" si="3"/>
        <v>0</v>
      </c>
      <c r="P86" s="4">
        <f t="shared" si="3"/>
        <v>0</v>
      </c>
      <c r="Q86" s="4">
        <f t="shared" si="3"/>
        <v>0</v>
      </c>
      <c r="R86" s="3">
        <v>43</v>
      </c>
      <c r="S86" s="3">
        <v>1.5</v>
      </c>
      <c r="T86" s="3">
        <v>0</v>
      </c>
      <c r="U86" s="3">
        <v>0</v>
      </c>
      <c r="V86" s="3">
        <v>109</v>
      </c>
      <c r="W86" s="3">
        <v>63</v>
      </c>
      <c r="X86" s="3">
        <v>172</v>
      </c>
      <c r="Y86" s="3">
        <v>5</v>
      </c>
      <c r="Z86" s="3">
        <v>0</v>
      </c>
      <c r="AA86" s="3">
        <v>156</v>
      </c>
      <c r="AB86" s="3">
        <v>156</v>
      </c>
      <c r="AC86" s="3">
        <v>158</v>
      </c>
      <c r="AD86" s="3">
        <v>11</v>
      </c>
      <c r="AE86" s="3">
        <v>1</v>
      </c>
      <c r="AF86" s="3">
        <v>1</v>
      </c>
      <c r="AG86" s="3">
        <v>1</v>
      </c>
    </row>
    <row r="87" spans="1:33" s="3" customFormat="1">
      <c r="A87" s="3">
        <v>2780</v>
      </c>
      <c r="B87" s="3">
        <v>3488</v>
      </c>
      <c r="C87" s="3">
        <v>9</v>
      </c>
      <c r="D87" s="3">
        <v>20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7"/>
      <c r="K87" s="3">
        <v>145</v>
      </c>
      <c r="L87" s="4">
        <f t="shared" si="4"/>
        <v>1.2711864406779662E-2</v>
      </c>
      <c r="M87" s="4">
        <f t="shared" si="4"/>
        <v>2.8248587570621469E-2</v>
      </c>
      <c r="N87" s="4">
        <f t="shared" si="4"/>
        <v>1.4124293785310734E-3</v>
      </c>
      <c r="O87" s="4">
        <f t="shared" si="3"/>
        <v>0</v>
      </c>
      <c r="P87" s="4">
        <f t="shared" si="3"/>
        <v>0</v>
      </c>
      <c r="Q87" s="4">
        <f t="shared" si="3"/>
        <v>0</v>
      </c>
      <c r="R87" s="3">
        <v>41</v>
      </c>
      <c r="S87" s="3">
        <v>1.1000000000000001</v>
      </c>
      <c r="T87" s="3">
        <v>0</v>
      </c>
      <c r="U87" s="3">
        <v>11.4</v>
      </c>
      <c r="V87" s="3">
        <v>125</v>
      </c>
      <c r="W87" s="3">
        <v>62</v>
      </c>
      <c r="X87" s="3">
        <v>187</v>
      </c>
      <c r="Y87" s="3">
        <v>4</v>
      </c>
      <c r="Z87" s="3">
        <v>0</v>
      </c>
      <c r="AA87" s="3">
        <v>167</v>
      </c>
      <c r="AB87" s="3">
        <v>164</v>
      </c>
      <c r="AC87" s="3">
        <v>166</v>
      </c>
      <c r="AD87" s="3">
        <v>11</v>
      </c>
      <c r="AE87" s="3">
        <v>1</v>
      </c>
      <c r="AF87" s="3">
        <v>1</v>
      </c>
      <c r="AG87" s="3">
        <v>1</v>
      </c>
    </row>
    <row r="88" spans="1:33" s="3" customFormat="1">
      <c r="A88" s="3">
        <v>2728</v>
      </c>
      <c r="B88" s="3">
        <v>3501</v>
      </c>
      <c r="C88" s="3">
        <v>11</v>
      </c>
      <c r="D88" s="3">
        <v>20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7"/>
      <c r="K88" s="3">
        <v>145</v>
      </c>
      <c r="L88" s="4">
        <f t="shared" si="4"/>
        <v>1.4230271668822769E-2</v>
      </c>
      <c r="M88" s="4">
        <f t="shared" si="4"/>
        <v>2.5873221216041398E-2</v>
      </c>
      <c r="N88" s="4">
        <f t="shared" si="4"/>
        <v>1.29366106080207E-3</v>
      </c>
      <c r="O88" s="4">
        <f t="shared" si="3"/>
        <v>0</v>
      </c>
      <c r="P88" s="4">
        <f t="shared" si="3"/>
        <v>0</v>
      </c>
      <c r="Q88" s="4">
        <f t="shared" si="3"/>
        <v>0</v>
      </c>
      <c r="R88" s="3">
        <v>40</v>
      </c>
      <c r="S88" s="3">
        <v>1.1000000000000001</v>
      </c>
      <c r="T88" s="3">
        <v>0</v>
      </c>
      <c r="U88" s="3">
        <v>1.2</v>
      </c>
      <c r="V88" s="3">
        <v>113</v>
      </c>
      <c r="W88" s="3">
        <v>73</v>
      </c>
      <c r="X88" s="3">
        <v>186</v>
      </c>
      <c r="Y88" s="3">
        <v>4</v>
      </c>
      <c r="Z88" s="3">
        <v>0</v>
      </c>
      <c r="AA88" s="3">
        <v>165</v>
      </c>
      <c r="AB88" s="3">
        <v>163</v>
      </c>
      <c r="AC88" s="3">
        <v>165</v>
      </c>
      <c r="AD88" s="3">
        <v>11</v>
      </c>
      <c r="AE88" s="3">
        <v>1</v>
      </c>
      <c r="AF88" s="3">
        <v>1</v>
      </c>
      <c r="AG88" s="3">
        <v>1</v>
      </c>
    </row>
    <row r="89" spans="1:33" s="3" customFormat="1">
      <c r="A89" s="3">
        <v>2166</v>
      </c>
      <c r="B89" s="3">
        <v>2770</v>
      </c>
      <c r="C89" s="3">
        <v>5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7"/>
      <c r="K89" s="3">
        <v>145</v>
      </c>
      <c r="L89" s="4">
        <f t="shared" si="4"/>
        <v>8.2781456953642391E-3</v>
      </c>
      <c r="M89" s="4">
        <f t="shared" si="4"/>
        <v>0</v>
      </c>
      <c r="N89" s="4">
        <f t="shared" si="4"/>
        <v>1.6556291390728477E-3</v>
      </c>
      <c r="O89" s="4">
        <f t="shared" si="3"/>
        <v>0</v>
      </c>
      <c r="P89" s="4">
        <f t="shared" si="3"/>
        <v>0</v>
      </c>
      <c r="Q89" s="4">
        <f t="shared" si="3"/>
        <v>0</v>
      </c>
      <c r="R89" s="3">
        <v>41</v>
      </c>
      <c r="S89" s="3">
        <v>1.8</v>
      </c>
      <c r="T89" s="3">
        <v>0</v>
      </c>
      <c r="U89" s="3">
        <v>23.4</v>
      </c>
      <c r="V89" s="3">
        <v>117</v>
      </c>
      <c r="W89" s="3">
        <v>50</v>
      </c>
      <c r="X89" s="3">
        <v>167</v>
      </c>
      <c r="Y89" s="3">
        <v>4</v>
      </c>
      <c r="Z89" s="3">
        <v>0</v>
      </c>
      <c r="AA89" s="3">
        <v>154</v>
      </c>
      <c r="AB89" s="3">
        <v>151</v>
      </c>
      <c r="AC89" s="3">
        <v>154</v>
      </c>
      <c r="AD89" s="3">
        <v>16</v>
      </c>
      <c r="AE89" s="3">
        <v>1</v>
      </c>
      <c r="AF89" s="3">
        <v>1</v>
      </c>
      <c r="AG89" s="3">
        <v>1</v>
      </c>
    </row>
    <row r="90" spans="1:33" s="3" customFormat="1">
      <c r="A90" s="3">
        <v>10</v>
      </c>
      <c r="B90" s="3">
        <v>449</v>
      </c>
      <c r="C90" s="3">
        <v>0</v>
      </c>
      <c r="D90" s="3">
        <v>47</v>
      </c>
      <c r="E90" s="3">
        <v>0</v>
      </c>
      <c r="F90" s="3">
        <v>1</v>
      </c>
      <c r="G90" s="3">
        <v>0</v>
      </c>
      <c r="H90" s="3">
        <v>0</v>
      </c>
      <c r="I90" s="3">
        <v>0</v>
      </c>
      <c r="J90" s="7"/>
      <c r="K90" s="3">
        <v>139</v>
      </c>
      <c r="L90" s="4">
        <f t="shared" si="4"/>
        <v>0</v>
      </c>
      <c r="M90" s="4">
        <f t="shared" si="4"/>
        <v>0.1070615034168565</v>
      </c>
      <c r="N90" s="4">
        <f t="shared" si="4"/>
        <v>0</v>
      </c>
      <c r="O90" s="4">
        <f t="shared" si="3"/>
        <v>2.2779043280182231E-3</v>
      </c>
      <c r="P90" s="4">
        <f t="shared" si="3"/>
        <v>0</v>
      </c>
      <c r="Q90" s="4">
        <f t="shared" si="3"/>
        <v>0</v>
      </c>
      <c r="R90" s="3">
        <v>38</v>
      </c>
      <c r="S90" s="3">
        <v>1.5</v>
      </c>
      <c r="T90" s="3">
        <v>0</v>
      </c>
      <c r="U90" s="3">
        <v>13.3</v>
      </c>
      <c r="V90" s="3">
        <v>134</v>
      </c>
      <c r="W90" s="3">
        <v>53</v>
      </c>
      <c r="X90" s="3">
        <v>187</v>
      </c>
      <c r="Y90" s="3">
        <v>5</v>
      </c>
      <c r="Z90" s="3">
        <v>0</v>
      </c>
      <c r="AA90" s="3">
        <v>133</v>
      </c>
      <c r="AB90" s="3">
        <v>136</v>
      </c>
      <c r="AC90" s="3">
        <v>138</v>
      </c>
      <c r="AD90" s="3">
        <v>6</v>
      </c>
      <c r="AE90" s="3">
        <v>0</v>
      </c>
      <c r="AF90" s="3">
        <v>1</v>
      </c>
      <c r="AG90" s="3">
        <v>1</v>
      </c>
    </row>
    <row r="91" spans="1:33" s="3" customFormat="1">
      <c r="A91" s="3">
        <v>443</v>
      </c>
      <c r="B91" s="3">
        <v>882</v>
      </c>
      <c r="C91" s="3">
        <v>0</v>
      </c>
      <c r="D91" s="3">
        <v>4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7"/>
      <c r="K91" s="3">
        <v>139</v>
      </c>
      <c r="L91" s="4">
        <f t="shared" si="4"/>
        <v>0</v>
      </c>
      <c r="M91" s="4">
        <f t="shared" si="4"/>
        <v>9.1116173120728925E-3</v>
      </c>
      <c r="N91" s="4">
        <f t="shared" si="4"/>
        <v>0</v>
      </c>
      <c r="O91" s="4">
        <f t="shared" si="3"/>
        <v>0</v>
      </c>
      <c r="P91" s="4">
        <f t="shared" si="3"/>
        <v>0</v>
      </c>
      <c r="Q91" s="4">
        <f t="shared" si="3"/>
        <v>0</v>
      </c>
      <c r="R91" s="3">
        <v>62</v>
      </c>
      <c r="S91" s="3">
        <v>0.7</v>
      </c>
      <c r="T91" s="3">
        <v>27</v>
      </c>
      <c r="U91" s="3">
        <v>11.5</v>
      </c>
      <c r="V91" s="3">
        <v>111</v>
      </c>
      <c r="W91" s="3">
        <v>73</v>
      </c>
      <c r="X91" s="3">
        <v>184</v>
      </c>
      <c r="Y91" s="3">
        <v>4</v>
      </c>
      <c r="Z91" s="3">
        <v>0</v>
      </c>
      <c r="AA91" s="3">
        <v>148</v>
      </c>
      <c r="AB91" s="3">
        <v>147</v>
      </c>
      <c r="AC91" s="3">
        <v>148</v>
      </c>
      <c r="AD91" s="3">
        <v>2</v>
      </c>
      <c r="AE91" s="3">
        <v>1</v>
      </c>
      <c r="AF91" s="3">
        <v>1</v>
      </c>
      <c r="AG91" s="3">
        <v>1</v>
      </c>
    </row>
    <row r="92" spans="1:33" s="3" customFormat="1">
      <c r="A92" s="3">
        <v>716</v>
      </c>
      <c r="B92" s="3">
        <v>1377</v>
      </c>
      <c r="C92" s="3">
        <v>1</v>
      </c>
      <c r="D92" s="3">
        <v>2</v>
      </c>
      <c r="E92" s="3">
        <v>0</v>
      </c>
      <c r="F92" s="3">
        <v>2</v>
      </c>
      <c r="G92" s="3">
        <v>0</v>
      </c>
      <c r="H92" s="3">
        <v>0</v>
      </c>
      <c r="I92" s="3">
        <v>0</v>
      </c>
      <c r="J92" s="7"/>
      <c r="K92" s="3">
        <v>139</v>
      </c>
      <c r="L92" s="4">
        <f t="shared" si="4"/>
        <v>1.5128593040847202E-3</v>
      </c>
      <c r="M92" s="4">
        <f t="shared" si="4"/>
        <v>3.0257186081694403E-3</v>
      </c>
      <c r="N92" s="4">
        <f t="shared" si="4"/>
        <v>0</v>
      </c>
      <c r="O92" s="4">
        <f t="shared" si="3"/>
        <v>3.0257186081694403E-3</v>
      </c>
      <c r="P92" s="4">
        <f t="shared" si="3"/>
        <v>0</v>
      </c>
      <c r="Q92" s="4">
        <f t="shared" si="3"/>
        <v>0</v>
      </c>
      <c r="R92" s="3">
        <v>51</v>
      </c>
      <c r="S92" s="3">
        <v>2.2000000000000002</v>
      </c>
      <c r="T92" s="3">
        <v>0</v>
      </c>
      <c r="U92" s="3">
        <v>7.1</v>
      </c>
      <c r="V92" s="3">
        <v>148</v>
      </c>
      <c r="W92" s="3">
        <v>52</v>
      </c>
      <c r="X92" s="3">
        <v>200</v>
      </c>
      <c r="Y92" s="3">
        <v>12</v>
      </c>
      <c r="Z92" s="3">
        <v>4</v>
      </c>
      <c r="AA92" s="3">
        <v>147</v>
      </c>
      <c r="AB92" s="3">
        <v>137</v>
      </c>
      <c r="AC92" s="3">
        <v>145</v>
      </c>
      <c r="AD92" s="3">
        <v>55</v>
      </c>
      <c r="AE92" s="3">
        <v>0</v>
      </c>
      <c r="AF92" s="3">
        <v>2</v>
      </c>
      <c r="AG92" s="3">
        <v>2</v>
      </c>
    </row>
    <row r="93" spans="1:33" s="3" customFormat="1">
      <c r="A93" s="3">
        <v>1194</v>
      </c>
      <c r="B93" s="3">
        <v>1850</v>
      </c>
      <c r="C93" s="3">
        <v>1</v>
      </c>
      <c r="D93" s="3">
        <v>1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7"/>
      <c r="K93" s="3">
        <v>139</v>
      </c>
      <c r="L93" s="4">
        <f t="shared" si="4"/>
        <v>1.5243902439024391E-3</v>
      </c>
      <c r="M93" s="4">
        <f t="shared" si="4"/>
        <v>1.5243902439024391E-3</v>
      </c>
      <c r="N93" s="4">
        <f t="shared" si="4"/>
        <v>1.5243902439024391E-3</v>
      </c>
      <c r="O93" s="4">
        <f t="shared" si="3"/>
        <v>0</v>
      </c>
      <c r="P93" s="4">
        <f t="shared" si="3"/>
        <v>0</v>
      </c>
      <c r="Q93" s="4">
        <f t="shared" si="3"/>
        <v>0</v>
      </c>
      <c r="R93" s="3">
        <v>64</v>
      </c>
      <c r="S93" s="3">
        <v>0.4</v>
      </c>
      <c r="T93" s="3">
        <v>29</v>
      </c>
      <c r="U93" s="3">
        <v>6.5</v>
      </c>
      <c r="V93" s="3">
        <v>28</v>
      </c>
      <c r="W93" s="3">
        <v>135</v>
      </c>
      <c r="X93" s="3">
        <v>163</v>
      </c>
      <c r="Y93" s="3">
        <v>1</v>
      </c>
      <c r="Z93" s="3">
        <v>0</v>
      </c>
      <c r="AA93" s="3">
        <v>161</v>
      </c>
      <c r="AB93" s="3">
        <v>152</v>
      </c>
      <c r="AC93" s="3">
        <v>157</v>
      </c>
      <c r="AD93" s="3">
        <v>13</v>
      </c>
      <c r="AE93" s="3">
        <v>1</v>
      </c>
      <c r="AF93" s="3">
        <v>2</v>
      </c>
      <c r="AG93" s="3">
        <v>2</v>
      </c>
    </row>
    <row r="94" spans="1:33" s="3" customFormat="1">
      <c r="A94" s="3">
        <v>1677</v>
      </c>
      <c r="B94" s="3">
        <v>2568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7"/>
      <c r="K94" s="3">
        <v>148</v>
      </c>
      <c r="L94" s="4">
        <f t="shared" si="4"/>
        <v>0</v>
      </c>
      <c r="M94" s="4">
        <f t="shared" si="4"/>
        <v>0</v>
      </c>
      <c r="N94" s="4">
        <f t="shared" si="4"/>
        <v>0</v>
      </c>
      <c r="O94" s="4">
        <f t="shared" si="3"/>
        <v>0</v>
      </c>
      <c r="P94" s="4">
        <f t="shared" si="3"/>
        <v>0</v>
      </c>
      <c r="Q94" s="4">
        <f t="shared" si="3"/>
        <v>0</v>
      </c>
      <c r="R94" s="3">
        <v>67</v>
      </c>
      <c r="S94" s="3">
        <v>0.4</v>
      </c>
      <c r="T94" s="3">
        <v>67</v>
      </c>
      <c r="U94" s="3">
        <v>4.9000000000000004</v>
      </c>
      <c r="V94" s="3">
        <v>15</v>
      </c>
      <c r="W94" s="3">
        <v>139</v>
      </c>
      <c r="X94" s="3">
        <v>154</v>
      </c>
      <c r="Y94" s="3">
        <v>4</v>
      </c>
      <c r="Z94" s="3">
        <v>0</v>
      </c>
      <c r="AA94" s="3">
        <v>150</v>
      </c>
      <c r="AB94" s="3">
        <v>149</v>
      </c>
      <c r="AC94" s="3">
        <v>151</v>
      </c>
      <c r="AD94" s="3">
        <v>0</v>
      </c>
      <c r="AE94" s="3">
        <v>1</v>
      </c>
      <c r="AF94" s="3">
        <v>2</v>
      </c>
      <c r="AG94" s="3">
        <v>2</v>
      </c>
    </row>
    <row r="95" spans="1:33" s="3" customFormat="1">
      <c r="A95" s="3">
        <v>1970</v>
      </c>
      <c r="B95" s="3">
        <v>2872</v>
      </c>
      <c r="C95" s="3">
        <v>0</v>
      </c>
      <c r="D95" s="3">
        <v>3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7"/>
      <c r="K95" s="3">
        <v>148</v>
      </c>
      <c r="L95" s="4">
        <f t="shared" si="4"/>
        <v>0</v>
      </c>
      <c r="M95" s="4">
        <f t="shared" si="4"/>
        <v>3.3259423503325942E-3</v>
      </c>
      <c r="N95" s="4">
        <f t="shared" si="4"/>
        <v>0</v>
      </c>
      <c r="O95" s="4">
        <f t="shared" si="3"/>
        <v>0</v>
      </c>
      <c r="P95" s="4">
        <f t="shared" si="3"/>
        <v>0</v>
      </c>
      <c r="Q95" s="4">
        <f t="shared" si="3"/>
        <v>0</v>
      </c>
      <c r="R95" s="3">
        <v>70</v>
      </c>
      <c r="S95" s="3">
        <v>0.3</v>
      </c>
      <c r="T95" s="3">
        <v>68</v>
      </c>
      <c r="U95" s="3">
        <v>5.3</v>
      </c>
      <c r="V95" s="3">
        <v>17</v>
      </c>
      <c r="W95" s="3">
        <v>136</v>
      </c>
      <c r="X95" s="3">
        <v>153</v>
      </c>
      <c r="Y95" s="3">
        <v>2</v>
      </c>
      <c r="Z95" s="3">
        <v>0</v>
      </c>
      <c r="AA95" s="3">
        <v>150</v>
      </c>
      <c r="AB95" s="3">
        <v>148</v>
      </c>
      <c r="AC95" s="3">
        <v>150</v>
      </c>
      <c r="AD95" s="3">
        <v>0</v>
      </c>
      <c r="AE95" s="3">
        <v>1</v>
      </c>
      <c r="AF95" s="3">
        <v>2</v>
      </c>
      <c r="AG95" s="3">
        <v>2</v>
      </c>
    </row>
    <row r="96" spans="1:33" s="3" customFormat="1">
      <c r="A96" s="3">
        <v>1816</v>
      </c>
      <c r="B96" s="3">
        <v>2579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7"/>
      <c r="K96" s="3">
        <v>148</v>
      </c>
      <c r="L96" s="4">
        <f t="shared" si="4"/>
        <v>0</v>
      </c>
      <c r="M96" s="4">
        <f t="shared" si="4"/>
        <v>0</v>
      </c>
      <c r="N96" s="4">
        <f t="shared" si="4"/>
        <v>0</v>
      </c>
      <c r="O96" s="4">
        <f t="shared" si="3"/>
        <v>0</v>
      </c>
      <c r="P96" s="4">
        <f t="shared" si="3"/>
        <v>0</v>
      </c>
      <c r="Q96" s="4">
        <f t="shared" si="3"/>
        <v>0</v>
      </c>
      <c r="R96" s="3">
        <v>68</v>
      </c>
      <c r="S96" s="3">
        <v>0.3</v>
      </c>
      <c r="T96" s="3">
        <v>75</v>
      </c>
      <c r="U96" s="3">
        <v>4.5</v>
      </c>
      <c r="V96" s="3">
        <v>25</v>
      </c>
      <c r="W96" s="3">
        <v>128</v>
      </c>
      <c r="X96" s="3">
        <v>153</v>
      </c>
      <c r="Y96" s="3">
        <v>3</v>
      </c>
      <c r="Z96" s="3">
        <v>0</v>
      </c>
      <c r="AA96" s="3">
        <v>150</v>
      </c>
      <c r="AB96" s="3">
        <v>149</v>
      </c>
      <c r="AC96" s="3">
        <v>151</v>
      </c>
      <c r="AD96" s="3">
        <v>0</v>
      </c>
      <c r="AE96" s="3">
        <v>1</v>
      </c>
      <c r="AF96" s="3">
        <v>3</v>
      </c>
      <c r="AG96" s="3">
        <v>3</v>
      </c>
    </row>
    <row r="97" spans="1:33" s="3" customFormat="1">
      <c r="A97" s="3">
        <v>2270</v>
      </c>
      <c r="B97" s="3">
        <v>2915</v>
      </c>
      <c r="C97" s="3">
        <v>0</v>
      </c>
      <c r="D97" s="3">
        <v>3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7"/>
      <c r="K97" s="3">
        <v>148</v>
      </c>
      <c r="L97" s="4">
        <f t="shared" si="4"/>
        <v>0</v>
      </c>
      <c r="M97" s="4">
        <f t="shared" si="4"/>
        <v>4.6511627906976744E-3</v>
      </c>
      <c r="N97" s="4">
        <f t="shared" si="4"/>
        <v>1.5503875968992248E-3</v>
      </c>
      <c r="O97" s="4">
        <f t="shared" si="3"/>
        <v>0</v>
      </c>
      <c r="P97" s="4">
        <f t="shared" si="3"/>
        <v>0</v>
      </c>
      <c r="Q97" s="4">
        <f t="shared" si="3"/>
        <v>0</v>
      </c>
      <c r="R97" s="3">
        <v>72</v>
      </c>
      <c r="S97" s="3">
        <v>0.3</v>
      </c>
      <c r="T97" s="3">
        <v>74</v>
      </c>
      <c r="U97" s="3">
        <v>4.5999999999999996</v>
      </c>
      <c r="V97" s="3">
        <v>16</v>
      </c>
      <c r="W97" s="3">
        <v>136</v>
      </c>
      <c r="X97" s="3">
        <v>152</v>
      </c>
      <c r="Y97" s="3">
        <v>0</v>
      </c>
      <c r="Z97" s="3">
        <v>0</v>
      </c>
      <c r="AA97" s="3">
        <v>150</v>
      </c>
      <c r="AB97" s="3">
        <v>148</v>
      </c>
      <c r="AC97" s="3">
        <v>150</v>
      </c>
      <c r="AD97" s="3">
        <v>0</v>
      </c>
      <c r="AE97" s="3">
        <v>1</v>
      </c>
      <c r="AF97" s="3">
        <v>3</v>
      </c>
      <c r="AG97" s="3">
        <v>3</v>
      </c>
    </row>
    <row r="98" spans="1:33" s="3" customFormat="1">
      <c r="A98" s="3">
        <v>912</v>
      </c>
      <c r="B98" s="3">
        <v>1591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7"/>
      <c r="K98" s="3">
        <v>148</v>
      </c>
      <c r="L98" s="4">
        <f t="shared" si="4"/>
        <v>0</v>
      </c>
      <c r="M98" s="4">
        <f t="shared" si="4"/>
        <v>0</v>
      </c>
      <c r="N98" s="4">
        <f t="shared" si="4"/>
        <v>0</v>
      </c>
      <c r="O98" s="4">
        <f t="shared" si="3"/>
        <v>0</v>
      </c>
      <c r="P98" s="4">
        <f t="shared" si="3"/>
        <v>0</v>
      </c>
      <c r="Q98" s="4">
        <f t="shared" si="3"/>
        <v>0</v>
      </c>
      <c r="R98" s="3">
        <v>58</v>
      </c>
      <c r="S98" s="3">
        <v>0.5</v>
      </c>
      <c r="T98" s="3">
        <v>7</v>
      </c>
      <c r="U98" s="3">
        <v>9.5</v>
      </c>
      <c r="V98" s="3">
        <v>21</v>
      </c>
      <c r="W98" s="3">
        <v>135</v>
      </c>
      <c r="X98" s="3">
        <v>156</v>
      </c>
      <c r="Y98" s="3">
        <v>1</v>
      </c>
      <c r="Z98" s="3">
        <v>0</v>
      </c>
      <c r="AA98" s="3">
        <v>150</v>
      </c>
      <c r="AB98" s="3">
        <v>149</v>
      </c>
      <c r="AC98" s="3">
        <v>151</v>
      </c>
      <c r="AD98" s="3">
        <v>1</v>
      </c>
      <c r="AE98" s="3">
        <v>1</v>
      </c>
      <c r="AF98" s="3">
        <v>1</v>
      </c>
      <c r="AG98" s="3">
        <v>1</v>
      </c>
    </row>
    <row r="99" spans="1:33" s="3" customFormat="1">
      <c r="A99" s="3">
        <v>707</v>
      </c>
      <c r="B99" s="3">
        <v>2029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7"/>
      <c r="K99" s="3">
        <v>148</v>
      </c>
      <c r="L99" s="4">
        <f t="shared" si="4"/>
        <v>0</v>
      </c>
      <c r="M99" s="4">
        <f t="shared" si="4"/>
        <v>0</v>
      </c>
      <c r="N99" s="4">
        <f t="shared" si="4"/>
        <v>0</v>
      </c>
      <c r="O99" s="4">
        <f t="shared" si="3"/>
        <v>0</v>
      </c>
      <c r="P99" s="4">
        <f t="shared" si="3"/>
        <v>0</v>
      </c>
      <c r="Q99" s="4">
        <f t="shared" si="3"/>
        <v>0</v>
      </c>
      <c r="R99" s="3">
        <v>63</v>
      </c>
      <c r="S99" s="3">
        <v>0.4</v>
      </c>
      <c r="T99" s="3">
        <v>30</v>
      </c>
      <c r="U99" s="3">
        <v>8.8000000000000007</v>
      </c>
      <c r="V99" s="3">
        <v>35</v>
      </c>
      <c r="W99" s="3">
        <v>121</v>
      </c>
      <c r="X99" s="3">
        <v>156</v>
      </c>
      <c r="Y99" s="3">
        <v>3</v>
      </c>
      <c r="Z99" s="3">
        <v>1</v>
      </c>
      <c r="AA99" s="3">
        <v>150</v>
      </c>
      <c r="AB99" s="3">
        <v>149</v>
      </c>
      <c r="AC99" s="3">
        <v>151</v>
      </c>
      <c r="AD99" s="3">
        <v>1</v>
      </c>
      <c r="AE99" s="3">
        <v>1</v>
      </c>
      <c r="AF99" s="3">
        <v>2</v>
      </c>
      <c r="AG99" s="3">
        <v>2</v>
      </c>
    </row>
    <row r="100" spans="1:33" s="3" customFormat="1">
      <c r="A100" s="3">
        <v>129</v>
      </c>
      <c r="B100" s="3">
        <v>891</v>
      </c>
      <c r="C100" s="3">
        <v>0</v>
      </c>
      <c r="D100" s="3">
        <v>1</v>
      </c>
      <c r="E100" s="3">
        <v>0</v>
      </c>
      <c r="F100" s="3">
        <v>1</v>
      </c>
      <c r="G100" s="3">
        <v>0</v>
      </c>
      <c r="H100" s="3">
        <v>0</v>
      </c>
      <c r="I100" s="3">
        <v>0</v>
      </c>
      <c r="J100" s="7"/>
      <c r="K100" s="3">
        <v>148</v>
      </c>
      <c r="L100" s="4">
        <f t="shared" si="4"/>
        <v>0</v>
      </c>
      <c r="M100" s="4">
        <f t="shared" si="4"/>
        <v>1.3123359580052493E-3</v>
      </c>
      <c r="N100" s="4">
        <f t="shared" si="4"/>
        <v>0</v>
      </c>
      <c r="O100" s="4">
        <f t="shared" si="3"/>
        <v>1.3123359580052493E-3</v>
      </c>
      <c r="P100" s="4">
        <f t="shared" si="3"/>
        <v>0</v>
      </c>
      <c r="Q100" s="4">
        <f t="shared" si="3"/>
        <v>0</v>
      </c>
      <c r="R100" s="3">
        <v>60</v>
      </c>
      <c r="S100" s="3">
        <v>0.5</v>
      </c>
      <c r="T100" s="3">
        <v>49</v>
      </c>
      <c r="U100" s="3">
        <v>4.8</v>
      </c>
      <c r="V100" s="3">
        <v>83</v>
      </c>
      <c r="W100" s="3">
        <v>78</v>
      </c>
      <c r="X100" s="3">
        <v>161</v>
      </c>
      <c r="Y100" s="3">
        <v>3</v>
      </c>
      <c r="Z100" s="3">
        <v>0</v>
      </c>
      <c r="AA100" s="3">
        <v>154</v>
      </c>
      <c r="AB100" s="3">
        <v>152</v>
      </c>
      <c r="AC100" s="3">
        <v>154</v>
      </c>
      <c r="AD100" s="3">
        <v>1</v>
      </c>
      <c r="AE100" s="3">
        <v>1</v>
      </c>
      <c r="AF100" s="3">
        <v>2</v>
      </c>
      <c r="AG100" s="3">
        <v>2</v>
      </c>
    </row>
    <row r="101" spans="1:33" s="3" customFormat="1">
      <c r="A101" s="3">
        <v>48</v>
      </c>
      <c r="B101" s="3">
        <v>1252</v>
      </c>
      <c r="C101" s="3">
        <v>0</v>
      </c>
      <c r="D101" s="3">
        <v>1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7"/>
      <c r="K101" s="3">
        <v>148</v>
      </c>
      <c r="L101" s="4">
        <f t="shared" si="4"/>
        <v>0</v>
      </c>
      <c r="M101" s="4">
        <f t="shared" si="4"/>
        <v>8.3056478405315617E-4</v>
      </c>
      <c r="N101" s="4">
        <f t="shared" si="4"/>
        <v>0</v>
      </c>
      <c r="O101" s="4">
        <f t="shared" si="3"/>
        <v>8.3056478405315617E-4</v>
      </c>
      <c r="P101" s="4">
        <f t="shared" si="3"/>
        <v>0</v>
      </c>
      <c r="Q101" s="4">
        <f t="shared" si="3"/>
        <v>0</v>
      </c>
      <c r="R101" s="3">
        <v>61</v>
      </c>
      <c r="S101" s="3">
        <v>0.5</v>
      </c>
      <c r="T101" s="3">
        <v>39</v>
      </c>
      <c r="U101" s="3">
        <v>6.3</v>
      </c>
      <c r="V101" s="3">
        <v>31</v>
      </c>
      <c r="W101" s="3">
        <v>130</v>
      </c>
      <c r="X101" s="3">
        <v>161</v>
      </c>
      <c r="Y101" s="3">
        <v>2</v>
      </c>
      <c r="Z101" s="3">
        <v>0</v>
      </c>
      <c r="AA101" s="3">
        <v>154</v>
      </c>
      <c r="AB101" s="3">
        <v>152</v>
      </c>
      <c r="AC101" s="3">
        <v>154</v>
      </c>
      <c r="AD101" s="3">
        <v>1</v>
      </c>
      <c r="AE101" s="3">
        <v>1</v>
      </c>
      <c r="AF101" s="3">
        <v>2</v>
      </c>
      <c r="AG101" s="3">
        <v>2</v>
      </c>
    </row>
    <row r="102" spans="1:33" s="3" customFormat="1">
      <c r="A102" s="3">
        <v>7</v>
      </c>
      <c r="B102" s="3">
        <v>619</v>
      </c>
      <c r="C102" s="3">
        <v>6</v>
      </c>
      <c r="D102" s="3">
        <v>4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7"/>
      <c r="K102" s="3">
        <v>125</v>
      </c>
      <c r="L102" s="4">
        <f t="shared" si="4"/>
        <v>9.8039215686274508E-3</v>
      </c>
      <c r="M102" s="4">
        <f t="shared" si="4"/>
        <v>6.5359477124183009E-3</v>
      </c>
      <c r="N102" s="4">
        <f t="shared" si="4"/>
        <v>1.6339869281045752E-3</v>
      </c>
      <c r="O102" s="4">
        <f t="shared" si="3"/>
        <v>0</v>
      </c>
      <c r="P102" s="4">
        <f t="shared" si="3"/>
        <v>0</v>
      </c>
      <c r="Q102" s="4">
        <f t="shared" si="3"/>
        <v>0</v>
      </c>
      <c r="R102" s="3">
        <v>19</v>
      </c>
      <c r="S102" s="3">
        <v>1.9</v>
      </c>
      <c r="T102" s="3">
        <v>0</v>
      </c>
      <c r="U102" s="3">
        <v>6.8</v>
      </c>
      <c r="V102" s="3">
        <v>96</v>
      </c>
      <c r="W102" s="3">
        <v>101</v>
      </c>
      <c r="X102" s="3">
        <v>197</v>
      </c>
      <c r="Y102" s="3">
        <v>8</v>
      </c>
      <c r="Z102" s="3">
        <v>1</v>
      </c>
      <c r="AA102" s="3">
        <v>133</v>
      </c>
      <c r="AB102" s="3">
        <v>131</v>
      </c>
      <c r="AC102" s="3">
        <v>133</v>
      </c>
      <c r="AD102" s="3">
        <v>5</v>
      </c>
      <c r="AE102" s="3">
        <v>-1</v>
      </c>
      <c r="AF102" s="3">
        <v>1</v>
      </c>
      <c r="AG102" s="3">
        <v>1</v>
      </c>
    </row>
    <row r="103" spans="1:33" s="3" customFormat="1">
      <c r="A103" s="3">
        <v>576</v>
      </c>
      <c r="B103" s="3">
        <v>1196</v>
      </c>
      <c r="C103" s="3">
        <v>3</v>
      </c>
      <c r="D103" s="3">
        <v>0</v>
      </c>
      <c r="E103" s="3">
        <v>1</v>
      </c>
      <c r="F103" s="3">
        <v>2</v>
      </c>
      <c r="G103" s="3">
        <v>0</v>
      </c>
      <c r="H103" s="3">
        <v>0</v>
      </c>
      <c r="I103" s="3">
        <v>0</v>
      </c>
      <c r="J103" s="7"/>
      <c r="K103" s="3">
        <v>125</v>
      </c>
      <c r="L103" s="4">
        <f t="shared" si="4"/>
        <v>4.8387096774193551E-3</v>
      </c>
      <c r="M103" s="4">
        <f t="shared" si="4"/>
        <v>0</v>
      </c>
      <c r="N103" s="4">
        <f t="shared" si="4"/>
        <v>1.6129032258064516E-3</v>
      </c>
      <c r="O103" s="4">
        <f t="shared" si="3"/>
        <v>3.2258064516129032E-3</v>
      </c>
      <c r="P103" s="4">
        <f t="shared" si="3"/>
        <v>0</v>
      </c>
      <c r="Q103" s="4">
        <f t="shared" si="3"/>
        <v>0</v>
      </c>
      <c r="R103" s="3">
        <v>25</v>
      </c>
      <c r="S103" s="3">
        <v>1.7</v>
      </c>
      <c r="T103" s="3">
        <v>6</v>
      </c>
      <c r="U103" s="3">
        <v>11.6</v>
      </c>
      <c r="V103" s="3">
        <v>93</v>
      </c>
      <c r="W103" s="3">
        <v>72</v>
      </c>
      <c r="X103" s="3">
        <v>165</v>
      </c>
      <c r="Y103" s="3">
        <v>3</v>
      </c>
      <c r="Z103" s="3">
        <v>0</v>
      </c>
      <c r="AA103" s="3">
        <v>133</v>
      </c>
      <c r="AB103" s="3">
        <v>128</v>
      </c>
      <c r="AC103" s="3">
        <v>132</v>
      </c>
      <c r="AD103" s="3">
        <v>10</v>
      </c>
      <c r="AE103" s="3">
        <v>0</v>
      </c>
      <c r="AF103" s="3">
        <v>1</v>
      </c>
      <c r="AG103" s="3">
        <v>1</v>
      </c>
    </row>
    <row r="104" spans="1:33" s="3" customFormat="1">
      <c r="A104" s="3">
        <v>0</v>
      </c>
      <c r="B104" s="3">
        <v>1199</v>
      </c>
      <c r="C104" s="3">
        <v>6</v>
      </c>
      <c r="D104" s="3">
        <v>10</v>
      </c>
      <c r="E104" s="3">
        <v>2</v>
      </c>
      <c r="F104" s="3">
        <v>1</v>
      </c>
      <c r="G104" s="3">
        <v>0</v>
      </c>
      <c r="H104" s="3">
        <v>0</v>
      </c>
      <c r="I104" s="3">
        <v>0</v>
      </c>
      <c r="J104" s="7"/>
      <c r="K104" s="3">
        <v>125</v>
      </c>
      <c r="L104" s="4">
        <f t="shared" si="4"/>
        <v>5.0041701417848205E-3</v>
      </c>
      <c r="M104" s="4">
        <f t="shared" si="4"/>
        <v>8.3402835696413675E-3</v>
      </c>
      <c r="N104" s="4">
        <f t="shared" si="4"/>
        <v>1.6680567139282735E-3</v>
      </c>
      <c r="O104" s="4">
        <f t="shared" si="3"/>
        <v>8.3402835696413675E-4</v>
      </c>
      <c r="P104" s="4">
        <f t="shared" si="3"/>
        <v>0</v>
      </c>
      <c r="Q104" s="4">
        <f t="shared" si="3"/>
        <v>0</v>
      </c>
      <c r="R104" s="3">
        <v>24</v>
      </c>
      <c r="S104" s="3">
        <v>1.6</v>
      </c>
      <c r="T104" s="3">
        <v>0</v>
      </c>
      <c r="U104" s="3">
        <v>14.6</v>
      </c>
      <c r="V104" s="3">
        <v>55</v>
      </c>
      <c r="W104" s="3">
        <v>97</v>
      </c>
      <c r="X104" s="3">
        <v>152</v>
      </c>
      <c r="Y104" s="3">
        <v>6</v>
      </c>
      <c r="Z104" s="3">
        <v>2</v>
      </c>
      <c r="AA104" s="3">
        <v>131</v>
      </c>
      <c r="AB104" s="3">
        <v>130</v>
      </c>
      <c r="AC104" s="3">
        <v>132</v>
      </c>
      <c r="AD104" s="3">
        <v>6</v>
      </c>
      <c r="AE104" s="3">
        <v>0</v>
      </c>
      <c r="AF104" s="3">
        <v>1</v>
      </c>
      <c r="AG104" s="3">
        <v>1</v>
      </c>
    </row>
    <row r="105" spans="1:33" s="3" customFormat="1">
      <c r="A105" s="3">
        <v>16</v>
      </c>
      <c r="B105" s="3">
        <v>655</v>
      </c>
      <c r="C105" s="3">
        <v>5</v>
      </c>
      <c r="D105" s="3">
        <v>8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7"/>
      <c r="K105" s="3">
        <v>125</v>
      </c>
      <c r="L105" s="4">
        <f t="shared" si="4"/>
        <v>7.8247261345852897E-3</v>
      </c>
      <c r="M105" s="4">
        <f t="shared" si="4"/>
        <v>1.2519561815336464E-2</v>
      </c>
      <c r="N105" s="4">
        <f t="shared" si="4"/>
        <v>1.5649452269170579E-3</v>
      </c>
      <c r="O105" s="4">
        <f t="shared" si="3"/>
        <v>0</v>
      </c>
      <c r="P105" s="4">
        <f t="shared" si="3"/>
        <v>0</v>
      </c>
      <c r="Q105" s="4">
        <f t="shared" si="3"/>
        <v>0</v>
      </c>
      <c r="R105" s="3">
        <v>24</v>
      </c>
      <c r="S105" s="3">
        <v>1.6</v>
      </c>
      <c r="T105" s="3">
        <v>0</v>
      </c>
      <c r="U105" s="3">
        <v>17.3</v>
      </c>
      <c r="V105" s="3">
        <v>84</v>
      </c>
      <c r="W105" s="3">
        <v>68</v>
      </c>
      <c r="X105" s="3">
        <v>152</v>
      </c>
      <c r="Y105" s="3">
        <v>4</v>
      </c>
      <c r="Z105" s="3">
        <v>0</v>
      </c>
      <c r="AA105" s="3">
        <v>132</v>
      </c>
      <c r="AB105" s="3">
        <v>132</v>
      </c>
      <c r="AC105" s="3">
        <v>133</v>
      </c>
      <c r="AD105" s="3">
        <v>5</v>
      </c>
      <c r="AE105" s="3">
        <v>1</v>
      </c>
      <c r="AF105" s="3">
        <v>1</v>
      </c>
      <c r="AG105" s="3">
        <v>1</v>
      </c>
    </row>
    <row r="106" spans="1:33" s="3" customFormat="1">
      <c r="A106" s="3">
        <v>741</v>
      </c>
      <c r="B106" s="3">
        <v>1131</v>
      </c>
      <c r="C106" s="3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7"/>
      <c r="K106" s="3">
        <v>125</v>
      </c>
      <c r="L106" s="4">
        <f t="shared" si="4"/>
        <v>2.5641025641025641E-3</v>
      </c>
      <c r="M106" s="4">
        <f t="shared" si="4"/>
        <v>2.5641025641025641E-3</v>
      </c>
      <c r="N106" s="4">
        <f t="shared" si="4"/>
        <v>0</v>
      </c>
      <c r="O106" s="4">
        <f t="shared" si="3"/>
        <v>0</v>
      </c>
      <c r="P106" s="4">
        <f t="shared" si="3"/>
        <v>0</v>
      </c>
      <c r="Q106" s="4">
        <f t="shared" si="3"/>
        <v>0</v>
      </c>
      <c r="R106" s="3">
        <v>29</v>
      </c>
      <c r="S106" s="3">
        <v>1.1000000000000001</v>
      </c>
      <c r="T106" s="3">
        <v>0</v>
      </c>
      <c r="U106" s="3">
        <v>11</v>
      </c>
      <c r="V106" s="3">
        <v>29</v>
      </c>
      <c r="W106" s="3">
        <v>117</v>
      </c>
      <c r="X106" s="3">
        <v>146</v>
      </c>
      <c r="Y106" s="3">
        <v>0</v>
      </c>
      <c r="Z106" s="3">
        <v>0</v>
      </c>
      <c r="AA106" s="3">
        <v>131</v>
      </c>
      <c r="AB106" s="3">
        <v>130</v>
      </c>
      <c r="AC106" s="3">
        <v>132</v>
      </c>
      <c r="AD106" s="3">
        <v>1</v>
      </c>
      <c r="AE106" s="3">
        <v>0</v>
      </c>
      <c r="AF106" s="3">
        <v>1</v>
      </c>
      <c r="AG106" s="3">
        <v>1</v>
      </c>
    </row>
    <row r="107" spans="1:33" s="3" customFormat="1">
      <c r="A107" s="3">
        <v>276</v>
      </c>
      <c r="B107" s="3">
        <v>592</v>
      </c>
      <c r="C107" s="3">
        <v>1</v>
      </c>
      <c r="D107" s="3">
        <v>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7"/>
      <c r="K107" s="3">
        <v>125</v>
      </c>
      <c r="L107" s="4">
        <f t="shared" si="4"/>
        <v>3.1645569620253164E-3</v>
      </c>
      <c r="M107" s="4">
        <f t="shared" si="4"/>
        <v>1.5822784810126583E-2</v>
      </c>
      <c r="N107" s="4">
        <f t="shared" si="4"/>
        <v>0</v>
      </c>
      <c r="O107" s="4">
        <f t="shared" si="3"/>
        <v>0</v>
      </c>
      <c r="P107" s="4">
        <f t="shared" si="3"/>
        <v>0</v>
      </c>
      <c r="Q107" s="4">
        <f t="shared" si="3"/>
        <v>0</v>
      </c>
      <c r="R107" s="3">
        <v>22</v>
      </c>
      <c r="S107" s="3">
        <v>1.9</v>
      </c>
      <c r="T107" s="3">
        <v>0</v>
      </c>
      <c r="U107" s="3">
        <v>15.8</v>
      </c>
      <c r="V107" s="3">
        <v>82</v>
      </c>
      <c r="W107" s="3">
        <v>68</v>
      </c>
      <c r="X107" s="3">
        <v>150</v>
      </c>
      <c r="Y107" s="3">
        <v>5</v>
      </c>
      <c r="Z107" s="3">
        <v>1</v>
      </c>
      <c r="AA107" s="3">
        <v>132</v>
      </c>
      <c r="AB107" s="3">
        <v>130</v>
      </c>
      <c r="AC107" s="3">
        <v>133</v>
      </c>
      <c r="AD107" s="3">
        <v>6</v>
      </c>
      <c r="AE107" s="3">
        <v>1</v>
      </c>
      <c r="AF107" s="3">
        <v>1</v>
      </c>
      <c r="AG107" s="3">
        <v>1</v>
      </c>
    </row>
    <row r="108" spans="1:33" s="3" customFormat="1">
      <c r="A108" s="3">
        <v>0</v>
      </c>
      <c r="B108" s="3">
        <v>1199</v>
      </c>
      <c r="C108" s="3">
        <v>5</v>
      </c>
      <c r="D108" s="3">
        <v>35</v>
      </c>
      <c r="E108" s="3">
        <v>3</v>
      </c>
      <c r="F108" s="3">
        <v>5</v>
      </c>
      <c r="G108" s="3">
        <v>0</v>
      </c>
      <c r="H108" s="3">
        <v>0</v>
      </c>
      <c r="I108" s="3">
        <v>0</v>
      </c>
      <c r="J108" s="7"/>
      <c r="K108" s="3">
        <v>125</v>
      </c>
      <c r="L108" s="4">
        <f t="shared" si="4"/>
        <v>4.1701417848206837E-3</v>
      </c>
      <c r="M108" s="4">
        <f t="shared" si="4"/>
        <v>2.9190992493744787E-2</v>
      </c>
      <c r="N108" s="4">
        <f t="shared" si="4"/>
        <v>2.5020850708924102E-3</v>
      </c>
      <c r="O108" s="4">
        <f t="shared" si="3"/>
        <v>4.1701417848206837E-3</v>
      </c>
      <c r="P108" s="4">
        <f t="shared" si="3"/>
        <v>0</v>
      </c>
      <c r="Q108" s="4">
        <f t="shared" si="3"/>
        <v>0</v>
      </c>
      <c r="R108" s="3">
        <v>22</v>
      </c>
      <c r="S108" s="3">
        <v>2.8</v>
      </c>
      <c r="T108" s="3">
        <v>0</v>
      </c>
      <c r="U108" s="3">
        <v>17.2</v>
      </c>
      <c r="V108" s="3">
        <v>128</v>
      </c>
      <c r="W108" s="3">
        <v>56</v>
      </c>
      <c r="X108" s="3">
        <v>184</v>
      </c>
      <c r="Y108" s="3">
        <v>5</v>
      </c>
      <c r="Z108" s="3">
        <v>1</v>
      </c>
      <c r="AA108" s="3">
        <v>125</v>
      </c>
      <c r="AB108" s="3">
        <v>123</v>
      </c>
      <c r="AC108" s="3">
        <v>126</v>
      </c>
      <c r="AD108" s="3">
        <v>16</v>
      </c>
      <c r="AE108" s="3">
        <v>0</v>
      </c>
      <c r="AF108" s="3">
        <v>1</v>
      </c>
      <c r="AG108" s="3">
        <v>1</v>
      </c>
    </row>
    <row r="109" spans="1:33" s="3" customFormat="1">
      <c r="A109" s="3">
        <v>211</v>
      </c>
      <c r="B109" s="3">
        <v>693</v>
      </c>
      <c r="C109" s="3">
        <v>0</v>
      </c>
      <c r="D109" s="3">
        <v>24</v>
      </c>
      <c r="E109" s="3">
        <v>0</v>
      </c>
      <c r="F109" s="3">
        <v>4</v>
      </c>
      <c r="G109" s="3">
        <v>0</v>
      </c>
      <c r="H109" s="3">
        <v>0</v>
      </c>
      <c r="I109" s="3">
        <v>0</v>
      </c>
      <c r="J109" s="7"/>
      <c r="K109" s="3">
        <v>125</v>
      </c>
      <c r="L109" s="4">
        <f t="shared" si="4"/>
        <v>0</v>
      </c>
      <c r="M109" s="4">
        <f t="shared" si="4"/>
        <v>4.9792531120331947E-2</v>
      </c>
      <c r="N109" s="4">
        <f t="shared" si="4"/>
        <v>0</v>
      </c>
      <c r="O109" s="4">
        <f t="shared" si="3"/>
        <v>8.2987551867219917E-3</v>
      </c>
      <c r="P109" s="4">
        <f t="shared" si="3"/>
        <v>0</v>
      </c>
      <c r="Q109" s="4">
        <f t="shared" si="3"/>
        <v>0</v>
      </c>
      <c r="R109" s="3">
        <v>22</v>
      </c>
      <c r="S109" s="3">
        <v>3.9</v>
      </c>
      <c r="T109" s="3">
        <v>0</v>
      </c>
      <c r="U109" s="3">
        <v>13.1</v>
      </c>
      <c r="V109" s="3">
        <v>145</v>
      </c>
      <c r="W109" s="3">
        <v>52</v>
      </c>
      <c r="X109" s="3">
        <v>197</v>
      </c>
      <c r="Y109" s="3">
        <v>7</v>
      </c>
      <c r="Z109" s="3">
        <v>1</v>
      </c>
      <c r="AA109" s="3">
        <v>121</v>
      </c>
      <c r="AB109" s="3">
        <v>117</v>
      </c>
      <c r="AC109" s="3">
        <v>121</v>
      </c>
      <c r="AD109" s="3">
        <v>23</v>
      </c>
      <c r="AE109" s="3">
        <v>0</v>
      </c>
      <c r="AF109" s="3">
        <v>1</v>
      </c>
      <c r="AG109" s="3">
        <v>1</v>
      </c>
    </row>
    <row r="110" spans="1:33" s="3" customFormat="1">
      <c r="A110" s="3">
        <v>657</v>
      </c>
      <c r="B110" s="3">
        <v>1196</v>
      </c>
      <c r="C110" s="3">
        <v>4</v>
      </c>
      <c r="D110" s="3">
        <v>2</v>
      </c>
      <c r="E110" s="3">
        <v>3</v>
      </c>
      <c r="F110" s="3">
        <v>1</v>
      </c>
      <c r="G110" s="3">
        <v>0</v>
      </c>
      <c r="H110" s="3">
        <v>0</v>
      </c>
      <c r="I110" s="3">
        <v>0</v>
      </c>
      <c r="J110" s="7"/>
      <c r="K110" s="3">
        <v>125</v>
      </c>
      <c r="L110" s="4">
        <f t="shared" si="4"/>
        <v>7.4211502782931356E-3</v>
      </c>
      <c r="M110" s="4">
        <f t="shared" si="4"/>
        <v>3.7105751391465678E-3</v>
      </c>
      <c r="N110" s="4">
        <f t="shared" si="4"/>
        <v>5.5658627087198514E-3</v>
      </c>
      <c r="O110" s="4">
        <f t="shared" si="3"/>
        <v>1.8552875695732839E-3</v>
      </c>
      <c r="P110" s="4">
        <f t="shared" si="3"/>
        <v>0</v>
      </c>
      <c r="Q110" s="4">
        <f t="shared" si="3"/>
        <v>0</v>
      </c>
      <c r="R110" s="3">
        <v>22</v>
      </c>
      <c r="S110" s="3">
        <v>2.1</v>
      </c>
      <c r="T110" s="3">
        <v>0</v>
      </c>
      <c r="U110" s="3">
        <v>12.1</v>
      </c>
      <c r="V110" s="3">
        <v>105</v>
      </c>
      <c r="W110" s="3">
        <v>73</v>
      </c>
      <c r="X110" s="3">
        <v>178</v>
      </c>
      <c r="Y110" s="3">
        <v>8</v>
      </c>
      <c r="Z110" s="3">
        <v>0</v>
      </c>
      <c r="AA110" s="3">
        <v>126</v>
      </c>
      <c r="AB110" s="3">
        <v>126</v>
      </c>
      <c r="AC110" s="3">
        <v>128</v>
      </c>
      <c r="AD110" s="3">
        <v>11</v>
      </c>
      <c r="AE110" s="3">
        <v>0</v>
      </c>
      <c r="AF110" s="3">
        <v>1</v>
      </c>
      <c r="AG110" s="3">
        <v>1</v>
      </c>
    </row>
    <row r="111" spans="1:33" s="3" customFormat="1">
      <c r="A111" s="3">
        <v>14</v>
      </c>
      <c r="B111" s="3">
        <v>842</v>
      </c>
      <c r="C111" s="3">
        <v>5</v>
      </c>
      <c r="D111" s="3">
        <v>44</v>
      </c>
      <c r="E111" s="3">
        <v>5</v>
      </c>
      <c r="F111" s="3">
        <v>4</v>
      </c>
      <c r="G111" s="3">
        <v>0</v>
      </c>
      <c r="H111" s="3">
        <v>0</v>
      </c>
      <c r="I111" s="3">
        <v>0</v>
      </c>
      <c r="J111" s="7"/>
      <c r="K111" s="3">
        <v>125</v>
      </c>
      <c r="L111" s="4">
        <f t="shared" si="4"/>
        <v>6.038647342995169E-3</v>
      </c>
      <c r="M111" s="4">
        <f t="shared" si="4"/>
        <v>5.3140096618357488E-2</v>
      </c>
      <c r="N111" s="4">
        <f t="shared" si="4"/>
        <v>6.038647342995169E-3</v>
      </c>
      <c r="O111" s="4">
        <f t="shared" si="3"/>
        <v>4.830917874396135E-3</v>
      </c>
      <c r="P111" s="4">
        <f t="shared" si="3"/>
        <v>0</v>
      </c>
      <c r="Q111" s="4">
        <f t="shared" si="3"/>
        <v>0</v>
      </c>
      <c r="R111" s="3">
        <v>20</v>
      </c>
      <c r="S111" s="3">
        <v>2.5</v>
      </c>
      <c r="T111" s="3">
        <v>0</v>
      </c>
      <c r="U111" s="3">
        <v>7.1</v>
      </c>
      <c r="V111" s="3">
        <v>134</v>
      </c>
      <c r="W111" s="3">
        <v>63</v>
      </c>
      <c r="X111" s="3">
        <v>197</v>
      </c>
      <c r="Y111" s="3">
        <v>8</v>
      </c>
      <c r="Z111" s="3">
        <v>1</v>
      </c>
      <c r="AA111" s="3">
        <v>125</v>
      </c>
      <c r="AB111" s="3">
        <v>125</v>
      </c>
      <c r="AC111" s="3">
        <v>127</v>
      </c>
      <c r="AD111" s="3">
        <v>16</v>
      </c>
      <c r="AE111" s="3">
        <v>0</v>
      </c>
      <c r="AF111" s="3">
        <v>1</v>
      </c>
      <c r="AG111" s="3">
        <v>1</v>
      </c>
    </row>
    <row r="112" spans="1:33" s="3" customFormat="1">
      <c r="A112" s="3">
        <v>829</v>
      </c>
      <c r="B112" s="3">
        <v>1185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7"/>
      <c r="K112" s="3">
        <v>125</v>
      </c>
      <c r="L112" s="4">
        <f t="shared" si="4"/>
        <v>0</v>
      </c>
      <c r="M112" s="4">
        <f t="shared" si="4"/>
        <v>2.8089887640449437E-3</v>
      </c>
      <c r="N112" s="4">
        <f t="shared" si="4"/>
        <v>0</v>
      </c>
      <c r="O112" s="4">
        <f t="shared" si="3"/>
        <v>0</v>
      </c>
      <c r="P112" s="4">
        <f t="shared" si="3"/>
        <v>0</v>
      </c>
      <c r="Q112" s="4">
        <f t="shared" si="3"/>
        <v>0</v>
      </c>
      <c r="R112" s="3">
        <v>25</v>
      </c>
      <c r="S112" s="3">
        <v>1.5</v>
      </c>
      <c r="T112" s="3">
        <v>0</v>
      </c>
      <c r="U112" s="3">
        <v>19.3</v>
      </c>
      <c r="V112" s="3">
        <v>62</v>
      </c>
      <c r="W112" s="3">
        <v>80</v>
      </c>
      <c r="X112" s="3">
        <v>142</v>
      </c>
      <c r="Y112" s="3">
        <v>4</v>
      </c>
      <c r="Z112" s="3">
        <v>1</v>
      </c>
      <c r="AA112" s="3">
        <v>127</v>
      </c>
      <c r="AB112" s="3">
        <v>125</v>
      </c>
      <c r="AC112" s="3">
        <v>127</v>
      </c>
      <c r="AD112" s="3">
        <v>6</v>
      </c>
      <c r="AE112" s="3">
        <v>1</v>
      </c>
      <c r="AF112" s="3">
        <v>1</v>
      </c>
      <c r="AG112" s="3">
        <v>1</v>
      </c>
    </row>
    <row r="113" spans="1:33" s="3" customFormat="1">
      <c r="A113" s="3">
        <v>16</v>
      </c>
      <c r="B113" s="3">
        <v>607</v>
      </c>
      <c r="C113" s="3">
        <v>4</v>
      </c>
      <c r="D113" s="3">
        <v>34</v>
      </c>
      <c r="E113" s="3">
        <v>1</v>
      </c>
      <c r="F113" s="3">
        <v>4</v>
      </c>
      <c r="G113" s="3">
        <v>0</v>
      </c>
      <c r="H113" s="3">
        <v>0</v>
      </c>
      <c r="I113" s="3">
        <v>0</v>
      </c>
      <c r="J113" s="7"/>
      <c r="K113" s="3">
        <v>125</v>
      </c>
      <c r="L113" s="4">
        <f t="shared" si="4"/>
        <v>6.7681895093062603E-3</v>
      </c>
      <c r="M113" s="4">
        <f t="shared" si="4"/>
        <v>5.7529610829103212E-2</v>
      </c>
      <c r="N113" s="4">
        <f t="shared" si="4"/>
        <v>1.6920473773265651E-3</v>
      </c>
      <c r="O113" s="4">
        <f t="shared" si="3"/>
        <v>6.7681895093062603E-3</v>
      </c>
      <c r="P113" s="4">
        <f t="shared" si="3"/>
        <v>0</v>
      </c>
      <c r="Q113" s="4">
        <f t="shared" si="3"/>
        <v>0</v>
      </c>
      <c r="R113" s="3">
        <v>23</v>
      </c>
      <c r="S113" s="3">
        <v>2.2000000000000002</v>
      </c>
      <c r="T113" s="3">
        <v>0</v>
      </c>
      <c r="U113" s="3">
        <v>4.4000000000000004</v>
      </c>
      <c r="V113" s="3">
        <v>122</v>
      </c>
      <c r="W113" s="3">
        <v>78</v>
      </c>
      <c r="X113" s="3">
        <v>200</v>
      </c>
      <c r="Y113" s="3">
        <v>10</v>
      </c>
      <c r="Z113" s="3">
        <v>0</v>
      </c>
      <c r="AA113" s="3">
        <v>131</v>
      </c>
      <c r="AB113" s="3">
        <v>125</v>
      </c>
      <c r="AC113" s="3">
        <v>128</v>
      </c>
      <c r="AD113" s="3">
        <v>20</v>
      </c>
      <c r="AE113" s="3">
        <v>0</v>
      </c>
      <c r="AF113" s="3">
        <v>1</v>
      </c>
      <c r="AG113" s="3">
        <v>1</v>
      </c>
    </row>
    <row r="114" spans="1:33" s="3" customFormat="1">
      <c r="A114" s="3">
        <v>0</v>
      </c>
      <c r="B114" s="3">
        <v>1199</v>
      </c>
      <c r="C114" s="3">
        <v>6</v>
      </c>
      <c r="D114" s="3">
        <v>4</v>
      </c>
      <c r="E114" s="3">
        <v>1</v>
      </c>
      <c r="F114" s="3">
        <v>0</v>
      </c>
      <c r="G114" s="3">
        <v>0</v>
      </c>
      <c r="H114" s="3">
        <v>0</v>
      </c>
      <c r="I114" s="3">
        <v>0</v>
      </c>
      <c r="J114" s="7"/>
      <c r="K114" s="3">
        <v>129</v>
      </c>
      <c r="L114" s="4">
        <f t="shared" si="4"/>
        <v>5.0041701417848205E-3</v>
      </c>
      <c r="M114" s="4">
        <f t="shared" si="4"/>
        <v>3.336113427856547E-3</v>
      </c>
      <c r="N114" s="4">
        <f t="shared" si="4"/>
        <v>8.3402835696413675E-4</v>
      </c>
      <c r="O114" s="4">
        <f t="shared" si="3"/>
        <v>0</v>
      </c>
      <c r="P114" s="4">
        <f t="shared" si="3"/>
        <v>0</v>
      </c>
      <c r="Q114" s="4">
        <f t="shared" si="3"/>
        <v>0</v>
      </c>
      <c r="R114" s="3">
        <v>34</v>
      </c>
      <c r="S114" s="3">
        <v>1.7</v>
      </c>
      <c r="T114" s="3">
        <v>0</v>
      </c>
      <c r="U114" s="3">
        <v>12.9</v>
      </c>
      <c r="V114" s="3">
        <v>118</v>
      </c>
      <c r="W114" s="3">
        <v>78</v>
      </c>
      <c r="X114" s="3">
        <v>196</v>
      </c>
      <c r="Y114" s="3">
        <v>10</v>
      </c>
      <c r="Z114" s="3">
        <v>0</v>
      </c>
      <c r="AA114" s="3">
        <v>137</v>
      </c>
      <c r="AB114" s="3">
        <v>136</v>
      </c>
      <c r="AC114" s="3">
        <v>137</v>
      </c>
      <c r="AD114" s="3">
        <v>6</v>
      </c>
      <c r="AE114" s="3">
        <v>0</v>
      </c>
      <c r="AF114" s="3">
        <v>1</v>
      </c>
      <c r="AG114" s="3">
        <v>1</v>
      </c>
    </row>
    <row r="115" spans="1:33" s="3" customFormat="1">
      <c r="A115" s="3">
        <v>5</v>
      </c>
      <c r="B115" s="3">
        <v>612</v>
      </c>
      <c r="C115" s="3">
        <v>3</v>
      </c>
      <c r="D115" s="3">
        <v>2</v>
      </c>
      <c r="E115" s="3">
        <v>3</v>
      </c>
      <c r="F115" s="3">
        <v>0</v>
      </c>
      <c r="G115" s="3">
        <v>0</v>
      </c>
      <c r="H115" s="3">
        <v>0</v>
      </c>
      <c r="I115" s="3">
        <v>0</v>
      </c>
      <c r="J115" s="7"/>
      <c r="K115" s="3">
        <v>129</v>
      </c>
      <c r="L115" s="4">
        <f t="shared" si="4"/>
        <v>4.9423393739703456E-3</v>
      </c>
      <c r="M115" s="4">
        <f t="shared" si="4"/>
        <v>3.2948929159802307E-3</v>
      </c>
      <c r="N115" s="4">
        <f t="shared" si="4"/>
        <v>4.9423393739703456E-3</v>
      </c>
      <c r="O115" s="4">
        <f t="shared" si="3"/>
        <v>0</v>
      </c>
      <c r="P115" s="4">
        <f t="shared" si="3"/>
        <v>0</v>
      </c>
      <c r="Q115" s="4">
        <f t="shared" si="3"/>
        <v>0</v>
      </c>
      <c r="R115" s="3">
        <v>35</v>
      </c>
      <c r="S115" s="3">
        <v>1.3</v>
      </c>
      <c r="T115" s="3">
        <v>0</v>
      </c>
      <c r="U115" s="3">
        <v>10.1</v>
      </c>
      <c r="V115" s="3">
        <v>92</v>
      </c>
      <c r="W115" s="3">
        <v>101</v>
      </c>
      <c r="X115" s="3">
        <v>193</v>
      </c>
      <c r="Y115" s="3">
        <v>6</v>
      </c>
      <c r="Z115" s="3">
        <v>0</v>
      </c>
      <c r="AA115" s="3">
        <v>136</v>
      </c>
      <c r="AB115" s="3">
        <v>134</v>
      </c>
      <c r="AC115" s="3">
        <v>135</v>
      </c>
      <c r="AD115" s="3">
        <v>4</v>
      </c>
      <c r="AE115" s="3">
        <v>0</v>
      </c>
      <c r="AF115" s="3">
        <v>1</v>
      </c>
      <c r="AG115" s="3">
        <v>1</v>
      </c>
    </row>
    <row r="116" spans="1:33" s="3" customFormat="1">
      <c r="A116" s="3">
        <v>215</v>
      </c>
      <c r="B116" s="3">
        <v>555</v>
      </c>
      <c r="C116" s="3">
        <v>0</v>
      </c>
      <c r="D116" s="3">
        <v>1</v>
      </c>
      <c r="E116" s="3">
        <v>2</v>
      </c>
      <c r="F116" s="3">
        <v>0</v>
      </c>
      <c r="G116" s="3">
        <v>0</v>
      </c>
      <c r="H116" s="3">
        <v>0</v>
      </c>
      <c r="I116" s="3">
        <v>0</v>
      </c>
      <c r="J116" s="7"/>
      <c r="K116" s="3">
        <v>129</v>
      </c>
      <c r="L116" s="4">
        <f t="shared" si="4"/>
        <v>0</v>
      </c>
      <c r="M116" s="4">
        <f t="shared" si="4"/>
        <v>2.9411764705882353E-3</v>
      </c>
      <c r="N116" s="4">
        <f t="shared" si="4"/>
        <v>5.8823529411764705E-3</v>
      </c>
      <c r="O116" s="4">
        <f t="shared" si="3"/>
        <v>0</v>
      </c>
      <c r="P116" s="4">
        <f t="shared" si="3"/>
        <v>0</v>
      </c>
      <c r="Q116" s="4">
        <f t="shared" si="3"/>
        <v>0</v>
      </c>
      <c r="R116" s="3">
        <v>38</v>
      </c>
      <c r="S116" s="3">
        <v>1.2</v>
      </c>
      <c r="T116" s="3">
        <v>0</v>
      </c>
      <c r="U116" s="3">
        <v>12.5</v>
      </c>
      <c r="V116" s="3">
        <v>54</v>
      </c>
      <c r="W116" s="3">
        <v>111</v>
      </c>
      <c r="X116" s="3">
        <v>165</v>
      </c>
      <c r="Y116" s="3">
        <v>4</v>
      </c>
      <c r="Z116" s="3">
        <v>1</v>
      </c>
      <c r="AA116" s="3">
        <v>133</v>
      </c>
      <c r="AB116" s="3">
        <v>132</v>
      </c>
      <c r="AC116" s="3">
        <v>134</v>
      </c>
      <c r="AD116" s="3">
        <v>2</v>
      </c>
      <c r="AE116" s="3">
        <v>0</v>
      </c>
      <c r="AF116" s="3">
        <v>1</v>
      </c>
      <c r="AG116" s="3">
        <v>1</v>
      </c>
    </row>
    <row r="117" spans="1:33" s="3" customFormat="1">
      <c r="A117" s="3">
        <v>0</v>
      </c>
      <c r="B117" s="3">
        <v>693</v>
      </c>
      <c r="C117" s="3">
        <v>5</v>
      </c>
      <c r="D117" s="3">
        <v>6</v>
      </c>
      <c r="E117" s="3">
        <v>6</v>
      </c>
      <c r="F117" s="3">
        <v>8</v>
      </c>
      <c r="G117" s="3">
        <v>0</v>
      </c>
      <c r="H117" s="3">
        <v>0</v>
      </c>
      <c r="I117" s="3">
        <v>0</v>
      </c>
      <c r="J117" s="7"/>
      <c r="K117" s="3">
        <v>129</v>
      </c>
      <c r="L117" s="4">
        <f t="shared" si="4"/>
        <v>7.215007215007215E-3</v>
      </c>
      <c r="M117" s="4">
        <f t="shared" si="4"/>
        <v>8.658008658008658E-3</v>
      </c>
      <c r="N117" s="4">
        <f t="shared" si="4"/>
        <v>8.658008658008658E-3</v>
      </c>
      <c r="O117" s="4">
        <f t="shared" si="3"/>
        <v>1.1544011544011544E-2</v>
      </c>
      <c r="P117" s="4">
        <f t="shared" si="3"/>
        <v>0</v>
      </c>
      <c r="Q117" s="4">
        <f t="shared" si="3"/>
        <v>0</v>
      </c>
      <c r="R117" s="3">
        <v>22</v>
      </c>
      <c r="S117" s="3">
        <v>5.2</v>
      </c>
      <c r="T117" s="3">
        <v>0</v>
      </c>
      <c r="U117" s="3">
        <v>0</v>
      </c>
      <c r="V117" s="3">
        <v>145</v>
      </c>
      <c r="W117" s="3">
        <v>50</v>
      </c>
      <c r="X117" s="3">
        <v>195</v>
      </c>
      <c r="Y117" s="3">
        <v>13</v>
      </c>
      <c r="Z117" s="3">
        <v>1</v>
      </c>
      <c r="AA117" s="3">
        <v>139</v>
      </c>
      <c r="AB117" s="3">
        <v>122</v>
      </c>
      <c r="AC117" s="3">
        <v>129</v>
      </c>
      <c r="AD117" s="3">
        <v>86</v>
      </c>
      <c r="AE117" s="3">
        <v>0</v>
      </c>
      <c r="AF117" s="3">
        <v>1</v>
      </c>
      <c r="AG117" s="3">
        <v>1</v>
      </c>
    </row>
    <row r="118" spans="1:33" s="3" customFormat="1">
      <c r="A118" s="3">
        <v>179</v>
      </c>
      <c r="B118" s="3">
        <v>634</v>
      </c>
      <c r="C118" s="3">
        <v>0</v>
      </c>
      <c r="D118" s="3">
        <v>5</v>
      </c>
      <c r="E118" s="3">
        <v>3</v>
      </c>
      <c r="F118" s="3">
        <v>7</v>
      </c>
      <c r="G118" s="3">
        <v>0</v>
      </c>
      <c r="H118" s="3">
        <v>0</v>
      </c>
      <c r="I118" s="3">
        <v>0</v>
      </c>
      <c r="J118" s="7"/>
      <c r="K118" s="3">
        <v>129</v>
      </c>
      <c r="L118" s="4">
        <f t="shared" si="4"/>
        <v>0</v>
      </c>
      <c r="M118" s="4">
        <f t="shared" si="4"/>
        <v>1.098901098901099E-2</v>
      </c>
      <c r="N118" s="4">
        <f t="shared" si="4"/>
        <v>6.5934065934065934E-3</v>
      </c>
      <c r="O118" s="4">
        <f t="shared" si="3"/>
        <v>1.5384615384615385E-2</v>
      </c>
      <c r="P118" s="4">
        <f t="shared" si="3"/>
        <v>0</v>
      </c>
      <c r="Q118" s="4">
        <f t="shared" si="3"/>
        <v>0</v>
      </c>
      <c r="R118" s="3">
        <v>22</v>
      </c>
      <c r="S118" s="3">
        <v>4.8</v>
      </c>
      <c r="T118" s="3">
        <v>0</v>
      </c>
      <c r="U118" s="3">
        <v>0</v>
      </c>
      <c r="V118" s="3">
        <v>138</v>
      </c>
      <c r="W118" s="3">
        <v>50</v>
      </c>
      <c r="X118" s="3">
        <v>188</v>
      </c>
      <c r="Y118" s="3">
        <v>7</v>
      </c>
      <c r="Z118" s="3">
        <v>2</v>
      </c>
      <c r="AA118" s="3">
        <v>129</v>
      </c>
      <c r="AB118" s="3">
        <v>114</v>
      </c>
      <c r="AC118" s="3">
        <v>120</v>
      </c>
      <c r="AD118" s="3">
        <v>60</v>
      </c>
      <c r="AE118" s="3">
        <v>0</v>
      </c>
      <c r="AF118" s="3">
        <v>1</v>
      </c>
      <c r="AG118" s="3">
        <v>1</v>
      </c>
    </row>
    <row r="119" spans="1:33" s="3" customFormat="1">
      <c r="A119" s="3">
        <v>111</v>
      </c>
      <c r="B119" s="3">
        <v>540</v>
      </c>
      <c r="C119" s="3">
        <v>0</v>
      </c>
      <c r="D119" s="3">
        <v>0</v>
      </c>
      <c r="E119" s="3">
        <v>3</v>
      </c>
      <c r="F119" s="3">
        <v>1</v>
      </c>
      <c r="G119" s="3">
        <v>0</v>
      </c>
      <c r="H119" s="3">
        <v>1</v>
      </c>
      <c r="I119" s="3">
        <v>0</v>
      </c>
      <c r="J119" s="7"/>
      <c r="K119" s="3">
        <v>123</v>
      </c>
      <c r="L119" s="4">
        <f t="shared" si="4"/>
        <v>0</v>
      </c>
      <c r="M119" s="4">
        <f t="shared" si="4"/>
        <v>0</v>
      </c>
      <c r="N119" s="4">
        <f t="shared" si="4"/>
        <v>6.993006993006993E-3</v>
      </c>
      <c r="O119" s="4">
        <f t="shared" si="3"/>
        <v>2.331002331002331E-3</v>
      </c>
      <c r="P119" s="4">
        <f t="shared" si="3"/>
        <v>0</v>
      </c>
      <c r="Q119" s="4">
        <f t="shared" si="3"/>
        <v>2.331002331002331E-3</v>
      </c>
      <c r="R119" s="3">
        <v>26</v>
      </c>
      <c r="S119" s="3">
        <v>4.3</v>
      </c>
      <c r="T119" s="3">
        <v>0</v>
      </c>
      <c r="U119" s="3">
        <v>19.399999999999999</v>
      </c>
      <c r="V119" s="3">
        <v>146</v>
      </c>
      <c r="W119" s="3">
        <v>50</v>
      </c>
      <c r="X119" s="3">
        <v>196</v>
      </c>
      <c r="Y119" s="3">
        <v>8</v>
      </c>
      <c r="Z119" s="3">
        <v>1</v>
      </c>
      <c r="AA119" s="3">
        <v>126</v>
      </c>
      <c r="AB119" s="3">
        <v>105</v>
      </c>
      <c r="AC119" s="3">
        <v>113</v>
      </c>
      <c r="AD119" s="3">
        <v>117</v>
      </c>
      <c r="AE119" s="3">
        <v>0</v>
      </c>
      <c r="AF119" s="3">
        <v>3</v>
      </c>
      <c r="AG119" s="3">
        <v>3</v>
      </c>
    </row>
    <row r="120" spans="1:33" s="3" customFormat="1">
      <c r="A120" s="3">
        <v>0</v>
      </c>
      <c r="B120" s="3">
        <v>1199</v>
      </c>
      <c r="C120" s="3">
        <v>3</v>
      </c>
      <c r="D120" s="3">
        <v>0</v>
      </c>
      <c r="E120" s="3">
        <v>5</v>
      </c>
      <c r="F120" s="3">
        <v>5</v>
      </c>
      <c r="G120" s="3">
        <v>0</v>
      </c>
      <c r="H120" s="3">
        <v>0</v>
      </c>
      <c r="I120" s="3">
        <v>0</v>
      </c>
      <c r="J120" s="7"/>
      <c r="K120" s="3">
        <v>123</v>
      </c>
      <c r="L120" s="4">
        <f t="shared" si="4"/>
        <v>2.5020850708924102E-3</v>
      </c>
      <c r="M120" s="4">
        <f t="shared" si="4"/>
        <v>0</v>
      </c>
      <c r="N120" s="4">
        <f t="shared" si="4"/>
        <v>4.1701417848206837E-3</v>
      </c>
      <c r="O120" s="4">
        <f t="shared" si="3"/>
        <v>4.1701417848206837E-3</v>
      </c>
      <c r="P120" s="4">
        <f t="shared" si="3"/>
        <v>0</v>
      </c>
      <c r="Q120" s="4">
        <f t="shared" si="3"/>
        <v>0</v>
      </c>
      <c r="R120" s="3">
        <v>30</v>
      </c>
      <c r="S120" s="3">
        <v>1.1000000000000001</v>
      </c>
      <c r="T120" s="3">
        <v>1</v>
      </c>
      <c r="U120" s="3">
        <v>5.8</v>
      </c>
      <c r="V120" s="3">
        <v>53</v>
      </c>
      <c r="W120" s="3">
        <v>95</v>
      </c>
      <c r="X120" s="3">
        <v>148</v>
      </c>
      <c r="Y120" s="3">
        <v>3</v>
      </c>
      <c r="Z120" s="3">
        <v>0</v>
      </c>
      <c r="AA120" s="3">
        <v>125</v>
      </c>
      <c r="AB120" s="3">
        <v>124</v>
      </c>
      <c r="AC120" s="3">
        <v>126</v>
      </c>
      <c r="AD120" s="3">
        <v>6</v>
      </c>
      <c r="AE120" s="3">
        <v>0</v>
      </c>
      <c r="AF120" s="3">
        <v>1</v>
      </c>
      <c r="AG120" s="3">
        <v>1</v>
      </c>
    </row>
    <row r="121" spans="1:33" s="3" customFormat="1">
      <c r="A121" s="3">
        <v>206</v>
      </c>
      <c r="B121" s="3">
        <v>901</v>
      </c>
      <c r="C121" s="3">
        <v>1</v>
      </c>
      <c r="D121" s="3">
        <v>0</v>
      </c>
      <c r="E121" s="3">
        <v>3</v>
      </c>
      <c r="F121" s="3">
        <v>4</v>
      </c>
      <c r="G121" s="3">
        <v>0</v>
      </c>
      <c r="H121" s="3">
        <v>0</v>
      </c>
      <c r="I121" s="3">
        <v>0</v>
      </c>
      <c r="J121" s="7"/>
      <c r="K121" s="3">
        <v>123</v>
      </c>
      <c r="L121" s="4">
        <f t="shared" si="4"/>
        <v>1.4388489208633094E-3</v>
      </c>
      <c r="M121" s="4">
        <f t="shared" si="4"/>
        <v>0</v>
      </c>
      <c r="N121" s="4">
        <f t="shared" si="4"/>
        <v>4.3165467625899279E-3</v>
      </c>
      <c r="O121" s="4">
        <f t="shared" si="3"/>
        <v>5.7553956834532375E-3</v>
      </c>
      <c r="P121" s="4">
        <f t="shared" si="3"/>
        <v>0</v>
      </c>
      <c r="Q121" s="4">
        <f t="shared" si="3"/>
        <v>0</v>
      </c>
      <c r="R121" s="3">
        <v>29</v>
      </c>
      <c r="S121" s="3">
        <v>1.1000000000000001</v>
      </c>
      <c r="T121" s="3">
        <v>0</v>
      </c>
      <c r="U121" s="3">
        <v>3.9</v>
      </c>
      <c r="V121" s="3">
        <v>56</v>
      </c>
      <c r="W121" s="3">
        <v>92</v>
      </c>
      <c r="X121" s="3">
        <v>148</v>
      </c>
      <c r="Y121" s="3">
        <v>3</v>
      </c>
      <c r="Z121" s="3">
        <v>0</v>
      </c>
      <c r="AA121" s="3">
        <v>123</v>
      </c>
      <c r="AB121" s="3">
        <v>122</v>
      </c>
      <c r="AC121" s="3">
        <v>124</v>
      </c>
      <c r="AD121" s="3">
        <v>6</v>
      </c>
      <c r="AE121" s="3">
        <v>0</v>
      </c>
      <c r="AF121" s="3">
        <v>1</v>
      </c>
      <c r="AG121" s="3">
        <v>1</v>
      </c>
    </row>
    <row r="122" spans="1:33" s="3" customFormat="1">
      <c r="A122" s="3">
        <v>118</v>
      </c>
      <c r="B122" s="3">
        <v>688</v>
      </c>
      <c r="C122" s="3">
        <v>2</v>
      </c>
      <c r="D122" s="3">
        <v>0</v>
      </c>
      <c r="E122" s="3">
        <v>3</v>
      </c>
      <c r="F122" s="3">
        <v>3</v>
      </c>
      <c r="G122" s="3">
        <v>0</v>
      </c>
      <c r="H122" s="3">
        <v>0</v>
      </c>
      <c r="I122" s="3">
        <v>0</v>
      </c>
      <c r="J122" s="7"/>
      <c r="K122" s="3">
        <v>123</v>
      </c>
      <c r="L122" s="4">
        <f t="shared" si="4"/>
        <v>3.5087719298245615E-3</v>
      </c>
      <c r="M122" s="4">
        <f t="shared" si="4"/>
        <v>0</v>
      </c>
      <c r="N122" s="4">
        <f t="shared" si="4"/>
        <v>5.263157894736842E-3</v>
      </c>
      <c r="O122" s="4">
        <f t="shared" si="3"/>
        <v>5.263157894736842E-3</v>
      </c>
      <c r="P122" s="4">
        <f t="shared" si="3"/>
        <v>0</v>
      </c>
      <c r="Q122" s="4">
        <f t="shared" si="3"/>
        <v>0</v>
      </c>
      <c r="R122" s="3">
        <v>24</v>
      </c>
      <c r="S122" s="3">
        <v>1.3</v>
      </c>
      <c r="T122" s="3">
        <v>0</v>
      </c>
      <c r="U122" s="3">
        <v>2.1</v>
      </c>
      <c r="V122" s="3">
        <v>56</v>
      </c>
      <c r="W122" s="3">
        <v>92</v>
      </c>
      <c r="X122" s="3">
        <v>148</v>
      </c>
      <c r="Y122" s="3">
        <v>3</v>
      </c>
      <c r="Z122" s="3">
        <v>0</v>
      </c>
      <c r="AA122" s="3">
        <v>121</v>
      </c>
      <c r="AB122" s="3">
        <v>123</v>
      </c>
      <c r="AC122" s="3">
        <v>125</v>
      </c>
      <c r="AD122" s="3">
        <v>7</v>
      </c>
      <c r="AE122" s="3">
        <v>0</v>
      </c>
      <c r="AF122" s="3">
        <v>1</v>
      </c>
      <c r="AG122" s="3">
        <v>1</v>
      </c>
    </row>
    <row r="123" spans="1:33" s="3" customFormat="1">
      <c r="A123" s="3">
        <v>0</v>
      </c>
      <c r="B123" s="3">
        <v>1199</v>
      </c>
      <c r="C123" s="3">
        <v>0</v>
      </c>
      <c r="D123" s="3">
        <v>0</v>
      </c>
      <c r="E123" s="3">
        <v>6</v>
      </c>
      <c r="F123" s="3">
        <v>5</v>
      </c>
      <c r="G123" s="3">
        <v>0</v>
      </c>
      <c r="H123" s="3">
        <v>0</v>
      </c>
      <c r="I123" s="3">
        <v>0</v>
      </c>
      <c r="J123" s="7"/>
      <c r="K123" s="3">
        <v>123</v>
      </c>
      <c r="L123" s="4">
        <f t="shared" si="4"/>
        <v>0</v>
      </c>
      <c r="M123" s="4">
        <f t="shared" si="4"/>
        <v>0</v>
      </c>
      <c r="N123" s="4">
        <f t="shared" si="4"/>
        <v>5.0041701417848205E-3</v>
      </c>
      <c r="O123" s="4">
        <f t="shared" si="3"/>
        <v>4.1701417848206837E-3</v>
      </c>
      <c r="P123" s="4">
        <f t="shared" si="3"/>
        <v>0</v>
      </c>
      <c r="Q123" s="4">
        <f t="shared" si="3"/>
        <v>0</v>
      </c>
      <c r="R123" s="3">
        <v>47</v>
      </c>
      <c r="S123" s="3">
        <v>1.1000000000000001</v>
      </c>
      <c r="T123" s="3">
        <v>31</v>
      </c>
      <c r="U123" s="3">
        <v>7.4</v>
      </c>
      <c r="V123" s="3">
        <v>130</v>
      </c>
      <c r="W123" s="3">
        <v>59</v>
      </c>
      <c r="X123" s="3">
        <v>189</v>
      </c>
      <c r="Y123" s="3">
        <v>14</v>
      </c>
      <c r="Z123" s="3">
        <v>2</v>
      </c>
      <c r="AA123" s="3">
        <v>129</v>
      </c>
      <c r="AB123" s="3">
        <v>122</v>
      </c>
      <c r="AC123" s="3">
        <v>127</v>
      </c>
      <c r="AD123" s="3">
        <v>15</v>
      </c>
      <c r="AE123" s="3">
        <v>0</v>
      </c>
      <c r="AF123" s="3">
        <v>1</v>
      </c>
      <c r="AG123" s="3">
        <v>1</v>
      </c>
    </row>
    <row r="124" spans="1:33" s="3" customFormat="1">
      <c r="A124" s="3">
        <v>25</v>
      </c>
      <c r="B124" s="3">
        <v>662</v>
      </c>
      <c r="C124" s="3">
        <v>0</v>
      </c>
      <c r="D124" s="3">
        <v>0</v>
      </c>
      <c r="E124" s="3">
        <v>3</v>
      </c>
      <c r="F124" s="3">
        <v>3</v>
      </c>
      <c r="G124" s="3">
        <v>0</v>
      </c>
      <c r="H124" s="3">
        <v>0</v>
      </c>
      <c r="I124" s="3">
        <v>0</v>
      </c>
      <c r="J124" s="7"/>
      <c r="K124" s="3">
        <v>123</v>
      </c>
      <c r="L124" s="4">
        <f t="shared" si="4"/>
        <v>0</v>
      </c>
      <c r="M124" s="4">
        <f t="shared" si="4"/>
        <v>0</v>
      </c>
      <c r="N124" s="4">
        <f t="shared" si="4"/>
        <v>4.7095761381475663E-3</v>
      </c>
      <c r="O124" s="4">
        <f t="shared" si="3"/>
        <v>4.7095761381475663E-3</v>
      </c>
      <c r="P124" s="4">
        <f t="shared" si="3"/>
        <v>0</v>
      </c>
      <c r="Q124" s="4">
        <f t="shared" si="3"/>
        <v>0</v>
      </c>
      <c r="R124" s="3">
        <v>50</v>
      </c>
      <c r="S124" s="3">
        <v>0.8</v>
      </c>
      <c r="T124" s="3">
        <v>32</v>
      </c>
      <c r="U124" s="3">
        <v>3.1</v>
      </c>
      <c r="V124" s="3">
        <v>94</v>
      </c>
      <c r="W124" s="3">
        <v>75</v>
      </c>
      <c r="X124" s="3">
        <v>169</v>
      </c>
      <c r="Y124" s="3">
        <v>7</v>
      </c>
      <c r="Z124" s="3">
        <v>0</v>
      </c>
      <c r="AA124" s="3">
        <v>125</v>
      </c>
      <c r="AB124" s="3">
        <v>122</v>
      </c>
      <c r="AC124" s="3">
        <v>126</v>
      </c>
      <c r="AD124" s="3">
        <v>8</v>
      </c>
      <c r="AE124" s="3">
        <v>0</v>
      </c>
      <c r="AF124" s="3">
        <v>1</v>
      </c>
      <c r="AG124" s="3">
        <v>1</v>
      </c>
    </row>
    <row r="125" spans="1:33" s="3" customFormat="1">
      <c r="A125" s="3">
        <v>301</v>
      </c>
      <c r="B125" s="3">
        <v>955</v>
      </c>
      <c r="C125" s="3">
        <v>0</v>
      </c>
      <c r="D125" s="3">
        <v>0</v>
      </c>
      <c r="E125" s="3">
        <v>3</v>
      </c>
      <c r="F125" s="3">
        <v>4</v>
      </c>
      <c r="G125" s="3">
        <v>0</v>
      </c>
      <c r="H125" s="3">
        <v>0</v>
      </c>
      <c r="I125" s="3">
        <v>0</v>
      </c>
      <c r="J125" s="7"/>
      <c r="K125" s="3">
        <v>123</v>
      </c>
      <c r="L125" s="4">
        <f t="shared" si="4"/>
        <v>0</v>
      </c>
      <c r="M125" s="4">
        <f t="shared" si="4"/>
        <v>0</v>
      </c>
      <c r="N125" s="4">
        <f t="shared" si="4"/>
        <v>4.5871559633027525E-3</v>
      </c>
      <c r="O125" s="4">
        <f t="shared" si="4"/>
        <v>6.1162079510703364E-3</v>
      </c>
      <c r="P125" s="4">
        <f t="shared" si="4"/>
        <v>0</v>
      </c>
      <c r="Q125" s="4">
        <f t="shared" si="4"/>
        <v>0</v>
      </c>
      <c r="R125" s="3">
        <v>45</v>
      </c>
      <c r="S125" s="3">
        <v>1</v>
      </c>
      <c r="T125" s="3">
        <v>19</v>
      </c>
      <c r="U125" s="3">
        <v>3.8</v>
      </c>
      <c r="V125" s="3">
        <v>85</v>
      </c>
      <c r="W125" s="3">
        <v>59</v>
      </c>
      <c r="X125" s="3">
        <v>144</v>
      </c>
      <c r="Y125" s="3">
        <v>8</v>
      </c>
      <c r="Z125" s="3">
        <v>1</v>
      </c>
      <c r="AA125" s="3">
        <v>124</v>
      </c>
      <c r="AB125" s="3">
        <v>119</v>
      </c>
      <c r="AC125" s="3">
        <v>125</v>
      </c>
      <c r="AD125" s="3">
        <v>14</v>
      </c>
      <c r="AE125" s="3">
        <v>1</v>
      </c>
      <c r="AF125" s="3">
        <v>1</v>
      </c>
      <c r="AG125" s="3">
        <v>1</v>
      </c>
    </row>
    <row r="126" spans="1:33" s="3" customFormat="1">
      <c r="A126" s="3">
        <v>3</v>
      </c>
      <c r="B126" s="3">
        <v>538</v>
      </c>
      <c r="C126" s="3">
        <v>3</v>
      </c>
      <c r="D126" s="3">
        <v>0</v>
      </c>
      <c r="E126" s="3">
        <v>3</v>
      </c>
      <c r="F126" s="3">
        <v>2</v>
      </c>
      <c r="G126" s="3">
        <v>0</v>
      </c>
      <c r="H126" s="3">
        <v>0</v>
      </c>
      <c r="I126" s="3">
        <v>0</v>
      </c>
      <c r="J126" s="7"/>
      <c r="K126" s="3">
        <v>123</v>
      </c>
      <c r="L126" s="4">
        <f t="shared" ref="L126:Q168" si="5">C126/($B126-$A126)</f>
        <v>5.6074766355140183E-3</v>
      </c>
      <c r="M126" s="4">
        <f t="shared" si="5"/>
        <v>0</v>
      </c>
      <c r="N126" s="4">
        <f t="shared" si="5"/>
        <v>5.6074766355140183E-3</v>
      </c>
      <c r="O126" s="4">
        <f t="shared" si="5"/>
        <v>3.7383177570093459E-3</v>
      </c>
      <c r="P126" s="4">
        <f t="shared" si="5"/>
        <v>0</v>
      </c>
      <c r="Q126" s="4">
        <f t="shared" si="5"/>
        <v>0</v>
      </c>
      <c r="R126" s="3">
        <v>33</v>
      </c>
      <c r="S126" s="3">
        <v>1.3</v>
      </c>
      <c r="T126" s="3">
        <v>0</v>
      </c>
      <c r="U126" s="3">
        <v>4.7</v>
      </c>
      <c r="V126" s="3">
        <v>138</v>
      </c>
      <c r="W126" s="3">
        <v>61</v>
      </c>
      <c r="X126" s="3">
        <v>199</v>
      </c>
      <c r="Y126" s="3">
        <v>9</v>
      </c>
      <c r="Z126" s="3">
        <v>1</v>
      </c>
      <c r="AA126" s="3">
        <v>135</v>
      </c>
      <c r="AB126" s="3">
        <v>122</v>
      </c>
      <c r="AC126" s="3">
        <v>127</v>
      </c>
      <c r="AD126" s="3">
        <v>39</v>
      </c>
      <c r="AE126" s="3">
        <v>0</v>
      </c>
      <c r="AF126" s="3">
        <v>1</v>
      </c>
      <c r="AG126" s="3">
        <v>1</v>
      </c>
    </row>
    <row r="127" spans="1:33" s="3" customFormat="1">
      <c r="A127" s="3">
        <v>217</v>
      </c>
      <c r="B127" s="3">
        <v>829</v>
      </c>
      <c r="C127" s="3">
        <v>0</v>
      </c>
      <c r="D127" s="3">
        <v>0</v>
      </c>
      <c r="E127" s="3">
        <v>4</v>
      </c>
      <c r="F127" s="3">
        <v>3</v>
      </c>
      <c r="G127" s="3">
        <v>0</v>
      </c>
      <c r="H127" s="3">
        <v>1</v>
      </c>
      <c r="I127" s="3">
        <v>0</v>
      </c>
      <c r="J127" s="7"/>
      <c r="K127" s="3">
        <v>123</v>
      </c>
      <c r="L127" s="4">
        <f t="shared" si="5"/>
        <v>0</v>
      </c>
      <c r="M127" s="4">
        <f t="shared" si="5"/>
        <v>0</v>
      </c>
      <c r="N127" s="4">
        <f t="shared" si="5"/>
        <v>6.5359477124183009E-3</v>
      </c>
      <c r="O127" s="4">
        <f t="shared" si="5"/>
        <v>4.9019607843137254E-3</v>
      </c>
      <c r="P127" s="4">
        <f t="shared" si="5"/>
        <v>0</v>
      </c>
      <c r="Q127" s="4">
        <f t="shared" si="5"/>
        <v>1.6339869281045752E-3</v>
      </c>
      <c r="R127" s="3">
        <v>28</v>
      </c>
      <c r="S127" s="3">
        <v>1.4</v>
      </c>
      <c r="T127" s="3">
        <v>0</v>
      </c>
      <c r="U127" s="3">
        <v>4.5</v>
      </c>
      <c r="V127" s="3">
        <v>77</v>
      </c>
      <c r="W127" s="3">
        <v>61</v>
      </c>
      <c r="X127" s="3">
        <v>138</v>
      </c>
      <c r="Y127" s="3">
        <v>3</v>
      </c>
      <c r="Z127" s="3">
        <v>1</v>
      </c>
      <c r="AA127" s="3">
        <v>114</v>
      </c>
      <c r="AB127" s="3">
        <v>112</v>
      </c>
      <c r="AC127" s="3">
        <v>115</v>
      </c>
      <c r="AD127" s="3">
        <v>15</v>
      </c>
      <c r="AE127" s="3">
        <v>1</v>
      </c>
      <c r="AF127" s="3">
        <v>2</v>
      </c>
      <c r="AG127" s="3">
        <v>2</v>
      </c>
    </row>
    <row r="128" spans="1:33" s="3" customFormat="1">
      <c r="A128" s="3">
        <v>0</v>
      </c>
      <c r="B128" s="3">
        <v>1199</v>
      </c>
      <c r="C128" s="3">
        <v>0</v>
      </c>
      <c r="D128" s="3">
        <v>0</v>
      </c>
      <c r="E128" s="3">
        <v>4</v>
      </c>
      <c r="F128" s="3">
        <v>0</v>
      </c>
      <c r="G128" s="3">
        <v>0</v>
      </c>
      <c r="H128" s="3">
        <v>0</v>
      </c>
      <c r="I128" s="3">
        <v>0</v>
      </c>
      <c r="J128" s="7"/>
      <c r="K128" s="3">
        <v>159</v>
      </c>
      <c r="L128" s="4">
        <f t="shared" si="5"/>
        <v>0</v>
      </c>
      <c r="M128" s="4">
        <f t="shared" si="5"/>
        <v>0</v>
      </c>
      <c r="N128" s="4">
        <f t="shared" si="5"/>
        <v>3.336113427856547E-3</v>
      </c>
      <c r="O128" s="4">
        <f t="shared" si="5"/>
        <v>0</v>
      </c>
      <c r="P128" s="4">
        <f t="shared" si="5"/>
        <v>0</v>
      </c>
      <c r="Q128" s="4">
        <f t="shared" si="5"/>
        <v>0</v>
      </c>
      <c r="R128" s="3">
        <v>65</v>
      </c>
      <c r="S128" s="3">
        <v>0.4</v>
      </c>
      <c r="T128" s="3">
        <v>16</v>
      </c>
      <c r="U128" s="3">
        <v>10.8</v>
      </c>
      <c r="V128" s="3">
        <v>91</v>
      </c>
      <c r="W128" s="3">
        <v>81</v>
      </c>
      <c r="X128" s="3">
        <v>172</v>
      </c>
      <c r="Y128" s="3">
        <v>0</v>
      </c>
      <c r="Z128" s="3">
        <v>0</v>
      </c>
      <c r="AA128" s="3">
        <v>163</v>
      </c>
      <c r="AB128" s="3">
        <v>163</v>
      </c>
      <c r="AC128" s="3">
        <v>165</v>
      </c>
      <c r="AD128" s="3">
        <v>2</v>
      </c>
      <c r="AE128" s="3">
        <v>1</v>
      </c>
      <c r="AF128" s="3">
        <v>2</v>
      </c>
      <c r="AG128" s="3">
        <v>2</v>
      </c>
    </row>
    <row r="129" spans="1:33" s="3" customFormat="1">
      <c r="A129" s="3">
        <v>19</v>
      </c>
      <c r="B129" s="3">
        <v>704</v>
      </c>
      <c r="C129" s="3">
        <v>0</v>
      </c>
      <c r="D129" s="3">
        <v>0</v>
      </c>
      <c r="E129" s="3">
        <v>3</v>
      </c>
      <c r="F129" s="3">
        <v>0</v>
      </c>
      <c r="G129" s="3">
        <v>0</v>
      </c>
      <c r="H129" s="3">
        <v>0</v>
      </c>
      <c r="I129" s="3">
        <v>0</v>
      </c>
      <c r="J129" s="7"/>
      <c r="K129" s="3">
        <v>159</v>
      </c>
      <c r="L129" s="4">
        <f t="shared" si="5"/>
        <v>0</v>
      </c>
      <c r="M129" s="4">
        <f t="shared" si="5"/>
        <v>0</v>
      </c>
      <c r="N129" s="4">
        <f t="shared" si="5"/>
        <v>4.3795620437956208E-3</v>
      </c>
      <c r="O129" s="4">
        <f t="shared" si="5"/>
        <v>0</v>
      </c>
      <c r="P129" s="4">
        <f t="shared" si="5"/>
        <v>0</v>
      </c>
      <c r="Q129" s="4">
        <f t="shared" si="5"/>
        <v>0</v>
      </c>
      <c r="R129" s="3">
        <v>69</v>
      </c>
      <c r="S129" s="3">
        <v>0.3</v>
      </c>
      <c r="T129" s="3">
        <v>21</v>
      </c>
      <c r="U129" s="3">
        <v>6.4</v>
      </c>
      <c r="V129" s="3">
        <v>15</v>
      </c>
      <c r="W129" s="3">
        <v>153</v>
      </c>
      <c r="X129" s="3">
        <v>168</v>
      </c>
      <c r="Y129" s="3">
        <v>0</v>
      </c>
      <c r="Z129" s="3">
        <v>0</v>
      </c>
      <c r="AA129" s="3">
        <v>163</v>
      </c>
      <c r="AB129" s="3">
        <v>163</v>
      </c>
      <c r="AC129" s="3">
        <v>164</v>
      </c>
      <c r="AD129" s="3">
        <v>0</v>
      </c>
      <c r="AE129" s="3">
        <v>1</v>
      </c>
      <c r="AF129" s="3">
        <v>2</v>
      </c>
      <c r="AG129" s="3">
        <v>2</v>
      </c>
    </row>
    <row r="130" spans="1:33" s="3" customFormat="1">
      <c r="A130" s="3">
        <v>441</v>
      </c>
      <c r="B130" s="3">
        <v>1169</v>
      </c>
      <c r="C130" s="3">
        <v>0</v>
      </c>
      <c r="D130" s="3">
        <v>0</v>
      </c>
      <c r="E130" s="3">
        <v>2</v>
      </c>
      <c r="F130" s="3">
        <v>0</v>
      </c>
      <c r="G130" s="3">
        <v>0</v>
      </c>
      <c r="H130" s="3">
        <v>0</v>
      </c>
      <c r="I130" s="3">
        <v>0</v>
      </c>
      <c r="J130" s="7"/>
      <c r="K130" s="3">
        <v>159</v>
      </c>
      <c r="L130" s="4">
        <f t="shared" si="5"/>
        <v>0</v>
      </c>
      <c r="M130" s="4">
        <f t="shared" si="5"/>
        <v>0</v>
      </c>
      <c r="N130" s="4">
        <f t="shared" si="5"/>
        <v>2.7472527472527475E-3</v>
      </c>
      <c r="O130" s="4">
        <f t="shared" si="5"/>
        <v>0</v>
      </c>
      <c r="P130" s="4">
        <f t="shared" si="5"/>
        <v>0</v>
      </c>
      <c r="Q130" s="4">
        <f t="shared" si="5"/>
        <v>0</v>
      </c>
      <c r="R130" s="3">
        <v>62</v>
      </c>
      <c r="S130" s="3">
        <v>0.5</v>
      </c>
      <c r="T130" s="3">
        <v>6</v>
      </c>
      <c r="U130" s="3">
        <v>13.2</v>
      </c>
      <c r="V130" s="3">
        <v>91</v>
      </c>
      <c r="W130" s="3">
        <v>81</v>
      </c>
      <c r="X130" s="3">
        <v>172</v>
      </c>
      <c r="Y130" s="3">
        <v>0</v>
      </c>
      <c r="Z130" s="3">
        <v>0</v>
      </c>
      <c r="AA130" s="3">
        <v>163</v>
      </c>
      <c r="AB130" s="3">
        <v>163</v>
      </c>
      <c r="AC130" s="3">
        <v>164</v>
      </c>
      <c r="AD130" s="3">
        <v>2</v>
      </c>
      <c r="AE130" s="3">
        <v>1</v>
      </c>
      <c r="AF130" s="3">
        <v>2</v>
      </c>
      <c r="AG130" s="3">
        <v>2</v>
      </c>
    </row>
    <row r="131" spans="1:33" s="3" customFormat="1">
      <c r="A131" s="3">
        <v>210</v>
      </c>
      <c r="B131" s="3">
        <v>891</v>
      </c>
      <c r="C131" s="3">
        <v>0</v>
      </c>
      <c r="D131" s="3">
        <v>0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  <c r="J131" s="7"/>
      <c r="K131" s="3">
        <v>159</v>
      </c>
      <c r="L131" s="4">
        <f t="shared" si="5"/>
        <v>0</v>
      </c>
      <c r="M131" s="4">
        <f t="shared" si="5"/>
        <v>0</v>
      </c>
      <c r="N131" s="4">
        <f t="shared" si="5"/>
        <v>2.936857562408223E-3</v>
      </c>
      <c r="O131" s="4">
        <f t="shared" si="5"/>
        <v>0</v>
      </c>
      <c r="P131" s="4">
        <f t="shared" si="5"/>
        <v>0</v>
      </c>
      <c r="Q131" s="4">
        <f t="shared" si="5"/>
        <v>0</v>
      </c>
      <c r="R131" s="3">
        <v>65</v>
      </c>
      <c r="S131" s="3">
        <v>0.4</v>
      </c>
      <c r="T131" s="3">
        <v>11</v>
      </c>
      <c r="U131" s="3">
        <v>6.8</v>
      </c>
      <c r="V131" s="3">
        <v>15</v>
      </c>
      <c r="W131" s="3">
        <v>153</v>
      </c>
      <c r="X131" s="3">
        <v>168</v>
      </c>
      <c r="Y131" s="3">
        <v>0</v>
      </c>
      <c r="Z131" s="3">
        <v>0</v>
      </c>
      <c r="AA131" s="3">
        <v>163</v>
      </c>
      <c r="AB131" s="3">
        <v>162</v>
      </c>
      <c r="AC131" s="3">
        <v>164</v>
      </c>
      <c r="AD131" s="3">
        <v>0</v>
      </c>
      <c r="AE131" s="3">
        <v>1</v>
      </c>
      <c r="AF131" s="3">
        <v>2</v>
      </c>
      <c r="AG131" s="3">
        <v>2</v>
      </c>
    </row>
    <row r="132" spans="1:33" s="3" customFormat="1">
      <c r="A132" s="3">
        <v>0</v>
      </c>
      <c r="B132" s="3">
        <v>1199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7"/>
      <c r="K132" s="3">
        <v>158</v>
      </c>
      <c r="L132" s="4">
        <f t="shared" si="5"/>
        <v>0</v>
      </c>
      <c r="M132" s="4">
        <f t="shared" si="5"/>
        <v>0</v>
      </c>
      <c r="N132" s="4">
        <f t="shared" si="5"/>
        <v>0</v>
      </c>
      <c r="O132" s="4">
        <f t="shared" si="5"/>
        <v>0</v>
      </c>
      <c r="P132" s="4">
        <f t="shared" si="5"/>
        <v>0</v>
      </c>
      <c r="Q132" s="4">
        <f t="shared" si="5"/>
        <v>0</v>
      </c>
      <c r="R132" s="3">
        <v>54</v>
      </c>
      <c r="S132" s="3">
        <v>0.6</v>
      </c>
      <c r="T132" s="3">
        <v>34</v>
      </c>
      <c r="U132" s="3">
        <v>8</v>
      </c>
      <c r="V132" s="3">
        <v>93</v>
      </c>
      <c r="W132" s="3">
        <v>77</v>
      </c>
      <c r="X132" s="3">
        <v>170</v>
      </c>
      <c r="Y132" s="3">
        <v>3</v>
      </c>
      <c r="Z132" s="3">
        <v>0</v>
      </c>
      <c r="AA132" s="3">
        <v>165</v>
      </c>
      <c r="AB132" s="3">
        <v>163</v>
      </c>
      <c r="AC132" s="3">
        <v>165</v>
      </c>
      <c r="AD132" s="3">
        <v>2</v>
      </c>
      <c r="AE132" s="3">
        <v>1</v>
      </c>
      <c r="AF132" s="3">
        <v>1</v>
      </c>
      <c r="AG132" s="3">
        <v>1</v>
      </c>
    </row>
    <row r="133" spans="1:33" s="3" customFormat="1">
      <c r="A133" s="3">
        <v>39</v>
      </c>
      <c r="B133" s="3">
        <v>729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7"/>
      <c r="K133" s="3">
        <v>158</v>
      </c>
      <c r="L133" s="4">
        <f t="shared" si="5"/>
        <v>0</v>
      </c>
      <c r="M133" s="4">
        <f t="shared" si="5"/>
        <v>0</v>
      </c>
      <c r="N133" s="4">
        <f t="shared" si="5"/>
        <v>0</v>
      </c>
      <c r="O133" s="4">
        <f t="shared" si="5"/>
        <v>0</v>
      </c>
      <c r="P133" s="4">
        <f t="shared" si="5"/>
        <v>0</v>
      </c>
      <c r="Q133" s="4">
        <f t="shared" si="5"/>
        <v>0</v>
      </c>
      <c r="R133" s="3">
        <v>55</v>
      </c>
      <c r="S133" s="3">
        <v>0.5</v>
      </c>
      <c r="T133" s="3">
        <v>38</v>
      </c>
      <c r="U133" s="3">
        <v>5.8</v>
      </c>
      <c r="V133" s="3">
        <v>15</v>
      </c>
      <c r="W133" s="3">
        <v>156</v>
      </c>
      <c r="X133" s="3">
        <v>171</v>
      </c>
      <c r="Y133" s="3">
        <v>0</v>
      </c>
      <c r="Z133" s="3">
        <v>0</v>
      </c>
      <c r="AA133" s="3">
        <v>165</v>
      </c>
      <c r="AB133" s="3">
        <v>164</v>
      </c>
      <c r="AC133" s="3">
        <v>166</v>
      </c>
      <c r="AD133" s="3">
        <v>0</v>
      </c>
      <c r="AE133" s="3">
        <v>0</v>
      </c>
      <c r="AF133" s="3">
        <v>1</v>
      </c>
      <c r="AG133" s="3">
        <v>1</v>
      </c>
    </row>
    <row r="134" spans="1:33" s="3" customFormat="1">
      <c r="A134" s="3">
        <v>477</v>
      </c>
      <c r="B134" s="3">
        <v>1182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7"/>
      <c r="K134" s="3">
        <v>158</v>
      </c>
      <c r="L134" s="4">
        <f t="shared" si="5"/>
        <v>0</v>
      </c>
      <c r="M134" s="4">
        <f t="shared" si="5"/>
        <v>0</v>
      </c>
      <c r="N134" s="4">
        <f t="shared" si="5"/>
        <v>0</v>
      </c>
      <c r="O134" s="4">
        <f t="shared" si="5"/>
        <v>0</v>
      </c>
      <c r="P134" s="4">
        <f t="shared" si="5"/>
        <v>0</v>
      </c>
      <c r="Q134" s="4">
        <f t="shared" si="5"/>
        <v>0</v>
      </c>
      <c r="R134" s="3">
        <v>56</v>
      </c>
      <c r="S134" s="3">
        <v>0.6</v>
      </c>
      <c r="T134" s="3">
        <v>31</v>
      </c>
      <c r="U134" s="3">
        <v>8.6</v>
      </c>
      <c r="V134" s="3">
        <v>92</v>
      </c>
      <c r="W134" s="3">
        <v>77</v>
      </c>
      <c r="X134" s="3">
        <v>169</v>
      </c>
      <c r="Y134" s="3">
        <v>1</v>
      </c>
      <c r="Z134" s="3">
        <v>0</v>
      </c>
      <c r="AA134" s="3">
        <v>165</v>
      </c>
      <c r="AB134" s="3">
        <v>162</v>
      </c>
      <c r="AC134" s="3">
        <v>164</v>
      </c>
      <c r="AD134" s="3">
        <v>2</v>
      </c>
      <c r="AE134" s="3">
        <v>1</v>
      </c>
      <c r="AF134" s="3">
        <v>1</v>
      </c>
      <c r="AG134" s="3">
        <v>1</v>
      </c>
    </row>
    <row r="135" spans="1:33" s="3" customFormat="1">
      <c r="A135" s="3">
        <v>247</v>
      </c>
      <c r="B135" s="3">
        <v>653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7"/>
      <c r="K135" s="3">
        <v>158</v>
      </c>
      <c r="L135" s="4">
        <f t="shared" si="5"/>
        <v>0</v>
      </c>
      <c r="M135" s="4">
        <f t="shared" si="5"/>
        <v>0</v>
      </c>
      <c r="N135" s="4">
        <f t="shared" si="5"/>
        <v>0</v>
      </c>
      <c r="O135" s="4">
        <f t="shared" si="5"/>
        <v>0</v>
      </c>
      <c r="P135" s="4">
        <f t="shared" si="5"/>
        <v>0</v>
      </c>
      <c r="Q135" s="4">
        <f t="shared" si="5"/>
        <v>0</v>
      </c>
      <c r="R135" s="3">
        <v>57</v>
      </c>
      <c r="S135" s="3">
        <v>0.5</v>
      </c>
      <c r="T135" s="3">
        <v>58</v>
      </c>
      <c r="U135" s="3">
        <v>4.3</v>
      </c>
      <c r="V135" s="3">
        <v>11</v>
      </c>
      <c r="W135" s="3">
        <v>159</v>
      </c>
      <c r="X135" s="3">
        <v>170</v>
      </c>
      <c r="Y135" s="3">
        <v>0</v>
      </c>
      <c r="Z135" s="3">
        <v>0</v>
      </c>
      <c r="AA135" s="3">
        <v>165</v>
      </c>
      <c r="AB135" s="3">
        <v>165</v>
      </c>
      <c r="AC135" s="3">
        <v>166</v>
      </c>
      <c r="AD135" s="3">
        <v>0</v>
      </c>
      <c r="AE135" s="3">
        <v>0</v>
      </c>
      <c r="AF135" s="3">
        <v>1</v>
      </c>
      <c r="AG135" s="3">
        <v>1</v>
      </c>
    </row>
    <row r="136" spans="1:33" s="3" customFormat="1">
      <c r="A136" s="3">
        <v>0</v>
      </c>
      <c r="B136" s="3">
        <v>1199</v>
      </c>
      <c r="C136" s="3">
        <v>1</v>
      </c>
      <c r="D136" s="3">
        <v>0</v>
      </c>
      <c r="E136" s="3">
        <v>10</v>
      </c>
      <c r="F136" s="3">
        <v>0</v>
      </c>
      <c r="G136" s="3">
        <v>0</v>
      </c>
      <c r="H136" s="3">
        <v>0</v>
      </c>
      <c r="I136" s="3">
        <v>0</v>
      </c>
      <c r="J136" s="7"/>
      <c r="K136" s="3">
        <v>159</v>
      </c>
      <c r="L136" s="4">
        <f t="shared" si="5"/>
        <v>8.3402835696413675E-4</v>
      </c>
      <c r="M136" s="4">
        <f t="shared" si="5"/>
        <v>0</v>
      </c>
      <c r="N136" s="4">
        <f t="shared" si="5"/>
        <v>8.3402835696413675E-3</v>
      </c>
      <c r="O136" s="4">
        <f t="shared" si="5"/>
        <v>0</v>
      </c>
      <c r="P136" s="4">
        <f t="shared" si="5"/>
        <v>0</v>
      </c>
      <c r="Q136" s="4">
        <f t="shared" si="5"/>
        <v>0</v>
      </c>
      <c r="R136" s="3">
        <v>61</v>
      </c>
      <c r="S136" s="3">
        <v>0.4</v>
      </c>
      <c r="T136" s="3">
        <v>8</v>
      </c>
      <c r="U136" s="3">
        <v>8.6</v>
      </c>
      <c r="V136" s="3">
        <v>44</v>
      </c>
      <c r="W136" s="3">
        <v>133</v>
      </c>
      <c r="X136" s="3">
        <v>177</v>
      </c>
      <c r="Y136" s="3">
        <v>4</v>
      </c>
      <c r="Z136" s="3">
        <v>0</v>
      </c>
      <c r="AA136" s="3">
        <v>165</v>
      </c>
      <c r="AB136" s="3">
        <v>164</v>
      </c>
      <c r="AC136" s="3">
        <v>166</v>
      </c>
      <c r="AD136" s="3">
        <v>1</v>
      </c>
      <c r="AE136" s="3">
        <v>1</v>
      </c>
      <c r="AF136" s="3">
        <v>1</v>
      </c>
      <c r="AG136" s="3">
        <v>1</v>
      </c>
    </row>
    <row r="137" spans="1:33" s="3" customFormat="1">
      <c r="A137" s="3">
        <v>41</v>
      </c>
      <c r="B137" s="3">
        <v>670</v>
      </c>
      <c r="C137" s="3">
        <v>1</v>
      </c>
      <c r="D137" s="3">
        <v>0</v>
      </c>
      <c r="E137" s="3">
        <v>6</v>
      </c>
      <c r="F137" s="3">
        <v>0</v>
      </c>
      <c r="G137" s="3">
        <v>0</v>
      </c>
      <c r="H137" s="3">
        <v>0</v>
      </c>
      <c r="I137" s="3">
        <v>0</v>
      </c>
      <c r="J137" s="7"/>
      <c r="K137" s="3">
        <v>159</v>
      </c>
      <c r="L137" s="4">
        <f t="shared" si="5"/>
        <v>1.589825119236884E-3</v>
      </c>
      <c r="M137" s="4">
        <f t="shared" si="5"/>
        <v>0</v>
      </c>
      <c r="N137" s="4">
        <f t="shared" si="5"/>
        <v>9.538950715421303E-3</v>
      </c>
      <c r="O137" s="4">
        <f t="shared" si="5"/>
        <v>0</v>
      </c>
      <c r="P137" s="4">
        <f t="shared" si="5"/>
        <v>0</v>
      </c>
      <c r="Q137" s="4">
        <f t="shared" si="5"/>
        <v>0</v>
      </c>
      <c r="R137" s="3">
        <v>58</v>
      </c>
      <c r="S137" s="3">
        <v>0.5</v>
      </c>
      <c r="T137" s="3">
        <v>0</v>
      </c>
      <c r="U137" s="3">
        <v>7.9</v>
      </c>
      <c r="V137" s="3">
        <v>44</v>
      </c>
      <c r="W137" s="3">
        <v>133</v>
      </c>
      <c r="X137" s="3">
        <v>177</v>
      </c>
      <c r="Y137" s="3">
        <v>4</v>
      </c>
      <c r="Z137" s="3">
        <v>0</v>
      </c>
      <c r="AA137" s="3">
        <v>163</v>
      </c>
      <c r="AB137" s="3">
        <v>164</v>
      </c>
      <c r="AC137" s="3">
        <v>166</v>
      </c>
      <c r="AD137" s="3">
        <v>2</v>
      </c>
      <c r="AE137" s="3">
        <v>1</v>
      </c>
      <c r="AF137" s="3">
        <v>1</v>
      </c>
      <c r="AG137" s="3">
        <v>1</v>
      </c>
    </row>
    <row r="138" spans="1:33" s="3" customFormat="1">
      <c r="A138" s="3">
        <v>427</v>
      </c>
      <c r="B138" s="3">
        <v>1171</v>
      </c>
      <c r="C138" s="3">
        <v>0</v>
      </c>
      <c r="D138" s="3">
        <v>0</v>
      </c>
      <c r="E138" s="3">
        <v>6</v>
      </c>
      <c r="F138" s="3">
        <v>0</v>
      </c>
      <c r="G138" s="3">
        <v>0</v>
      </c>
      <c r="H138" s="3">
        <v>0</v>
      </c>
      <c r="I138" s="3">
        <v>0</v>
      </c>
      <c r="J138" s="7"/>
      <c r="K138" s="3">
        <v>159</v>
      </c>
      <c r="L138" s="4">
        <f t="shared" si="5"/>
        <v>0</v>
      </c>
      <c r="M138" s="4">
        <f t="shared" si="5"/>
        <v>0</v>
      </c>
      <c r="N138" s="4">
        <f t="shared" si="5"/>
        <v>8.0645161290322578E-3</v>
      </c>
      <c r="O138" s="4">
        <f t="shared" si="5"/>
        <v>0</v>
      </c>
      <c r="P138" s="4">
        <f t="shared" si="5"/>
        <v>0</v>
      </c>
      <c r="Q138" s="4">
        <f t="shared" si="5"/>
        <v>0</v>
      </c>
      <c r="R138" s="3">
        <v>66</v>
      </c>
      <c r="S138" s="3">
        <v>0.4</v>
      </c>
      <c r="T138" s="3">
        <v>13</v>
      </c>
      <c r="U138" s="3">
        <v>8.5</v>
      </c>
      <c r="V138" s="3">
        <v>24</v>
      </c>
      <c r="W138" s="3">
        <v>149</v>
      </c>
      <c r="X138" s="3">
        <v>173</v>
      </c>
      <c r="Y138" s="3">
        <v>0</v>
      </c>
      <c r="Z138" s="3">
        <v>0</v>
      </c>
      <c r="AA138" s="3">
        <v>165</v>
      </c>
      <c r="AB138" s="3">
        <v>164</v>
      </c>
      <c r="AC138" s="3">
        <v>166</v>
      </c>
      <c r="AD138" s="3">
        <v>0</v>
      </c>
      <c r="AE138" s="3">
        <v>1</v>
      </c>
      <c r="AF138" s="3">
        <v>2</v>
      </c>
      <c r="AG138" s="3">
        <v>2</v>
      </c>
    </row>
    <row r="139" spans="1:33" s="3" customFormat="1">
      <c r="A139" s="3">
        <v>14</v>
      </c>
      <c r="B139" s="3">
        <v>644</v>
      </c>
      <c r="C139" s="3">
        <v>1</v>
      </c>
      <c r="D139" s="3">
        <v>0</v>
      </c>
      <c r="E139" s="3">
        <v>6</v>
      </c>
      <c r="F139" s="3">
        <v>0</v>
      </c>
      <c r="G139" s="3">
        <v>0</v>
      </c>
      <c r="H139" s="3">
        <v>0</v>
      </c>
      <c r="I139" s="3">
        <v>0</v>
      </c>
      <c r="J139" s="7"/>
      <c r="K139" s="3">
        <v>159</v>
      </c>
      <c r="L139" s="4">
        <f t="shared" si="5"/>
        <v>1.5873015873015873E-3</v>
      </c>
      <c r="M139" s="4">
        <f t="shared" si="5"/>
        <v>0</v>
      </c>
      <c r="N139" s="4">
        <f t="shared" si="5"/>
        <v>9.5238095238095247E-3</v>
      </c>
      <c r="O139" s="4">
        <f t="shared" si="5"/>
        <v>0</v>
      </c>
      <c r="P139" s="4">
        <f t="shared" si="5"/>
        <v>0</v>
      </c>
      <c r="Q139" s="4">
        <f t="shared" si="5"/>
        <v>0</v>
      </c>
      <c r="R139" s="3">
        <v>58</v>
      </c>
      <c r="S139" s="3">
        <v>0.5</v>
      </c>
      <c r="T139" s="3">
        <v>0</v>
      </c>
      <c r="U139" s="3">
        <v>7.8</v>
      </c>
      <c r="V139" s="3">
        <v>44</v>
      </c>
      <c r="W139" s="3">
        <v>133</v>
      </c>
      <c r="X139" s="3">
        <v>177</v>
      </c>
      <c r="Y139" s="3">
        <v>4</v>
      </c>
      <c r="Z139" s="3">
        <v>0</v>
      </c>
      <c r="AA139" s="3">
        <v>163</v>
      </c>
      <c r="AB139" s="3">
        <v>164</v>
      </c>
      <c r="AC139" s="3">
        <v>165</v>
      </c>
      <c r="AD139" s="3">
        <v>2</v>
      </c>
      <c r="AE139" s="3">
        <v>1</v>
      </c>
      <c r="AF139" s="3">
        <v>1</v>
      </c>
      <c r="AG139" s="3">
        <v>1</v>
      </c>
    </row>
    <row r="140" spans="1:33" s="3" customFormat="1">
      <c r="A140" s="3">
        <v>427</v>
      </c>
      <c r="B140" s="3">
        <v>1014</v>
      </c>
      <c r="C140" s="3">
        <v>0</v>
      </c>
      <c r="D140" s="3">
        <v>0</v>
      </c>
      <c r="E140" s="3">
        <v>5</v>
      </c>
      <c r="F140" s="3">
        <v>0</v>
      </c>
      <c r="G140" s="3">
        <v>0</v>
      </c>
      <c r="H140" s="3">
        <v>0</v>
      </c>
      <c r="I140" s="3">
        <v>0</v>
      </c>
      <c r="J140" s="7"/>
      <c r="K140" s="3">
        <v>159</v>
      </c>
      <c r="L140" s="4">
        <f t="shared" si="5"/>
        <v>0</v>
      </c>
      <c r="M140" s="4">
        <f t="shared" si="5"/>
        <v>0</v>
      </c>
      <c r="N140" s="4">
        <f t="shared" si="5"/>
        <v>8.5178875638841564E-3</v>
      </c>
      <c r="O140" s="4">
        <f t="shared" si="5"/>
        <v>0</v>
      </c>
      <c r="P140" s="4">
        <f t="shared" si="5"/>
        <v>0</v>
      </c>
      <c r="Q140" s="4">
        <f t="shared" si="5"/>
        <v>0</v>
      </c>
      <c r="R140" s="3">
        <v>66</v>
      </c>
      <c r="S140" s="3">
        <v>0.4</v>
      </c>
      <c r="T140" s="3">
        <v>16</v>
      </c>
      <c r="U140" s="3">
        <v>7.2</v>
      </c>
      <c r="V140" s="3">
        <v>23</v>
      </c>
      <c r="W140" s="3">
        <v>147</v>
      </c>
      <c r="X140" s="3">
        <v>170</v>
      </c>
      <c r="Y140" s="3">
        <v>0</v>
      </c>
      <c r="Z140" s="3">
        <v>0</v>
      </c>
      <c r="AA140" s="3">
        <v>165</v>
      </c>
      <c r="AB140" s="3">
        <v>164</v>
      </c>
      <c r="AC140" s="3">
        <v>166</v>
      </c>
      <c r="AD140" s="3">
        <v>0</v>
      </c>
      <c r="AE140" s="3">
        <v>1</v>
      </c>
      <c r="AF140" s="3">
        <v>2</v>
      </c>
      <c r="AG140" s="3">
        <v>2</v>
      </c>
    </row>
    <row r="141" spans="1:33" s="3" customFormat="1">
      <c r="A141" s="3">
        <v>0</v>
      </c>
      <c r="B141" s="3">
        <v>1199</v>
      </c>
      <c r="C141" s="3">
        <v>1</v>
      </c>
      <c r="D141" s="3">
        <v>0</v>
      </c>
      <c r="E141" s="3">
        <v>9</v>
      </c>
      <c r="F141" s="3">
        <v>0</v>
      </c>
      <c r="G141" s="3">
        <v>0</v>
      </c>
      <c r="H141" s="3">
        <v>0</v>
      </c>
      <c r="I141" s="3">
        <v>0</v>
      </c>
      <c r="J141" s="7"/>
      <c r="K141" s="3">
        <v>159</v>
      </c>
      <c r="L141" s="4">
        <f t="shared" si="5"/>
        <v>8.3402835696413675E-4</v>
      </c>
      <c r="M141" s="4">
        <f t="shared" si="5"/>
        <v>0</v>
      </c>
      <c r="N141" s="4">
        <f t="shared" si="5"/>
        <v>7.5062552126772307E-3</v>
      </c>
      <c r="O141" s="4">
        <f t="shared" si="5"/>
        <v>0</v>
      </c>
      <c r="P141" s="4">
        <f t="shared" si="5"/>
        <v>0</v>
      </c>
      <c r="Q141" s="4">
        <f t="shared" si="5"/>
        <v>0</v>
      </c>
      <c r="R141" s="3">
        <v>57</v>
      </c>
      <c r="S141" s="3">
        <v>0.5</v>
      </c>
      <c r="T141" s="3">
        <v>8</v>
      </c>
      <c r="U141" s="3">
        <v>9.1</v>
      </c>
      <c r="V141" s="3">
        <v>40</v>
      </c>
      <c r="W141" s="3">
        <v>148</v>
      </c>
      <c r="X141" s="3">
        <v>188</v>
      </c>
      <c r="Y141" s="3">
        <v>0</v>
      </c>
      <c r="Z141" s="3">
        <v>0</v>
      </c>
      <c r="AA141" s="3">
        <v>167</v>
      </c>
      <c r="AB141" s="3">
        <v>169</v>
      </c>
      <c r="AC141" s="3">
        <v>170</v>
      </c>
      <c r="AD141" s="3">
        <v>5</v>
      </c>
      <c r="AE141" s="3">
        <v>0</v>
      </c>
      <c r="AF141" s="3">
        <v>2</v>
      </c>
      <c r="AG141" s="3">
        <v>2</v>
      </c>
    </row>
    <row r="142" spans="1:33" s="3" customFormat="1">
      <c r="A142" s="3">
        <v>226</v>
      </c>
      <c r="B142" s="3">
        <v>873</v>
      </c>
      <c r="C142" s="3">
        <v>1</v>
      </c>
      <c r="D142" s="3">
        <v>0</v>
      </c>
      <c r="E142" s="3">
        <v>6</v>
      </c>
      <c r="F142" s="3">
        <v>0</v>
      </c>
      <c r="G142" s="3">
        <v>0</v>
      </c>
      <c r="H142" s="3">
        <v>0</v>
      </c>
      <c r="I142" s="3">
        <v>0</v>
      </c>
      <c r="J142" s="7"/>
      <c r="K142" s="3">
        <v>159</v>
      </c>
      <c r="L142" s="4">
        <f t="shared" si="5"/>
        <v>1.5455950540958269E-3</v>
      </c>
      <c r="M142" s="4">
        <f t="shared" si="5"/>
        <v>0</v>
      </c>
      <c r="N142" s="4">
        <f t="shared" si="5"/>
        <v>9.2735703245749607E-3</v>
      </c>
      <c r="O142" s="4">
        <f t="shared" si="5"/>
        <v>0</v>
      </c>
      <c r="P142" s="4">
        <f t="shared" si="5"/>
        <v>0</v>
      </c>
      <c r="Q142" s="4">
        <f t="shared" si="5"/>
        <v>0</v>
      </c>
      <c r="R142" s="3">
        <v>58</v>
      </c>
      <c r="S142" s="3">
        <v>0.5</v>
      </c>
      <c r="T142" s="3">
        <v>13</v>
      </c>
      <c r="U142" s="3">
        <v>8</v>
      </c>
      <c r="V142" s="3">
        <v>42</v>
      </c>
      <c r="W142" s="3">
        <v>146</v>
      </c>
      <c r="X142" s="3">
        <v>188</v>
      </c>
      <c r="Y142" s="3">
        <v>2</v>
      </c>
      <c r="Z142" s="3">
        <v>0</v>
      </c>
      <c r="AA142" s="3">
        <v>167</v>
      </c>
      <c r="AB142" s="3">
        <v>172</v>
      </c>
      <c r="AC142" s="3">
        <v>174</v>
      </c>
      <c r="AD142" s="3">
        <v>8</v>
      </c>
      <c r="AE142" s="3">
        <v>0</v>
      </c>
      <c r="AF142" s="3">
        <v>2</v>
      </c>
      <c r="AG142" s="3">
        <v>2</v>
      </c>
    </row>
    <row r="143" spans="1:33" s="3" customFormat="1">
      <c r="A143" s="3">
        <v>842</v>
      </c>
      <c r="B143" s="3">
        <v>1194</v>
      </c>
      <c r="C143" s="3">
        <v>0</v>
      </c>
      <c r="D143" s="3">
        <v>0</v>
      </c>
      <c r="E143" s="3">
        <v>2</v>
      </c>
      <c r="F143" s="3">
        <v>0</v>
      </c>
      <c r="G143" s="3">
        <v>0</v>
      </c>
      <c r="H143" s="3">
        <v>0</v>
      </c>
      <c r="I143" s="3">
        <v>0</v>
      </c>
      <c r="J143" s="7"/>
      <c r="K143" s="3">
        <v>159</v>
      </c>
      <c r="L143" s="4">
        <f t="shared" si="5"/>
        <v>0</v>
      </c>
      <c r="M143" s="4">
        <f t="shared" si="5"/>
        <v>0</v>
      </c>
      <c r="N143" s="4">
        <f t="shared" si="5"/>
        <v>5.681818181818182E-3</v>
      </c>
      <c r="O143" s="4">
        <f t="shared" si="5"/>
        <v>0</v>
      </c>
      <c r="P143" s="4">
        <f t="shared" si="5"/>
        <v>0</v>
      </c>
      <c r="Q143" s="4">
        <f t="shared" si="5"/>
        <v>0</v>
      </c>
      <c r="R143" s="3">
        <v>57</v>
      </c>
      <c r="S143" s="3">
        <v>0.5</v>
      </c>
      <c r="T143" s="3">
        <v>0</v>
      </c>
      <c r="U143" s="3">
        <v>8.1</v>
      </c>
      <c r="V143" s="3">
        <v>22</v>
      </c>
      <c r="W143" s="3">
        <v>155</v>
      </c>
      <c r="X143" s="3">
        <v>177</v>
      </c>
      <c r="Y143" s="3">
        <v>1</v>
      </c>
      <c r="Z143" s="3">
        <v>0</v>
      </c>
      <c r="AA143" s="3">
        <v>170</v>
      </c>
      <c r="AB143" s="3">
        <v>167</v>
      </c>
      <c r="AC143" s="3">
        <v>168</v>
      </c>
      <c r="AD143" s="3">
        <v>2</v>
      </c>
      <c r="AE143" s="3">
        <v>0</v>
      </c>
      <c r="AF143" s="3">
        <v>1</v>
      </c>
      <c r="AG143" s="3">
        <v>1</v>
      </c>
    </row>
    <row r="144" spans="1:33" s="3" customFormat="1">
      <c r="A144" s="3">
        <v>0</v>
      </c>
      <c r="B144" s="3">
        <v>1199</v>
      </c>
      <c r="C144" s="3">
        <v>3</v>
      </c>
      <c r="D144" s="3">
        <v>0</v>
      </c>
      <c r="E144" s="3">
        <v>2</v>
      </c>
      <c r="F144" s="3">
        <v>1</v>
      </c>
      <c r="G144" s="3">
        <v>0</v>
      </c>
      <c r="H144" s="3">
        <v>0</v>
      </c>
      <c r="I144" s="3">
        <v>0</v>
      </c>
      <c r="J144" s="7"/>
      <c r="K144" s="3">
        <v>154</v>
      </c>
      <c r="L144" s="4">
        <f t="shared" si="5"/>
        <v>2.5020850708924102E-3</v>
      </c>
      <c r="M144" s="4">
        <f t="shared" si="5"/>
        <v>0</v>
      </c>
      <c r="N144" s="4">
        <f t="shared" si="5"/>
        <v>1.6680567139282735E-3</v>
      </c>
      <c r="O144" s="4">
        <f t="shared" si="5"/>
        <v>8.3402835696413675E-4</v>
      </c>
      <c r="P144" s="4">
        <f t="shared" si="5"/>
        <v>0</v>
      </c>
      <c r="Q144" s="4">
        <f t="shared" si="5"/>
        <v>0</v>
      </c>
      <c r="R144" s="3">
        <v>44</v>
      </c>
      <c r="S144" s="3">
        <v>2</v>
      </c>
      <c r="T144" s="3">
        <v>0</v>
      </c>
      <c r="U144" s="3">
        <v>26.3</v>
      </c>
      <c r="V144" s="3">
        <v>147</v>
      </c>
      <c r="W144" s="3">
        <v>50</v>
      </c>
      <c r="X144" s="3">
        <v>197</v>
      </c>
      <c r="Y144" s="3">
        <v>10</v>
      </c>
      <c r="Z144" s="3">
        <v>10</v>
      </c>
      <c r="AA144" s="3">
        <v>153</v>
      </c>
      <c r="AB144" s="3">
        <v>158</v>
      </c>
      <c r="AC144" s="3">
        <v>162</v>
      </c>
      <c r="AD144" s="3">
        <v>27</v>
      </c>
      <c r="AE144" s="3">
        <v>1</v>
      </c>
      <c r="AF144" s="3">
        <v>1</v>
      </c>
      <c r="AG144" s="3">
        <v>1</v>
      </c>
    </row>
    <row r="145" spans="1:33" s="3" customFormat="1">
      <c r="A145" s="3">
        <v>21</v>
      </c>
      <c r="B145" s="3">
        <v>596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  <c r="J145" s="7"/>
      <c r="K145" s="3">
        <v>154</v>
      </c>
      <c r="L145" s="4">
        <f t="shared" si="5"/>
        <v>0</v>
      </c>
      <c r="M145" s="4">
        <f t="shared" si="5"/>
        <v>0</v>
      </c>
      <c r="N145" s="4">
        <f t="shared" si="5"/>
        <v>1.7391304347826088E-3</v>
      </c>
      <c r="O145" s="4">
        <f t="shared" si="5"/>
        <v>0</v>
      </c>
      <c r="P145" s="4">
        <f t="shared" si="5"/>
        <v>0</v>
      </c>
      <c r="Q145" s="4">
        <f t="shared" si="5"/>
        <v>0</v>
      </c>
      <c r="R145" s="3">
        <v>48</v>
      </c>
      <c r="S145" s="3">
        <v>0.9</v>
      </c>
      <c r="T145" s="3">
        <v>0</v>
      </c>
      <c r="U145" s="3">
        <v>12.7</v>
      </c>
      <c r="V145" s="3">
        <v>90</v>
      </c>
      <c r="W145" s="3">
        <v>93</v>
      </c>
      <c r="X145" s="3">
        <v>183</v>
      </c>
      <c r="Y145" s="3">
        <v>4</v>
      </c>
      <c r="Z145" s="3">
        <v>0</v>
      </c>
      <c r="AA145" s="3">
        <v>167</v>
      </c>
      <c r="AB145" s="3">
        <v>161</v>
      </c>
      <c r="AC145" s="3">
        <v>163</v>
      </c>
      <c r="AD145" s="3">
        <v>8</v>
      </c>
      <c r="AE145" s="3">
        <v>1</v>
      </c>
      <c r="AF145" s="3">
        <v>2</v>
      </c>
      <c r="AG145" s="3">
        <v>2</v>
      </c>
    </row>
    <row r="146" spans="1:33" s="3" customFormat="1">
      <c r="A146" s="3">
        <v>397</v>
      </c>
      <c r="B146" s="3">
        <v>1076</v>
      </c>
      <c r="C146" s="3">
        <v>2</v>
      </c>
      <c r="D146" s="3">
        <v>0</v>
      </c>
      <c r="E146" s="3">
        <v>2</v>
      </c>
      <c r="F146" s="3">
        <v>0</v>
      </c>
      <c r="G146" s="3">
        <v>0</v>
      </c>
      <c r="H146" s="3">
        <v>0</v>
      </c>
      <c r="I146" s="3">
        <v>0</v>
      </c>
      <c r="J146" s="7"/>
      <c r="K146" s="3">
        <v>154</v>
      </c>
      <c r="L146" s="4">
        <f t="shared" si="5"/>
        <v>2.9455081001472753E-3</v>
      </c>
      <c r="M146" s="4">
        <f t="shared" si="5"/>
        <v>0</v>
      </c>
      <c r="N146" s="4">
        <f t="shared" si="5"/>
        <v>2.9455081001472753E-3</v>
      </c>
      <c r="O146" s="4">
        <f t="shared" si="5"/>
        <v>0</v>
      </c>
      <c r="P146" s="4">
        <f t="shared" si="5"/>
        <v>0</v>
      </c>
      <c r="Q146" s="4">
        <f t="shared" si="5"/>
        <v>0</v>
      </c>
      <c r="R146" s="3">
        <v>44</v>
      </c>
      <c r="S146" s="3">
        <v>2</v>
      </c>
      <c r="T146" s="3">
        <v>0</v>
      </c>
      <c r="U146" s="3">
        <v>35.700000000000003</v>
      </c>
      <c r="V146" s="3">
        <v>147</v>
      </c>
      <c r="W146" s="3">
        <v>50</v>
      </c>
      <c r="X146" s="3">
        <v>197</v>
      </c>
      <c r="Y146" s="3">
        <v>8</v>
      </c>
      <c r="Z146" s="3">
        <v>5</v>
      </c>
      <c r="AA146" s="3">
        <v>153</v>
      </c>
      <c r="AB146" s="3">
        <v>155</v>
      </c>
      <c r="AC146" s="3">
        <v>157</v>
      </c>
      <c r="AD146" s="3">
        <v>23</v>
      </c>
      <c r="AE146" s="3">
        <v>1</v>
      </c>
      <c r="AF146" s="3">
        <v>1</v>
      </c>
      <c r="AG146" s="3">
        <v>1</v>
      </c>
    </row>
    <row r="147" spans="1:33" s="3" customFormat="1">
      <c r="A147" s="3">
        <v>0</v>
      </c>
      <c r="B147" s="3">
        <v>1199</v>
      </c>
      <c r="C147" s="3">
        <v>6</v>
      </c>
      <c r="D147" s="3">
        <v>0</v>
      </c>
      <c r="E147" s="3">
        <v>3</v>
      </c>
      <c r="F147" s="3">
        <v>0</v>
      </c>
      <c r="G147" s="3">
        <v>0</v>
      </c>
      <c r="H147" s="3">
        <v>0</v>
      </c>
      <c r="I147" s="3">
        <v>0</v>
      </c>
      <c r="J147" s="7"/>
      <c r="K147" s="3">
        <v>143</v>
      </c>
      <c r="L147" s="4">
        <f t="shared" si="5"/>
        <v>5.0041701417848205E-3</v>
      </c>
      <c r="M147" s="4">
        <f t="shared" si="5"/>
        <v>0</v>
      </c>
      <c r="N147" s="4">
        <f t="shared" si="5"/>
        <v>2.5020850708924102E-3</v>
      </c>
      <c r="O147" s="4">
        <f t="shared" si="5"/>
        <v>0</v>
      </c>
      <c r="P147" s="4">
        <f t="shared" si="5"/>
        <v>0</v>
      </c>
      <c r="Q147" s="4">
        <f t="shared" si="5"/>
        <v>0</v>
      </c>
      <c r="R147" s="3">
        <v>50</v>
      </c>
      <c r="S147" s="3">
        <v>1.2</v>
      </c>
      <c r="T147" s="3">
        <v>7</v>
      </c>
      <c r="U147" s="3">
        <v>16.899999999999999</v>
      </c>
      <c r="V147" s="3">
        <v>121</v>
      </c>
      <c r="W147" s="3">
        <v>57</v>
      </c>
      <c r="X147" s="3">
        <v>178</v>
      </c>
      <c r="Y147" s="3">
        <v>10</v>
      </c>
      <c r="Z147" s="3">
        <v>0</v>
      </c>
      <c r="AA147" s="3">
        <v>146</v>
      </c>
      <c r="AB147" s="3">
        <v>147</v>
      </c>
      <c r="AC147" s="3">
        <v>148</v>
      </c>
      <c r="AD147" s="3">
        <v>10</v>
      </c>
      <c r="AE147" s="3">
        <v>1</v>
      </c>
      <c r="AF147" s="3">
        <v>1</v>
      </c>
      <c r="AG147" s="3">
        <v>1</v>
      </c>
    </row>
    <row r="148" spans="1:33" s="3" customFormat="1">
      <c r="A148" s="3">
        <v>553</v>
      </c>
      <c r="B148" s="3">
        <v>1192</v>
      </c>
      <c r="C148" s="3">
        <v>5</v>
      </c>
      <c r="D148" s="3">
        <v>0</v>
      </c>
      <c r="E148" s="3">
        <v>1</v>
      </c>
      <c r="F148" s="3">
        <v>0</v>
      </c>
      <c r="G148" s="3">
        <v>0</v>
      </c>
      <c r="H148" s="3">
        <v>0</v>
      </c>
      <c r="I148" s="3">
        <v>0</v>
      </c>
      <c r="J148" s="7"/>
      <c r="K148" s="3">
        <v>143</v>
      </c>
      <c r="L148" s="4">
        <f t="shared" si="5"/>
        <v>7.8247261345852897E-3</v>
      </c>
      <c r="M148" s="4">
        <f t="shared" si="5"/>
        <v>0</v>
      </c>
      <c r="N148" s="4">
        <f t="shared" si="5"/>
        <v>1.5649452269170579E-3</v>
      </c>
      <c r="O148" s="4">
        <f t="shared" si="5"/>
        <v>0</v>
      </c>
      <c r="P148" s="4">
        <f t="shared" si="5"/>
        <v>0</v>
      </c>
      <c r="Q148" s="4">
        <f t="shared" si="5"/>
        <v>0</v>
      </c>
      <c r="R148" s="3">
        <v>50</v>
      </c>
      <c r="S148" s="3">
        <v>0.9</v>
      </c>
      <c r="T148" s="3">
        <v>0</v>
      </c>
      <c r="U148" s="3">
        <v>4.4000000000000004</v>
      </c>
      <c r="V148" s="3">
        <v>106</v>
      </c>
      <c r="W148" s="3">
        <v>72</v>
      </c>
      <c r="X148" s="3">
        <v>178</v>
      </c>
      <c r="Y148" s="3">
        <v>5</v>
      </c>
      <c r="Z148" s="3">
        <v>0</v>
      </c>
      <c r="AA148" s="3">
        <v>147</v>
      </c>
      <c r="AB148" s="3">
        <v>150</v>
      </c>
      <c r="AC148" s="3">
        <v>149</v>
      </c>
      <c r="AD148" s="3">
        <v>6</v>
      </c>
      <c r="AE148" s="3">
        <v>1</v>
      </c>
      <c r="AF148" s="3">
        <v>1</v>
      </c>
      <c r="AG148" s="3">
        <v>1</v>
      </c>
    </row>
    <row r="149" spans="1:33" s="3" customFormat="1">
      <c r="A149" s="3">
        <v>28</v>
      </c>
      <c r="B149" s="3">
        <v>725</v>
      </c>
      <c r="C149" s="3">
        <v>1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7"/>
      <c r="K149" s="3">
        <v>143</v>
      </c>
      <c r="L149" s="4">
        <f t="shared" si="5"/>
        <v>1.4347202295552368E-3</v>
      </c>
      <c r="M149" s="4">
        <f t="shared" si="5"/>
        <v>0</v>
      </c>
      <c r="N149" s="4">
        <f t="shared" si="5"/>
        <v>1.4347202295552368E-3</v>
      </c>
      <c r="O149" s="4">
        <f t="shared" si="5"/>
        <v>0</v>
      </c>
      <c r="P149" s="4">
        <f t="shared" si="5"/>
        <v>0</v>
      </c>
      <c r="Q149" s="4">
        <f t="shared" si="5"/>
        <v>0</v>
      </c>
      <c r="R149" s="3">
        <v>51</v>
      </c>
      <c r="S149" s="3">
        <v>1.1000000000000001</v>
      </c>
      <c r="T149" s="3">
        <v>10</v>
      </c>
      <c r="U149" s="3">
        <v>18</v>
      </c>
      <c r="V149" s="3">
        <v>100</v>
      </c>
      <c r="W149" s="3">
        <v>72</v>
      </c>
      <c r="X149" s="3">
        <v>172</v>
      </c>
      <c r="Y149" s="3">
        <v>8</v>
      </c>
      <c r="Z149" s="3">
        <v>1</v>
      </c>
      <c r="AA149" s="3">
        <v>147</v>
      </c>
      <c r="AB149" s="3">
        <v>146</v>
      </c>
      <c r="AC149" s="3">
        <v>147</v>
      </c>
      <c r="AD149" s="3">
        <v>4</v>
      </c>
      <c r="AE149" s="3">
        <v>1</v>
      </c>
      <c r="AF149" s="3">
        <v>1</v>
      </c>
      <c r="AG149" s="3">
        <v>1</v>
      </c>
    </row>
    <row r="150" spans="1:33" s="3" customFormat="1">
      <c r="A150" s="3">
        <v>0</v>
      </c>
      <c r="B150" s="3">
        <v>1199</v>
      </c>
      <c r="C150" s="3">
        <v>2</v>
      </c>
      <c r="D150" s="3">
        <v>0</v>
      </c>
      <c r="E150" s="3">
        <v>3</v>
      </c>
      <c r="F150" s="3">
        <v>0</v>
      </c>
      <c r="G150" s="3">
        <v>0</v>
      </c>
      <c r="H150" s="3">
        <v>0</v>
      </c>
      <c r="I150" s="3">
        <v>0</v>
      </c>
      <c r="J150" s="7"/>
      <c r="K150" s="3">
        <v>149</v>
      </c>
      <c r="L150" s="4">
        <f t="shared" si="5"/>
        <v>1.6680567139282735E-3</v>
      </c>
      <c r="M150" s="4">
        <f t="shared" si="5"/>
        <v>0</v>
      </c>
      <c r="N150" s="4">
        <f t="shared" si="5"/>
        <v>2.5020850708924102E-3</v>
      </c>
      <c r="O150" s="4">
        <f t="shared" si="5"/>
        <v>0</v>
      </c>
      <c r="P150" s="4">
        <f t="shared" si="5"/>
        <v>0</v>
      </c>
      <c r="Q150" s="4">
        <f t="shared" si="5"/>
        <v>0</v>
      </c>
      <c r="R150" s="3">
        <v>51</v>
      </c>
      <c r="S150" s="3">
        <v>1</v>
      </c>
      <c r="T150" s="3">
        <v>8</v>
      </c>
      <c r="U150" s="3">
        <v>18.8</v>
      </c>
      <c r="V150" s="3">
        <v>99</v>
      </c>
      <c r="W150" s="3">
        <v>71</v>
      </c>
      <c r="X150" s="3">
        <v>170</v>
      </c>
      <c r="Y150" s="3">
        <v>4</v>
      </c>
      <c r="Z150" s="3">
        <v>0</v>
      </c>
      <c r="AA150" s="3">
        <v>151</v>
      </c>
      <c r="AB150" s="3">
        <v>153</v>
      </c>
      <c r="AC150" s="3">
        <v>154</v>
      </c>
      <c r="AD150" s="3">
        <v>7</v>
      </c>
      <c r="AE150" s="3">
        <v>1</v>
      </c>
      <c r="AF150" s="3">
        <v>1</v>
      </c>
      <c r="AG150" s="3">
        <v>1</v>
      </c>
    </row>
    <row r="151" spans="1:33" s="3" customFormat="1">
      <c r="A151" s="3">
        <v>504</v>
      </c>
      <c r="B151" s="3">
        <v>1174</v>
      </c>
      <c r="C151" s="3">
        <v>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7"/>
      <c r="K151" s="3">
        <v>149</v>
      </c>
      <c r="L151" s="4">
        <f t="shared" si="5"/>
        <v>2.9850746268656717E-3</v>
      </c>
      <c r="M151" s="4">
        <f t="shared" si="5"/>
        <v>0</v>
      </c>
      <c r="N151" s="4">
        <f t="shared" si="5"/>
        <v>0</v>
      </c>
      <c r="O151" s="4">
        <f t="shared" si="5"/>
        <v>0</v>
      </c>
      <c r="P151" s="4">
        <f t="shared" si="5"/>
        <v>0</v>
      </c>
      <c r="Q151" s="4">
        <f t="shared" si="5"/>
        <v>0</v>
      </c>
      <c r="R151" s="3">
        <v>51</v>
      </c>
      <c r="S151" s="3">
        <v>0.9</v>
      </c>
      <c r="T151" s="3">
        <v>9</v>
      </c>
      <c r="U151" s="3">
        <v>10.6</v>
      </c>
      <c r="V151" s="3">
        <v>94</v>
      </c>
      <c r="W151" s="3">
        <v>77</v>
      </c>
      <c r="X151" s="3">
        <v>171</v>
      </c>
      <c r="Y151" s="3">
        <v>4</v>
      </c>
      <c r="Z151" s="3">
        <v>1</v>
      </c>
      <c r="AA151" s="3">
        <v>153</v>
      </c>
      <c r="AB151" s="3">
        <v>154</v>
      </c>
      <c r="AC151" s="3">
        <v>154</v>
      </c>
      <c r="AD151" s="3">
        <v>5</v>
      </c>
      <c r="AE151" s="3">
        <v>1</v>
      </c>
      <c r="AF151" s="3">
        <v>1</v>
      </c>
      <c r="AG151" s="3">
        <v>1</v>
      </c>
    </row>
    <row r="152" spans="1:33" s="3" customFormat="1">
      <c r="A152" s="3">
        <v>0</v>
      </c>
      <c r="B152" s="3">
        <v>846</v>
      </c>
      <c r="C152" s="3">
        <v>2</v>
      </c>
      <c r="D152" s="3">
        <v>0</v>
      </c>
      <c r="E152" s="3">
        <v>5</v>
      </c>
      <c r="F152" s="3">
        <v>0</v>
      </c>
      <c r="G152" s="3">
        <v>0</v>
      </c>
      <c r="H152" s="3">
        <v>0</v>
      </c>
      <c r="I152" s="3">
        <v>0</v>
      </c>
      <c r="J152" s="7"/>
      <c r="K152" s="3">
        <v>148</v>
      </c>
      <c r="L152" s="4">
        <f t="shared" si="5"/>
        <v>2.3640661938534278E-3</v>
      </c>
      <c r="M152" s="4">
        <f t="shared" si="5"/>
        <v>0</v>
      </c>
      <c r="N152" s="4">
        <f t="shared" si="5"/>
        <v>5.9101654846335696E-3</v>
      </c>
      <c r="O152" s="4">
        <f t="shared" si="5"/>
        <v>0</v>
      </c>
      <c r="P152" s="4">
        <f t="shared" si="5"/>
        <v>0</v>
      </c>
      <c r="Q152" s="4">
        <f t="shared" si="5"/>
        <v>0</v>
      </c>
      <c r="R152" s="3">
        <v>54</v>
      </c>
      <c r="S152" s="3">
        <v>0.7</v>
      </c>
      <c r="T152" s="3">
        <v>15</v>
      </c>
      <c r="U152" s="3">
        <v>9</v>
      </c>
      <c r="V152" s="3">
        <v>52</v>
      </c>
      <c r="W152" s="3">
        <v>115</v>
      </c>
      <c r="X152" s="3">
        <v>167</v>
      </c>
      <c r="Y152" s="3">
        <v>7</v>
      </c>
      <c r="Z152" s="3">
        <v>1</v>
      </c>
      <c r="AA152" s="3">
        <v>153</v>
      </c>
      <c r="AB152" s="3">
        <v>152</v>
      </c>
      <c r="AC152" s="3">
        <v>154</v>
      </c>
      <c r="AD152" s="3">
        <v>3</v>
      </c>
      <c r="AE152" s="3">
        <v>1</v>
      </c>
      <c r="AF152" s="3">
        <v>1</v>
      </c>
      <c r="AG152" s="3">
        <v>1</v>
      </c>
    </row>
    <row r="153" spans="1:33" s="3" customFormat="1">
      <c r="A153" s="3">
        <v>19</v>
      </c>
      <c r="B153" s="3">
        <v>608</v>
      </c>
      <c r="C153" s="3">
        <v>0</v>
      </c>
      <c r="D153" s="3">
        <v>0</v>
      </c>
      <c r="E153" s="3">
        <v>2</v>
      </c>
      <c r="F153" s="3">
        <v>0</v>
      </c>
      <c r="G153" s="3">
        <v>0</v>
      </c>
      <c r="H153" s="3">
        <v>0</v>
      </c>
      <c r="I153" s="3">
        <v>0</v>
      </c>
      <c r="J153" s="7"/>
      <c r="K153" s="3">
        <v>148</v>
      </c>
      <c r="L153" s="4">
        <f t="shared" si="5"/>
        <v>0</v>
      </c>
      <c r="M153" s="4">
        <f t="shared" si="5"/>
        <v>0</v>
      </c>
      <c r="N153" s="4">
        <f t="shared" si="5"/>
        <v>3.3955857385398981E-3</v>
      </c>
      <c r="O153" s="4">
        <f t="shared" si="5"/>
        <v>0</v>
      </c>
      <c r="P153" s="4">
        <f t="shared" si="5"/>
        <v>0</v>
      </c>
      <c r="Q153" s="4">
        <f t="shared" si="5"/>
        <v>0</v>
      </c>
      <c r="R153" s="3">
        <v>57</v>
      </c>
      <c r="S153" s="3">
        <v>0.5</v>
      </c>
      <c r="T153" s="3">
        <v>20</v>
      </c>
      <c r="U153" s="3">
        <v>9.6</v>
      </c>
      <c r="V153" s="3">
        <v>48</v>
      </c>
      <c r="W153" s="3">
        <v>115</v>
      </c>
      <c r="X153" s="3">
        <v>163</v>
      </c>
      <c r="Y153" s="3">
        <v>5</v>
      </c>
      <c r="Z153" s="3">
        <v>0</v>
      </c>
      <c r="AA153" s="3">
        <v>153</v>
      </c>
      <c r="AB153" s="3">
        <v>152</v>
      </c>
      <c r="AC153" s="3">
        <v>153</v>
      </c>
      <c r="AD153" s="3">
        <v>1</v>
      </c>
      <c r="AE153" s="3">
        <v>1</v>
      </c>
      <c r="AF153" s="3">
        <v>1</v>
      </c>
      <c r="AG153" s="3">
        <v>1</v>
      </c>
    </row>
    <row r="154" spans="1:33" s="3" customFormat="1">
      <c r="A154" s="3">
        <v>158</v>
      </c>
      <c r="B154" s="3">
        <v>650</v>
      </c>
      <c r="C154" s="3">
        <v>0</v>
      </c>
      <c r="D154" s="3">
        <v>0</v>
      </c>
      <c r="E154" s="3">
        <v>2</v>
      </c>
      <c r="F154" s="3">
        <v>0</v>
      </c>
      <c r="G154" s="3">
        <v>0</v>
      </c>
      <c r="H154" s="3">
        <v>0</v>
      </c>
      <c r="I154" s="3">
        <v>0</v>
      </c>
      <c r="J154" s="7"/>
      <c r="K154" s="3">
        <v>148</v>
      </c>
      <c r="L154" s="4">
        <f t="shared" si="5"/>
        <v>0</v>
      </c>
      <c r="M154" s="4">
        <f t="shared" si="5"/>
        <v>0</v>
      </c>
      <c r="N154" s="4">
        <f t="shared" si="5"/>
        <v>4.0650406504065045E-3</v>
      </c>
      <c r="O154" s="4">
        <f t="shared" si="5"/>
        <v>0</v>
      </c>
      <c r="P154" s="4">
        <f t="shared" si="5"/>
        <v>0</v>
      </c>
      <c r="Q154" s="4">
        <f t="shared" si="5"/>
        <v>0</v>
      </c>
      <c r="R154" s="3">
        <v>55</v>
      </c>
      <c r="S154" s="3">
        <v>0.6</v>
      </c>
      <c r="T154" s="3">
        <v>13</v>
      </c>
      <c r="U154" s="3">
        <v>10.4</v>
      </c>
      <c r="V154" s="3">
        <v>46</v>
      </c>
      <c r="W154" s="3">
        <v>115</v>
      </c>
      <c r="X154" s="3">
        <v>161</v>
      </c>
      <c r="Y154" s="3">
        <v>5</v>
      </c>
      <c r="Z154" s="3">
        <v>0</v>
      </c>
      <c r="AA154" s="3">
        <v>151</v>
      </c>
      <c r="AB154" s="3">
        <v>152</v>
      </c>
      <c r="AC154" s="3">
        <v>153</v>
      </c>
      <c r="AD154" s="3">
        <v>1</v>
      </c>
      <c r="AE154" s="3">
        <v>1</v>
      </c>
      <c r="AF154" s="3">
        <v>1</v>
      </c>
      <c r="AG154" s="3">
        <v>1</v>
      </c>
    </row>
    <row r="155" spans="1:33" s="3" customFormat="1">
      <c r="A155" s="3">
        <v>43</v>
      </c>
      <c r="B155" s="3">
        <v>1034</v>
      </c>
      <c r="C155" s="3">
        <v>6</v>
      </c>
      <c r="D155" s="3">
        <v>1</v>
      </c>
      <c r="E155" s="3">
        <v>4</v>
      </c>
      <c r="F155" s="3">
        <v>1</v>
      </c>
      <c r="G155" s="3">
        <v>0</v>
      </c>
      <c r="H155" s="3">
        <v>0</v>
      </c>
      <c r="I155" s="3">
        <v>0</v>
      </c>
      <c r="J155" s="7"/>
      <c r="K155" s="3">
        <v>140</v>
      </c>
      <c r="L155" s="4">
        <f t="shared" si="5"/>
        <v>6.0544904137235112E-3</v>
      </c>
      <c r="M155" s="4">
        <f t="shared" si="5"/>
        <v>1.0090817356205853E-3</v>
      </c>
      <c r="N155" s="4">
        <f t="shared" si="5"/>
        <v>4.0363269424823411E-3</v>
      </c>
      <c r="O155" s="4">
        <f t="shared" si="5"/>
        <v>1.0090817356205853E-3</v>
      </c>
      <c r="P155" s="4">
        <f t="shared" si="5"/>
        <v>0</v>
      </c>
      <c r="Q155" s="4">
        <f t="shared" si="5"/>
        <v>0</v>
      </c>
      <c r="R155" s="3">
        <v>41</v>
      </c>
      <c r="S155" s="3">
        <v>1.7</v>
      </c>
      <c r="T155" s="3">
        <v>0</v>
      </c>
      <c r="U155" s="3">
        <v>8.3000000000000007</v>
      </c>
      <c r="V155" s="3">
        <v>121</v>
      </c>
      <c r="W155" s="3">
        <v>52</v>
      </c>
      <c r="X155" s="3">
        <v>173</v>
      </c>
      <c r="Y155" s="3">
        <v>12</v>
      </c>
      <c r="Z155" s="3">
        <v>1</v>
      </c>
      <c r="AA155" s="3">
        <v>159</v>
      </c>
      <c r="AB155" s="3">
        <v>149</v>
      </c>
      <c r="AC155" s="3">
        <v>154</v>
      </c>
      <c r="AD155" s="3">
        <v>30</v>
      </c>
      <c r="AE155" s="3">
        <v>1</v>
      </c>
      <c r="AF155" s="3">
        <v>1</v>
      </c>
      <c r="AG155" s="3">
        <v>1</v>
      </c>
    </row>
    <row r="156" spans="1:33" s="3" customFormat="1">
      <c r="A156" s="3">
        <v>0</v>
      </c>
      <c r="B156" s="3">
        <v>717</v>
      </c>
      <c r="C156" s="3">
        <v>3</v>
      </c>
      <c r="D156" s="3">
        <v>0</v>
      </c>
      <c r="E156" s="3">
        <v>4</v>
      </c>
      <c r="F156" s="3">
        <v>0</v>
      </c>
      <c r="G156" s="3">
        <v>0</v>
      </c>
      <c r="H156" s="3">
        <v>0</v>
      </c>
      <c r="I156" s="3">
        <v>0</v>
      </c>
      <c r="J156" s="7"/>
      <c r="K156" s="3">
        <v>125</v>
      </c>
      <c r="L156" s="4">
        <f t="shared" si="5"/>
        <v>4.1841004184100415E-3</v>
      </c>
      <c r="M156" s="4">
        <f t="shared" si="5"/>
        <v>0</v>
      </c>
      <c r="N156" s="4">
        <f t="shared" si="5"/>
        <v>5.5788005578800556E-3</v>
      </c>
      <c r="O156" s="4">
        <f t="shared" si="5"/>
        <v>0</v>
      </c>
      <c r="P156" s="4">
        <f t="shared" si="5"/>
        <v>0</v>
      </c>
      <c r="Q156" s="4">
        <f t="shared" si="5"/>
        <v>0</v>
      </c>
      <c r="R156" s="3">
        <v>31</v>
      </c>
      <c r="S156" s="3">
        <v>1.3</v>
      </c>
      <c r="T156" s="3">
        <v>0</v>
      </c>
      <c r="U156" s="3">
        <v>11.3</v>
      </c>
      <c r="V156" s="3">
        <v>85</v>
      </c>
      <c r="W156" s="3">
        <v>114</v>
      </c>
      <c r="X156" s="3">
        <v>199</v>
      </c>
      <c r="Y156" s="3">
        <v>3</v>
      </c>
      <c r="Z156" s="3">
        <v>0</v>
      </c>
      <c r="AA156" s="3">
        <v>126</v>
      </c>
      <c r="AB156" s="3">
        <v>131</v>
      </c>
      <c r="AC156" s="3">
        <v>132</v>
      </c>
      <c r="AD156" s="3">
        <v>9</v>
      </c>
      <c r="AE156" s="3">
        <v>-1</v>
      </c>
      <c r="AF156" s="3">
        <v>1</v>
      </c>
      <c r="AG156" s="3">
        <v>1</v>
      </c>
    </row>
    <row r="157" spans="1:33" s="3" customFormat="1">
      <c r="A157" s="3">
        <v>319</v>
      </c>
      <c r="B157" s="3">
        <v>718</v>
      </c>
      <c r="C157" s="3">
        <v>0</v>
      </c>
      <c r="D157" s="3">
        <v>0</v>
      </c>
      <c r="E157" s="3">
        <v>3</v>
      </c>
      <c r="F157" s="3">
        <v>0</v>
      </c>
      <c r="G157" s="3">
        <v>0</v>
      </c>
      <c r="H157" s="3">
        <v>0</v>
      </c>
      <c r="I157" s="3">
        <v>0</v>
      </c>
      <c r="J157" s="7"/>
      <c r="K157" s="3">
        <v>125</v>
      </c>
      <c r="L157" s="4">
        <f t="shared" si="5"/>
        <v>0</v>
      </c>
      <c r="M157" s="4">
        <f t="shared" si="5"/>
        <v>0</v>
      </c>
      <c r="N157" s="4">
        <f t="shared" si="5"/>
        <v>7.5187969924812026E-3</v>
      </c>
      <c r="O157" s="4">
        <f t="shared" si="5"/>
        <v>0</v>
      </c>
      <c r="P157" s="4">
        <f t="shared" si="5"/>
        <v>0</v>
      </c>
      <c r="Q157" s="4">
        <f t="shared" si="5"/>
        <v>0</v>
      </c>
      <c r="R157" s="3">
        <v>34</v>
      </c>
      <c r="S157" s="3">
        <v>1.1000000000000001</v>
      </c>
      <c r="T157" s="3">
        <v>0</v>
      </c>
      <c r="U157" s="3">
        <v>14.6</v>
      </c>
      <c r="V157" s="3">
        <v>85</v>
      </c>
      <c r="W157" s="3">
        <v>114</v>
      </c>
      <c r="X157" s="3">
        <v>199</v>
      </c>
      <c r="Y157" s="3">
        <v>4</v>
      </c>
      <c r="Z157" s="3">
        <v>0</v>
      </c>
      <c r="AA157" s="3">
        <v>126</v>
      </c>
      <c r="AB157" s="3">
        <v>127</v>
      </c>
      <c r="AC157" s="3">
        <v>128</v>
      </c>
      <c r="AD157" s="3">
        <v>3</v>
      </c>
      <c r="AE157" s="3">
        <v>-1</v>
      </c>
      <c r="AF157" s="3">
        <v>1</v>
      </c>
      <c r="AG157" s="3">
        <v>1</v>
      </c>
    </row>
    <row r="158" spans="1:33" s="3" customFormat="1">
      <c r="A158" s="3">
        <v>0</v>
      </c>
      <c r="B158" s="3">
        <v>911</v>
      </c>
      <c r="C158" s="3">
        <v>2</v>
      </c>
      <c r="D158" s="3">
        <v>0</v>
      </c>
      <c r="E158" s="3">
        <v>5</v>
      </c>
      <c r="F158" s="3">
        <v>0</v>
      </c>
      <c r="G158" s="3">
        <v>0</v>
      </c>
      <c r="H158" s="3">
        <v>0</v>
      </c>
      <c r="I158" s="3">
        <v>0</v>
      </c>
      <c r="J158" s="7"/>
      <c r="K158" s="3">
        <v>123</v>
      </c>
      <c r="L158" s="4">
        <f t="shared" si="5"/>
        <v>2.1953896816684962E-3</v>
      </c>
      <c r="M158" s="4">
        <f t="shared" si="5"/>
        <v>0</v>
      </c>
      <c r="N158" s="4">
        <f t="shared" si="5"/>
        <v>5.4884742041712408E-3</v>
      </c>
      <c r="O158" s="4">
        <f t="shared" si="5"/>
        <v>0</v>
      </c>
      <c r="P158" s="4">
        <f t="shared" si="5"/>
        <v>0</v>
      </c>
      <c r="Q158" s="4">
        <f t="shared" si="5"/>
        <v>0</v>
      </c>
      <c r="R158" s="3">
        <v>38</v>
      </c>
      <c r="S158" s="3">
        <v>0.9</v>
      </c>
      <c r="T158" s="3">
        <v>14</v>
      </c>
      <c r="U158" s="3">
        <v>8.8000000000000007</v>
      </c>
      <c r="V158" s="3">
        <v>39</v>
      </c>
      <c r="W158" s="3">
        <v>113</v>
      </c>
      <c r="X158" s="3">
        <v>152</v>
      </c>
      <c r="Y158" s="3">
        <v>2</v>
      </c>
      <c r="Z158" s="3">
        <v>0</v>
      </c>
      <c r="AA158" s="3">
        <v>126</v>
      </c>
      <c r="AB158" s="3">
        <v>128</v>
      </c>
      <c r="AC158" s="3">
        <v>128</v>
      </c>
      <c r="AD158" s="3">
        <v>4</v>
      </c>
      <c r="AE158" s="3">
        <v>0</v>
      </c>
      <c r="AF158" s="3">
        <v>1</v>
      </c>
      <c r="AG158" s="3">
        <v>1</v>
      </c>
    </row>
    <row r="159" spans="1:33" s="3" customFormat="1">
      <c r="A159" s="3">
        <v>26</v>
      </c>
      <c r="B159" s="3">
        <v>713</v>
      </c>
      <c r="C159" s="3">
        <v>1</v>
      </c>
      <c r="D159" s="3">
        <v>0</v>
      </c>
      <c r="E159" s="3">
        <v>4</v>
      </c>
      <c r="F159" s="3">
        <v>0</v>
      </c>
      <c r="G159" s="3">
        <v>0</v>
      </c>
      <c r="H159" s="3">
        <v>0</v>
      </c>
      <c r="I159" s="3">
        <v>0</v>
      </c>
      <c r="J159" s="7"/>
      <c r="K159" s="3">
        <v>123</v>
      </c>
      <c r="L159" s="4">
        <f t="shared" si="5"/>
        <v>1.455604075691412E-3</v>
      </c>
      <c r="M159" s="4">
        <f t="shared" si="5"/>
        <v>0</v>
      </c>
      <c r="N159" s="4">
        <f t="shared" si="5"/>
        <v>5.822416302765648E-3</v>
      </c>
      <c r="O159" s="4">
        <f t="shared" si="5"/>
        <v>0</v>
      </c>
      <c r="P159" s="4">
        <f t="shared" si="5"/>
        <v>0</v>
      </c>
      <c r="Q159" s="4">
        <f t="shared" si="5"/>
        <v>0</v>
      </c>
      <c r="R159" s="3">
        <v>39</v>
      </c>
      <c r="S159" s="3">
        <v>0.8</v>
      </c>
      <c r="T159" s="3">
        <v>12</v>
      </c>
      <c r="U159" s="3">
        <v>8.9</v>
      </c>
      <c r="V159" s="3">
        <v>28</v>
      </c>
      <c r="W159" s="3">
        <v>113</v>
      </c>
      <c r="X159" s="3">
        <v>141</v>
      </c>
      <c r="Y159" s="3">
        <v>2</v>
      </c>
      <c r="Z159" s="3">
        <v>0</v>
      </c>
      <c r="AA159" s="3">
        <v>126</v>
      </c>
      <c r="AB159" s="3">
        <v>126</v>
      </c>
      <c r="AC159" s="3">
        <v>127</v>
      </c>
      <c r="AD159" s="3">
        <v>1</v>
      </c>
      <c r="AE159" s="3">
        <v>0</v>
      </c>
      <c r="AF159" s="3">
        <v>1</v>
      </c>
      <c r="AG159" s="3">
        <v>1</v>
      </c>
    </row>
    <row r="160" spans="1:33" s="3" customFormat="1">
      <c r="A160" s="3">
        <v>176</v>
      </c>
      <c r="B160" s="3">
        <v>801</v>
      </c>
      <c r="C160" s="3">
        <v>1</v>
      </c>
      <c r="D160" s="3">
        <v>0</v>
      </c>
      <c r="E160" s="3">
        <v>4</v>
      </c>
      <c r="F160" s="3">
        <v>0</v>
      </c>
      <c r="G160" s="3">
        <v>0</v>
      </c>
      <c r="H160" s="3">
        <v>0</v>
      </c>
      <c r="I160" s="3">
        <v>0</v>
      </c>
      <c r="J160" s="7"/>
      <c r="K160" s="3">
        <v>123</v>
      </c>
      <c r="L160" s="4">
        <f t="shared" si="5"/>
        <v>1.6000000000000001E-3</v>
      </c>
      <c r="M160" s="4">
        <f t="shared" si="5"/>
        <v>0</v>
      </c>
      <c r="N160" s="4">
        <f t="shared" si="5"/>
        <v>6.4000000000000003E-3</v>
      </c>
      <c r="O160" s="4">
        <f t="shared" si="5"/>
        <v>0</v>
      </c>
      <c r="P160" s="4">
        <f t="shared" si="5"/>
        <v>0</v>
      </c>
      <c r="Q160" s="4">
        <f t="shared" si="5"/>
        <v>0</v>
      </c>
      <c r="R160" s="3">
        <v>38</v>
      </c>
      <c r="S160" s="3">
        <v>0.9</v>
      </c>
      <c r="T160" s="3">
        <v>13</v>
      </c>
      <c r="U160" s="3">
        <v>8</v>
      </c>
      <c r="V160" s="3">
        <v>24</v>
      </c>
      <c r="W160" s="3">
        <v>117</v>
      </c>
      <c r="X160" s="3">
        <v>141</v>
      </c>
      <c r="Y160" s="3">
        <v>1</v>
      </c>
      <c r="Z160" s="3">
        <v>0</v>
      </c>
      <c r="AA160" s="3">
        <v>126</v>
      </c>
      <c r="AB160" s="3">
        <v>127</v>
      </c>
      <c r="AC160" s="3">
        <v>128</v>
      </c>
      <c r="AD160" s="3">
        <v>1</v>
      </c>
      <c r="AE160" s="3">
        <v>0</v>
      </c>
      <c r="AF160" s="3">
        <v>1</v>
      </c>
      <c r="AG160" s="3">
        <v>1</v>
      </c>
    </row>
    <row r="161" spans="1:33" s="3" customFormat="1">
      <c r="A161" s="3">
        <v>0</v>
      </c>
      <c r="B161" s="3">
        <v>1199</v>
      </c>
      <c r="C161" s="3">
        <v>8</v>
      </c>
      <c r="D161" s="3">
        <v>0</v>
      </c>
      <c r="E161" s="3">
        <v>7</v>
      </c>
      <c r="F161" s="3">
        <v>0</v>
      </c>
      <c r="G161" s="3">
        <v>0</v>
      </c>
      <c r="H161" s="3">
        <v>0</v>
      </c>
      <c r="I161" s="3">
        <v>0</v>
      </c>
      <c r="J161" s="7"/>
      <c r="K161" s="3">
        <v>123</v>
      </c>
      <c r="L161" s="4">
        <f t="shared" si="5"/>
        <v>6.672226855713094E-3</v>
      </c>
      <c r="M161" s="4">
        <f t="shared" si="5"/>
        <v>0</v>
      </c>
      <c r="N161" s="4">
        <f t="shared" si="5"/>
        <v>5.8381984987489572E-3</v>
      </c>
      <c r="O161" s="4">
        <f t="shared" si="5"/>
        <v>0</v>
      </c>
      <c r="P161" s="4">
        <f t="shared" si="5"/>
        <v>0</v>
      </c>
      <c r="Q161" s="4">
        <f t="shared" si="5"/>
        <v>0</v>
      </c>
      <c r="R161" s="3">
        <v>34</v>
      </c>
      <c r="S161" s="3">
        <v>0.9</v>
      </c>
      <c r="T161" s="3">
        <v>11</v>
      </c>
      <c r="U161" s="3">
        <v>3.3</v>
      </c>
      <c r="V161" s="3">
        <v>31</v>
      </c>
      <c r="W161" s="3">
        <v>116</v>
      </c>
      <c r="X161" s="3">
        <v>147</v>
      </c>
      <c r="Y161" s="3">
        <v>1</v>
      </c>
      <c r="Z161" s="3">
        <v>0</v>
      </c>
      <c r="AA161" s="3">
        <v>126</v>
      </c>
      <c r="AB161" s="3">
        <v>128</v>
      </c>
      <c r="AC161" s="3">
        <v>128</v>
      </c>
      <c r="AD161" s="3">
        <v>3</v>
      </c>
      <c r="AE161" s="3">
        <v>-1</v>
      </c>
      <c r="AF161" s="3">
        <v>1</v>
      </c>
      <c r="AG161" s="3">
        <v>1</v>
      </c>
    </row>
    <row r="162" spans="1:33" s="3" customFormat="1">
      <c r="A162" s="3">
        <v>34</v>
      </c>
      <c r="B162" s="3">
        <v>745</v>
      </c>
      <c r="C162" s="3">
        <v>5</v>
      </c>
      <c r="D162" s="3">
        <v>0</v>
      </c>
      <c r="E162" s="3">
        <v>4</v>
      </c>
      <c r="F162" s="3">
        <v>0</v>
      </c>
      <c r="G162" s="3">
        <v>0</v>
      </c>
      <c r="H162" s="3">
        <v>0</v>
      </c>
      <c r="I162" s="3">
        <v>0</v>
      </c>
      <c r="J162" s="7"/>
      <c r="K162" s="3">
        <v>123</v>
      </c>
      <c r="L162" s="4">
        <f t="shared" si="5"/>
        <v>7.0323488045007029E-3</v>
      </c>
      <c r="M162" s="4">
        <f t="shared" si="5"/>
        <v>0</v>
      </c>
      <c r="N162" s="4">
        <f t="shared" si="5"/>
        <v>5.6258790436005627E-3</v>
      </c>
      <c r="O162" s="4">
        <f t="shared" si="5"/>
        <v>0</v>
      </c>
      <c r="P162" s="4">
        <f t="shared" si="5"/>
        <v>0</v>
      </c>
      <c r="Q162" s="4">
        <f t="shared" si="5"/>
        <v>0</v>
      </c>
      <c r="R162" s="3">
        <v>33</v>
      </c>
      <c r="S162" s="3">
        <v>0.9</v>
      </c>
      <c r="T162" s="3">
        <v>6</v>
      </c>
      <c r="U162" s="3">
        <v>3.4</v>
      </c>
      <c r="V162" s="3">
        <v>33</v>
      </c>
      <c r="W162" s="3">
        <v>116</v>
      </c>
      <c r="X162" s="3">
        <v>149</v>
      </c>
      <c r="Y162" s="3">
        <v>2</v>
      </c>
      <c r="Z162" s="3">
        <v>0</v>
      </c>
      <c r="AA162" s="3">
        <v>126</v>
      </c>
      <c r="AB162" s="3">
        <v>128</v>
      </c>
      <c r="AC162" s="3">
        <v>128</v>
      </c>
      <c r="AD162" s="3">
        <v>3</v>
      </c>
      <c r="AE162" s="3">
        <v>0</v>
      </c>
      <c r="AF162" s="3">
        <v>1</v>
      </c>
      <c r="AG162" s="3">
        <v>1</v>
      </c>
    </row>
    <row r="163" spans="1:33" s="3" customFormat="1">
      <c r="A163" s="3">
        <v>461</v>
      </c>
      <c r="B163" s="3">
        <v>1169</v>
      </c>
      <c r="C163" s="3">
        <v>4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  <c r="J163" s="7"/>
      <c r="K163" s="3">
        <v>123</v>
      </c>
      <c r="L163" s="4">
        <f t="shared" si="5"/>
        <v>5.6497175141242938E-3</v>
      </c>
      <c r="M163" s="4">
        <f t="shared" si="5"/>
        <v>0</v>
      </c>
      <c r="N163" s="4">
        <f t="shared" si="5"/>
        <v>5.6497175141242938E-3</v>
      </c>
      <c r="O163" s="4">
        <f t="shared" si="5"/>
        <v>0</v>
      </c>
      <c r="P163" s="4">
        <f t="shared" si="5"/>
        <v>0</v>
      </c>
      <c r="Q163" s="4">
        <f t="shared" si="5"/>
        <v>0</v>
      </c>
      <c r="R163" s="3">
        <v>36</v>
      </c>
      <c r="S163" s="3">
        <v>0.9</v>
      </c>
      <c r="T163" s="3">
        <v>16</v>
      </c>
      <c r="U163" s="3">
        <v>3.7</v>
      </c>
      <c r="V163" s="3">
        <v>34</v>
      </c>
      <c r="W163" s="3">
        <v>115</v>
      </c>
      <c r="X163" s="3">
        <v>149</v>
      </c>
      <c r="Y163" s="3">
        <v>1</v>
      </c>
      <c r="Z163" s="3">
        <v>0</v>
      </c>
      <c r="AA163" s="3">
        <v>126</v>
      </c>
      <c r="AB163" s="3">
        <v>127</v>
      </c>
      <c r="AC163" s="3">
        <v>127</v>
      </c>
      <c r="AD163" s="3">
        <v>3</v>
      </c>
      <c r="AE163" s="3">
        <v>-1</v>
      </c>
      <c r="AF163" s="3">
        <v>1</v>
      </c>
      <c r="AG163" s="3">
        <v>1</v>
      </c>
    </row>
    <row r="164" spans="1:33" s="3" customFormat="1">
      <c r="A164" s="3">
        <v>337</v>
      </c>
      <c r="B164" s="3">
        <v>910</v>
      </c>
      <c r="C164" s="3">
        <v>3</v>
      </c>
      <c r="D164" s="3">
        <v>0</v>
      </c>
      <c r="E164" s="3">
        <v>4</v>
      </c>
      <c r="F164" s="3">
        <v>0</v>
      </c>
      <c r="G164" s="3">
        <v>0</v>
      </c>
      <c r="H164" s="3">
        <v>0</v>
      </c>
      <c r="I164" s="3">
        <v>0</v>
      </c>
      <c r="J164" s="7"/>
      <c r="K164" s="3">
        <v>123</v>
      </c>
      <c r="L164" s="4">
        <f t="shared" si="5"/>
        <v>5.235602094240838E-3</v>
      </c>
      <c r="M164" s="4">
        <f t="shared" si="5"/>
        <v>0</v>
      </c>
      <c r="N164" s="4">
        <f t="shared" si="5"/>
        <v>6.9808027923211171E-3</v>
      </c>
      <c r="O164" s="4">
        <f t="shared" si="5"/>
        <v>0</v>
      </c>
      <c r="P164" s="4">
        <f t="shared" si="5"/>
        <v>0</v>
      </c>
      <c r="Q164" s="4">
        <f t="shared" si="5"/>
        <v>0</v>
      </c>
      <c r="R164" s="3">
        <v>35</v>
      </c>
      <c r="S164" s="3">
        <v>0.9</v>
      </c>
      <c r="T164" s="3">
        <v>13</v>
      </c>
      <c r="U164" s="3">
        <v>3.2</v>
      </c>
      <c r="V164" s="3">
        <v>33</v>
      </c>
      <c r="W164" s="3">
        <v>116</v>
      </c>
      <c r="X164" s="3">
        <v>149</v>
      </c>
      <c r="Y164" s="3">
        <v>1</v>
      </c>
      <c r="Z164" s="3">
        <v>0</v>
      </c>
      <c r="AA164" s="3">
        <v>126</v>
      </c>
      <c r="AB164" s="3">
        <v>128</v>
      </c>
      <c r="AC164" s="3">
        <v>127</v>
      </c>
      <c r="AD164" s="3">
        <v>3</v>
      </c>
      <c r="AE164" s="3">
        <v>-1</v>
      </c>
      <c r="AF164" s="3">
        <v>1</v>
      </c>
      <c r="AG164" s="3">
        <v>1</v>
      </c>
    </row>
    <row r="165" spans="1:33" s="3" customFormat="1">
      <c r="A165" s="3">
        <v>0</v>
      </c>
      <c r="B165" s="3">
        <v>1008</v>
      </c>
      <c r="C165" s="3">
        <v>4</v>
      </c>
      <c r="D165" s="3">
        <v>0</v>
      </c>
      <c r="E165" s="3">
        <v>6</v>
      </c>
      <c r="F165" s="3">
        <v>1</v>
      </c>
      <c r="G165" s="3">
        <v>0</v>
      </c>
      <c r="H165" s="3">
        <v>0</v>
      </c>
      <c r="I165" s="3">
        <v>0</v>
      </c>
      <c r="J165" s="7"/>
      <c r="K165" s="3">
        <v>122</v>
      </c>
      <c r="L165" s="4">
        <f t="shared" si="5"/>
        <v>3.968253968253968E-3</v>
      </c>
      <c r="M165" s="4">
        <f t="shared" si="5"/>
        <v>0</v>
      </c>
      <c r="N165" s="4">
        <f t="shared" si="5"/>
        <v>5.9523809523809521E-3</v>
      </c>
      <c r="O165" s="4">
        <f t="shared" si="5"/>
        <v>9.9206349206349201E-4</v>
      </c>
      <c r="P165" s="4">
        <f t="shared" si="5"/>
        <v>0</v>
      </c>
      <c r="Q165" s="4">
        <f t="shared" si="5"/>
        <v>0</v>
      </c>
      <c r="R165" s="3">
        <v>32</v>
      </c>
      <c r="S165" s="3">
        <v>1.2</v>
      </c>
      <c r="T165" s="3">
        <v>10</v>
      </c>
      <c r="U165" s="3">
        <v>8.9</v>
      </c>
      <c r="V165" s="3">
        <v>81</v>
      </c>
      <c r="W165" s="3">
        <v>67</v>
      </c>
      <c r="X165" s="3">
        <v>148</v>
      </c>
      <c r="Y165" s="3">
        <v>2</v>
      </c>
      <c r="Z165" s="3">
        <v>0</v>
      </c>
      <c r="AA165" s="3">
        <v>125</v>
      </c>
      <c r="AB165" s="3">
        <v>124</v>
      </c>
      <c r="AC165" s="3">
        <v>126</v>
      </c>
      <c r="AD165" s="3">
        <v>8</v>
      </c>
      <c r="AE165" s="3">
        <v>1</v>
      </c>
      <c r="AF165" s="3">
        <v>1</v>
      </c>
      <c r="AG165" s="3">
        <v>1</v>
      </c>
    </row>
    <row r="166" spans="1:33" s="3" customFormat="1">
      <c r="A166" s="3">
        <v>64</v>
      </c>
      <c r="B166" s="3">
        <v>934</v>
      </c>
      <c r="C166" s="3">
        <v>4</v>
      </c>
      <c r="D166" s="3">
        <v>0</v>
      </c>
      <c r="E166" s="3">
        <v>5</v>
      </c>
      <c r="F166" s="3">
        <v>0</v>
      </c>
      <c r="G166" s="3">
        <v>0</v>
      </c>
      <c r="H166" s="3">
        <v>0</v>
      </c>
      <c r="I166" s="3">
        <v>0</v>
      </c>
      <c r="J166" s="7"/>
      <c r="K166" s="3">
        <v>122</v>
      </c>
      <c r="L166" s="4">
        <f t="shared" si="5"/>
        <v>4.5977011494252873E-3</v>
      </c>
      <c r="M166" s="4">
        <f t="shared" si="5"/>
        <v>0</v>
      </c>
      <c r="N166" s="4">
        <f t="shared" si="5"/>
        <v>5.7471264367816091E-3</v>
      </c>
      <c r="O166" s="4">
        <f t="shared" si="5"/>
        <v>0</v>
      </c>
      <c r="P166" s="4">
        <f t="shared" si="5"/>
        <v>0</v>
      </c>
      <c r="Q166" s="4">
        <f t="shared" si="5"/>
        <v>0</v>
      </c>
      <c r="R166" s="3">
        <v>32</v>
      </c>
      <c r="S166" s="3">
        <v>1.1000000000000001</v>
      </c>
      <c r="T166" s="3">
        <v>12</v>
      </c>
      <c r="U166" s="3">
        <v>8.4</v>
      </c>
      <c r="V166" s="3">
        <v>65</v>
      </c>
      <c r="W166" s="3">
        <v>83</v>
      </c>
      <c r="X166" s="3">
        <v>148</v>
      </c>
      <c r="Y166" s="3">
        <v>2</v>
      </c>
      <c r="Z166" s="3">
        <v>1</v>
      </c>
      <c r="AA166" s="3">
        <v>125</v>
      </c>
      <c r="AB166" s="3">
        <v>125</v>
      </c>
      <c r="AC166" s="3">
        <v>126</v>
      </c>
      <c r="AD166" s="3">
        <v>4</v>
      </c>
      <c r="AE166" s="3">
        <v>0</v>
      </c>
      <c r="AF166" s="3">
        <v>1</v>
      </c>
      <c r="AG166" s="3">
        <v>1</v>
      </c>
    </row>
    <row r="167" spans="1:33" s="3" customFormat="1">
      <c r="A167" s="3">
        <v>222</v>
      </c>
      <c r="B167" s="3">
        <v>916</v>
      </c>
      <c r="C167" s="3">
        <v>3</v>
      </c>
      <c r="D167" s="3">
        <v>0</v>
      </c>
      <c r="E167" s="3">
        <v>3</v>
      </c>
      <c r="F167" s="3">
        <v>0</v>
      </c>
      <c r="G167" s="3">
        <v>0</v>
      </c>
      <c r="H167" s="3">
        <v>0</v>
      </c>
      <c r="I167" s="3">
        <v>0</v>
      </c>
      <c r="J167" s="7"/>
      <c r="K167" s="3">
        <v>122</v>
      </c>
      <c r="L167" s="4">
        <f t="shared" si="5"/>
        <v>4.3227665706051877E-3</v>
      </c>
      <c r="M167" s="4">
        <f t="shared" si="5"/>
        <v>0</v>
      </c>
      <c r="N167" s="4">
        <f t="shared" si="5"/>
        <v>4.3227665706051877E-3</v>
      </c>
      <c r="O167" s="4">
        <f t="shared" si="5"/>
        <v>0</v>
      </c>
      <c r="P167" s="4">
        <f t="shared" si="5"/>
        <v>0</v>
      </c>
      <c r="Q167" s="4">
        <f t="shared" si="5"/>
        <v>0</v>
      </c>
      <c r="R167" s="3">
        <v>31</v>
      </c>
      <c r="S167" s="3">
        <v>1.2</v>
      </c>
      <c r="T167" s="3">
        <v>10</v>
      </c>
      <c r="U167" s="3">
        <v>8.1999999999999993</v>
      </c>
      <c r="V167" s="3">
        <v>57</v>
      </c>
      <c r="W167" s="3">
        <v>86</v>
      </c>
      <c r="X167" s="3">
        <v>143</v>
      </c>
      <c r="Y167" s="3">
        <v>4</v>
      </c>
      <c r="Z167" s="3">
        <v>0</v>
      </c>
      <c r="AA167" s="3">
        <v>125</v>
      </c>
      <c r="AB167" s="3">
        <v>125</v>
      </c>
      <c r="AC167" s="3">
        <v>126</v>
      </c>
      <c r="AD167" s="3">
        <v>3</v>
      </c>
      <c r="AE167" s="3">
        <v>1</v>
      </c>
      <c r="AF167" s="3">
        <v>1</v>
      </c>
      <c r="AG167" s="3">
        <v>1</v>
      </c>
    </row>
    <row r="168" spans="1:33" s="3" customFormat="1">
      <c r="A168" s="3">
        <v>0</v>
      </c>
      <c r="B168" s="3">
        <v>1199</v>
      </c>
      <c r="C168" s="3">
        <v>3</v>
      </c>
      <c r="D168" s="3">
        <v>9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7"/>
      <c r="K168" s="3">
        <v>134</v>
      </c>
      <c r="L168" s="4">
        <f t="shared" si="5"/>
        <v>2.5020850708924102E-3</v>
      </c>
      <c r="M168" s="4">
        <f t="shared" si="5"/>
        <v>7.5062552126772307E-3</v>
      </c>
      <c r="N168" s="4">
        <f t="shared" si="5"/>
        <v>8.3402835696413675E-4</v>
      </c>
      <c r="O168" s="4">
        <f t="shared" ref="O168:Q231" si="6">F168/($B168-$A168)</f>
        <v>8.3402835696413675E-4</v>
      </c>
      <c r="P168" s="4">
        <f t="shared" si="6"/>
        <v>0</v>
      </c>
      <c r="Q168" s="4">
        <f t="shared" si="6"/>
        <v>0</v>
      </c>
      <c r="R168" s="3">
        <v>56</v>
      </c>
      <c r="S168" s="3">
        <v>3.2</v>
      </c>
      <c r="T168" s="3">
        <v>0</v>
      </c>
      <c r="U168" s="3">
        <v>41.8</v>
      </c>
      <c r="V168" s="3">
        <v>130</v>
      </c>
      <c r="W168" s="3">
        <v>54</v>
      </c>
      <c r="X168" s="3">
        <v>184</v>
      </c>
      <c r="Y168" s="3">
        <v>1</v>
      </c>
      <c r="Z168" s="3">
        <v>0</v>
      </c>
      <c r="AA168" s="3">
        <v>138</v>
      </c>
      <c r="AB168" s="3">
        <v>135</v>
      </c>
      <c r="AC168" s="3">
        <v>139</v>
      </c>
      <c r="AD168" s="3">
        <v>25</v>
      </c>
      <c r="AE168" s="3">
        <v>0</v>
      </c>
      <c r="AF168" s="3">
        <v>1</v>
      </c>
      <c r="AG168" s="3">
        <v>1</v>
      </c>
    </row>
    <row r="169" spans="1:33" s="3" customFormat="1">
      <c r="A169" s="3">
        <v>138</v>
      </c>
      <c r="B169" s="3">
        <v>849</v>
      </c>
      <c r="C169" s="3">
        <v>2</v>
      </c>
      <c r="D169" s="3">
        <v>5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7"/>
      <c r="K169" s="3">
        <v>134</v>
      </c>
      <c r="L169" s="4">
        <f t="shared" ref="L169:Q232" si="7">C169/($B169-$A169)</f>
        <v>2.8129395218002813E-3</v>
      </c>
      <c r="M169" s="4">
        <f t="shared" si="7"/>
        <v>7.0323488045007029E-3</v>
      </c>
      <c r="N169" s="4">
        <f t="shared" si="7"/>
        <v>1.4064697609001407E-3</v>
      </c>
      <c r="O169" s="4">
        <f t="shared" si="6"/>
        <v>0</v>
      </c>
      <c r="P169" s="4">
        <f t="shared" si="6"/>
        <v>0</v>
      </c>
      <c r="Q169" s="4">
        <f t="shared" si="6"/>
        <v>0</v>
      </c>
      <c r="R169" s="3">
        <v>53</v>
      </c>
      <c r="S169" s="3">
        <v>3.7</v>
      </c>
      <c r="T169" s="3">
        <v>0</v>
      </c>
      <c r="U169" s="3">
        <v>50.7</v>
      </c>
      <c r="V169" s="3">
        <v>130</v>
      </c>
      <c r="W169" s="3">
        <v>54</v>
      </c>
      <c r="X169" s="3">
        <v>184</v>
      </c>
      <c r="Y169" s="3">
        <v>1</v>
      </c>
      <c r="Z169" s="3">
        <v>0</v>
      </c>
      <c r="AA169" s="3">
        <v>136</v>
      </c>
      <c r="AB169" s="3">
        <v>135</v>
      </c>
      <c r="AC169" s="3">
        <v>139</v>
      </c>
      <c r="AD169" s="3">
        <v>25</v>
      </c>
      <c r="AE169" s="3">
        <v>0</v>
      </c>
      <c r="AF169" s="3">
        <v>1</v>
      </c>
      <c r="AG169" s="3">
        <v>1</v>
      </c>
    </row>
    <row r="170" spans="1:33" s="3" customFormat="1">
      <c r="A170" s="3">
        <v>0</v>
      </c>
      <c r="B170" s="3">
        <v>1199</v>
      </c>
      <c r="C170" s="3">
        <v>2</v>
      </c>
      <c r="D170" s="3">
        <v>5</v>
      </c>
      <c r="E170" s="3">
        <v>2</v>
      </c>
      <c r="F170" s="3">
        <v>0</v>
      </c>
      <c r="G170" s="3">
        <v>0</v>
      </c>
      <c r="H170" s="3">
        <v>0</v>
      </c>
      <c r="I170" s="3">
        <v>0</v>
      </c>
      <c r="J170" s="7"/>
      <c r="K170" s="3">
        <v>134</v>
      </c>
      <c r="L170" s="4">
        <f t="shared" si="7"/>
        <v>1.6680567139282735E-3</v>
      </c>
      <c r="M170" s="4">
        <f t="shared" si="7"/>
        <v>4.1701417848206837E-3</v>
      </c>
      <c r="N170" s="4">
        <f t="shared" si="7"/>
        <v>1.6680567139282735E-3</v>
      </c>
      <c r="O170" s="4">
        <f t="shared" si="6"/>
        <v>0</v>
      </c>
      <c r="P170" s="4">
        <f t="shared" si="6"/>
        <v>0</v>
      </c>
      <c r="Q170" s="4">
        <f t="shared" si="6"/>
        <v>0</v>
      </c>
      <c r="R170" s="3">
        <v>67</v>
      </c>
      <c r="S170" s="3">
        <v>1.5</v>
      </c>
      <c r="T170" s="3">
        <v>3</v>
      </c>
      <c r="U170" s="3">
        <v>25.8</v>
      </c>
      <c r="V170" s="3">
        <v>138</v>
      </c>
      <c r="W170" s="3">
        <v>54</v>
      </c>
      <c r="X170" s="3">
        <v>192</v>
      </c>
      <c r="Y170" s="3">
        <v>2</v>
      </c>
      <c r="Z170" s="3">
        <v>0</v>
      </c>
      <c r="AA170" s="3">
        <v>136</v>
      </c>
      <c r="AB170" s="3">
        <v>136</v>
      </c>
      <c r="AC170" s="3">
        <v>137</v>
      </c>
      <c r="AD170" s="3">
        <v>7</v>
      </c>
      <c r="AE170" s="3">
        <v>0</v>
      </c>
      <c r="AF170" s="3">
        <v>1</v>
      </c>
      <c r="AG170" s="3">
        <v>1</v>
      </c>
    </row>
    <row r="171" spans="1:33" s="3" customFormat="1">
      <c r="A171" s="3">
        <v>495</v>
      </c>
      <c r="B171" s="3">
        <v>1185</v>
      </c>
      <c r="C171" s="3">
        <v>2</v>
      </c>
      <c r="D171" s="3">
        <v>5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7"/>
      <c r="K171" s="3">
        <v>134</v>
      </c>
      <c r="L171" s="4">
        <f t="shared" si="7"/>
        <v>2.8985507246376812E-3</v>
      </c>
      <c r="M171" s="4">
        <f t="shared" si="7"/>
        <v>7.246376811594203E-3</v>
      </c>
      <c r="N171" s="4">
        <f t="shared" si="7"/>
        <v>1.4492753623188406E-3</v>
      </c>
      <c r="O171" s="4">
        <f t="shared" si="6"/>
        <v>0</v>
      </c>
      <c r="P171" s="4">
        <f t="shared" si="6"/>
        <v>0</v>
      </c>
      <c r="Q171" s="4">
        <f t="shared" si="6"/>
        <v>0</v>
      </c>
      <c r="R171" s="3">
        <v>67</v>
      </c>
      <c r="S171" s="3">
        <v>1.2</v>
      </c>
      <c r="T171" s="3">
        <v>0</v>
      </c>
      <c r="U171" s="3">
        <v>15.9</v>
      </c>
      <c r="V171" s="3">
        <v>124</v>
      </c>
      <c r="W171" s="3">
        <v>68</v>
      </c>
      <c r="X171" s="3">
        <v>192</v>
      </c>
      <c r="Y171" s="3">
        <v>6</v>
      </c>
      <c r="Z171" s="3">
        <v>0</v>
      </c>
      <c r="AA171" s="3">
        <v>138</v>
      </c>
      <c r="AB171" s="3">
        <v>136</v>
      </c>
      <c r="AC171" s="3">
        <v>137</v>
      </c>
      <c r="AD171" s="3">
        <v>6</v>
      </c>
      <c r="AE171" s="3">
        <v>0</v>
      </c>
      <c r="AF171" s="3">
        <v>1</v>
      </c>
      <c r="AG171" s="3">
        <v>1</v>
      </c>
    </row>
    <row r="172" spans="1:33" s="3" customFormat="1">
      <c r="A172" s="3">
        <v>170</v>
      </c>
      <c r="B172" s="3">
        <v>901</v>
      </c>
      <c r="C172" s="3">
        <v>1</v>
      </c>
      <c r="D172" s="3">
        <v>0</v>
      </c>
      <c r="E172" s="3">
        <v>2</v>
      </c>
      <c r="F172" s="3">
        <v>0</v>
      </c>
      <c r="G172" s="3">
        <v>0</v>
      </c>
      <c r="H172" s="3">
        <v>0</v>
      </c>
      <c r="I172" s="3">
        <v>0</v>
      </c>
      <c r="J172" s="7"/>
      <c r="K172" s="3">
        <v>116</v>
      </c>
      <c r="L172" s="4">
        <f t="shared" si="7"/>
        <v>1.3679890560875513E-3</v>
      </c>
      <c r="M172" s="4">
        <f t="shared" si="7"/>
        <v>0</v>
      </c>
      <c r="N172" s="4">
        <f t="shared" si="7"/>
        <v>2.7359781121751026E-3</v>
      </c>
      <c r="O172" s="4">
        <f t="shared" si="6"/>
        <v>0</v>
      </c>
      <c r="P172" s="4">
        <f t="shared" si="6"/>
        <v>0</v>
      </c>
      <c r="Q172" s="4">
        <f t="shared" si="6"/>
        <v>0</v>
      </c>
      <c r="R172" s="3">
        <v>46</v>
      </c>
      <c r="S172" s="3">
        <v>0.7</v>
      </c>
      <c r="T172" s="3">
        <v>39</v>
      </c>
      <c r="U172" s="3">
        <v>5.5</v>
      </c>
      <c r="V172" s="3">
        <v>44</v>
      </c>
      <c r="W172" s="3">
        <v>91</v>
      </c>
      <c r="X172" s="3">
        <v>135</v>
      </c>
      <c r="Y172" s="3">
        <v>4</v>
      </c>
      <c r="Z172" s="3">
        <v>0</v>
      </c>
      <c r="AA172" s="3">
        <v>120</v>
      </c>
      <c r="AB172" s="3">
        <v>120</v>
      </c>
      <c r="AC172" s="3">
        <v>122</v>
      </c>
      <c r="AD172" s="3">
        <v>1</v>
      </c>
      <c r="AE172" s="3">
        <v>1</v>
      </c>
      <c r="AF172" s="3">
        <v>1</v>
      </c>
      <c r="AG172" s="3">
        <v>1</v>
      </c>
    </row>
    <row r="173" spans="1:33" s="3" customFormat="1">
      <c r="A173" s="3">
        <v>447</v>
      </c>
      <c r="B173" s="3">
        <v>1165</v>
      </c>
      <c r="C173" s="3">
        <v>0</v>
      </c>
      <c r="D173" s="3">
        <v>0</v>
      </c>
      <c r="E173" s="3">
        <v>3</v>
      </c>
      <c r="F173" s="3">
        <v>1</v>
      </c>
      <c r="G173" s="3">
        <v>0</v>
      </c>
      <c r="H173" s="3">
        <v>0</v>
      </c>
      <c r="I173" s="3">
        <v>0</v>
      </c>
      <c r="J173" s="7"/>
      <c r="K173" s="3">
        <v>116</v>
      </c>
      <c r="L173" s="4">
        <f t="shared" si="7"/>
        <v>0</v>
      </c>
      <c r="M173" s="4">
        <f t="shared" si="7"/>
        <v>0</v>
      </c>
      <c r="N173" s="4">
        <f t="shared" si="7"/>
        <v>4.178272980501393E-3</v>
      </c>
      <c r="O173" s="4">
        <f t="shared" si="6"/>
        <v>1.3927576601671309E-3</v>
      </c>
      <c r="P173" s="4">
        <f t="shared" si="6"/>
        <v>0</v>
      </c>
      <c r="Q173" s="4">
        <f t="shared" si="6"/>
        <v>0</v>
      </c>
      <c r="R173" s="3">
        <v>43</v>
      </c>
      <c r="S173" s="3">
        <v>0.8</v>
      </c>
      <c r="T173" s="3">
        <v>25</v>
      </c>
      <c r="U173" s="3">
        <v>5.6</v>
      </c>
      <c r="V173" s="3">
        <v>72</v>
      </c>
      <c r="W173" s="3">
        <v>56</v>
      </c>
      <c r="X173" s="3">
        <v>128</v>
      </c>
      <c r="Y173" s="3">
        <v>6</v>
      </c>
      <c r="Z173" s="3">
        <v>0</v>
      </c>
      <c r="AA173" s="3">
        <v>120</v>
      </c>
      <c r="AB173" s="3">
        <v>118</v>
      </c>
      <c r="AC173" s="3">
        <v>121</v>
      </c>
      <c r="AD173" s="3">
        <v>3</v>
      </c>
      <c r="AE173" s="3">
        <v>1</v>
      </c>
      <c r="AF173" s="3">
        <v>1</v>
      </c>
      <c r="AG173" s="3">
        <v>1</v>
      </c>
    </row>
    <row r="174" spans="1:33" s="3" customFormat="1">
      <c r="A174" s="3">
        <v>477</v>
      </c>
      <c r="B174" s="3">
        <v>887</v>
      </c>
      <c r="C174" s="3">
        <v>0</v>
      </c>
      <c r="D174" s="3">
        <v>0</v>
      </c>
      <c r="E174" s="3">
        <v>2</v>
      </c>
      <c r="F174" s="3">
        <v>0</v>
      </c>
      <c r="G174" s="3">
        <v>0</v>
      </c>
      <c r="H174" s="3">
        <v>0</v>
      </c>
      <c r="I174" s="3">
        <v>0</v>
      </c>
      <c r="J174" s="7"/>
      <c r="K174" s="3">
        <v>116</v>
      </c>
      <c r="L174" s="4">
        <f t="shared" si="7"/>
        <v>0</v>
      </c>
      <c r="M174" s="4">
        <f t="shared" si="7"/>
        <v>0</v>
      </c>
      <c r="N174" s="4">
        <f t="shared" si="7"/>
        <v>4.8780487804878049E-3</v>
      </c>
      <c r="O174" s="4">
        <f t="shared" si="6"/>
        <v>0</v>
      </c>
      <c r="P174" s="4">
        <f t="shared" si="6"/>
        <v>0</v>
      </c>
      <c r="Q174" s="4">
        <f t="shared" si="6"/>
        <v>0</v>
      </c>
      <c r="R174" s="3">
        <v>48</v>
      </c>
      <c r="S174" s="3">
        <v>0.6</v>
      </c>
      <c r="T174" s="3">
        <v>26</v>
      </c>
      <c r="U174" s="3">
        <v>5.5</v>
      </c>
      <c r="V174" s="3">
        <v>12</v>
      </c>
      <c r="W174" s="3">
        <v>114</v>
      </c>
      <c r="X174" s="3">
        <v>126</v>
      </c>
      <c r="Y174" s="3">
        <v>1</v>
      </c>
      <c r="Z174" s="3">
        <v>0</v>
      </c>
      <c r="AA174" s="3">
        <v>120</v>
      </c>
      <c r="AB174" s="3">
        <v>120</v>
      </c>
      <c r="AC174" s="3">
        <v>122</v>
      </c>
      <c r="AD174" s="3">
        <v>0</v>
      </c>
      <c r="AE174" s="3">
        <v>0</v>
      </c>
      <c r="AF174" s="3">
        <v>1</v>
      </c>
      <c r="AG174" s="3">
        <v>1</v>
      </c>
    </row>
    <row r="175" spans="1:33" s="3" customFormat="1">
      <c r="A175" s="3">
        <v>0</v>
      </c>
      <c r="B175" s="3">
        <v>712</v>
      </c>
      <c r="C175" s="3">
        <v>1</v>
      </c>
      <c r="D175" s="3">
        <v>0</v>
      </c>
      <c r="E175" s="3">
        <v>3</v>
      </c>
      <c r="F175" s="3">
        <v>1</v>
      </c>
      <c r="G175" s="3">
        <v>0</v>
      </c>
      <c r="H175" s="3">
        <v>0</v>
      </c>
      <c r="I175" s="3">
        <v>0</v>
      </c>
      <c r="J175" s="7"/>
      <c r="K175" s="3">
        <v>119</v>
      </c>
      <c r="L175" s="4">
        <f t="shared" si="7"/>
        <v>1.4044943820224719E-3</v>
      </c>
      <c r="M175" s="4">
        <f t="shared" si="7"/>
        <v>0</v>
      </c>
      <c r="N175" s="4">
        <f t="shared" si="7"/>
        <v>4.2134831460674156E-3</v>
      </c>
      <c r="O175" s="4">
        <f t="shared" si="6"/>
        <v>1.4044943820224719E-3</v>
      </c>
      <c r="P175" s="4">
        <f t="shared" si="6"/>
        <v>0</v>
      </c>
      <c r="Q175" s="4">
        <f t="shared" si="6"/>
        <v>0</v>
      </c>
      <c r="R175" s="3">
        <v>29</v>
      </c>
      <c r="S175" s="3">
        <v>1.3</v>
      </c>
      <c r="T175" s="3">
        <v>2</v>
      </c>
      <c r="U175" s="3">
        <v>10.6</v>
      </c>
      <c r="V175" s="3">
        <v>89</v>
      </c>
      <c r="W175" s="3">
        <v>77</v>
      </c>
      <c r="X175" s="3">
        <v>166</v>
      </c>
      <c r="Y175" s="3">
        <v>3</v>
      </c>
      <c r="Z175" s="3">
        <v>1</v>
      </c>
      <c r="AA175" s="3">
        <v>121</v>
      </c>
      <c r="AB175" s="3">
        <v>121</v>
      </c>
      <c r="AC175" s="3">
        <v>123</v>
      </c>
      <c r="AD175" s="3">
        <v>4</v>
      </c>
      <c r="AE175" s="3">
        <v>0</v>
      </c>
      <c r="AF175" s="3">
        <v>1</v>
      </c>
      <c r="AG175" s="3">
        <v>1</v>
      </c>
    </row>
    <row r="176" spans="1:33" s="3" customFormat="1">
      <c r="A176" s="3">
        <v>8</v>
      </c>
      <c r="B176" s="3">
        <v>619</v>
      </c>
      <c r="C176" s="3">
        <v>1</v>
      </c>
      <c r="D176" s="3">
        <v>0</v>
      </c>
      <c r="E176" s="3">
        <v>2</v>
      </c>
      <c r="F176" s="3">
        <v>0</v>
      </c>
      <c r="G176" s="3">
        <v>0</v>
      </c>
      <c r="H176" s="3">
        <v>0</v>
      </c>
      <c r="I176" s="3">
        <v>0</v>
      </c>
      <c r="J176" s="7"/>
      <c r="K176" s="3">
        <v>119</v>
      </c>
      <c r="L176" s="4">
        <f t="shared" si="7"/>
        <v>1.6366612111292963E-3</v>
      </c>
      <c r="M176" s="4">
        <f t="shared" si="7"/>
        <v>0</v>
      </c>
      <c r="N176" s="4">
        <f t="shared" si="7"/>
        <v>3.2733224222585926E-3</v>
      </c>
      <c r="O176" s="4">
        <f t="shared" si="6"/>
        <v>0</v>
      </c>
      <c r="P176" s="4">
        <f t="shared" si="6"/>
        <v>0</v>
      </c>
      <c r="Q176" s="4">
        <f t="shared" si="6"/>
        <v>0</v>
      </c>
      <c r="R176" s="3">
        <v>30</v>
      </c>
      <c r="S176" s="3">
        <v>1.3</v>
      </c>
      <c r="T176" s="3">
        <v>2</v>
      </c>
      <c r="U176" s="3">
        <v>11.6</v>
      </c>
      <c r="V176" s="3">
        <v>89</v>
      </c>
      <c r="W176" s="3">
        <v>77</v>
      </c>
      <c r="X176" s="3">
        <v>166</v>
      </c>
      <c r="Y176" s="3">
        <v>3</v>
      </c>
      <c r="Z176" s="3">
        <v>2</v>
      </c>
      <c r="AA176" s="3">
        <v>121</v>
      </c>
      <c r="AB176" s="3">
        <v>122</v>
      </c>
      <c r="AC176" s="3">
        <v>123</v>
      </c>
      <c r="AD176" s="3">
        <v>3</v>
      </c>
      <c r="AE176" s="3">
        <v>0</v>
      </c>
      <c r="AF176" s="3">
        <v>1</v>
      </c>
      <c r="AG176" s="3">
        <v>1</v>
      </c>
    </row>
    <row r="177" spans="1:33" s="3" customFormat="1">
      <c r="A177" s="3">
        <v>37</v>
      </c>
      <c r="B177" s="3">
        <v>565</v>
      </c>
      <c r="C177" s="3">
        <v>1</v>
      </c>
      <c r="D177" s="3">
        <v>0</v>
      </c>
      <c r="E177" s="3">
        <v>2</v>
      </c>
      <c r="F177" s="3">
        <v>0</v>
      </c>
      <c r="G177" s="3">
        <v>0</v>
      </c>
      <c r="H177" s="3">
        <v>0</v>
      </c>
      <c r="I177" s="3">
        <v>0</v>
      </c>
      <c r="J177" s="7"/>
      <c r="K177" s="3">
        <v>119</v>
      </c>
      <c r="L177" s="4">
        <f t="shared" si="7"/>
        <v>1.893939393939394E-3</v>
      </c>
      <c r="M177" s="4">
        <f t="shared" si="7"/>
        <v>0</v>
      </c>
      <c r="N177" s="4">
        <f t="shared" si="7"/>
        <v>3.787878787878788E-3</v>
      </c>
      <c r="O177" s="4">
        <f t="shared" si="6"/>
        <v>0</v>
      </c>
      <c r="P177" s="4">
        <f t="shared" si="6"/>
        <v>0</v>
      </c>
      <c r="Q177" s="4">
        <f t="shared" si="6"/>
        <v>0</v>
      </c>
      <c r="R177" s="3">
        <v>31</v>
      </c>
      <c r="S177" s="3">
        <v>1.3</v>
      </c>
      <c r="T177" s="3">
        <v>3</v>
      </c>
      <c r="U177" s="3">
        <v>11.3</v>
      </c>
      <c r="V177" s="3">
        <v>89</v>
      </c>
      <c r="W177" s="3">
        <v>77</v>
      </c>
      <c r="X177" s="3">
        <v>166</v>
      </c>
      <c r="Y177" s="3">
        <v>6</v>
      </c>
      <c r="Z177" s="3">
        <v>0</v>
      </c>
      <c r="AA177" s="3">
        <v>121</v>
      </c>
      <c r="AB177" s="3">
        <v>122</v>
      </c>
      <c r="AC177" s="3">
        <v>123</v>
      </c>
      <c r="AD177" s="3">
        <v>2</v>
      </c>
      <c r="AE177" s="3">
        <v>0</v>
      </c>
      <c r="AF177" s="3">
        <v>1</v>
      </c>
      <c r="AG177" s="3">
        <v>1</v>
      </c>
    </row>
    <row r="178" spans="1:33" s="3" customFormat="1">
      <c r="A178" s="3">
        <v>0</v>
      </c>
      <c r="B178" s="3">
        <v>608</v>
      </c>
      <c r="C178" s="3">
        <v>3</v>
      </c>
      <c r="D178" s="3">
        <v>0</v>
      </c>
      <c r="E178" s="3">
        <v>3</v>
      </c>
      <c r="F178" s="3">
        <v>0</v>
      </c>
      <c r="G178" s="3">
        <v>0</v>
      </c>
      <c r="H178" s="3">
        <v>0</v>
      </c>
      <c r="I178" s="3">
        <v>0</v>
      </c>
      <c r="J178" s="7"/>
      <c r="K178" s="3">
        <v>119</v>
      </c>
      <c r="L178" s="4">
        <f t="shared" si="7"/>
        <v>4.9342105263157892E-3</v>
      </c>
      <c r="M178" s="4">
        <f t="shared" si="7"/>
        <v>0</v>
      </c>
      <c r="N178" s="4">
        <f t="shared" si="7"/>
        <v>4.9342105263157892E-3</v>
      </c>
      <c r="O178" s="4">
        <f t="shared" si="6"/>
        <v>0</v>
      </c>
      <c r="P178" s="4">
        <f t="shared" si="6"/>
        <v>0</v>
      </c>
      <c r="Q178" s="4">
        <f t="shared" si="6"/>
        <v>0</v>
      </c>
      <c r="R178" s="3">
        <v>31</v>
      </c>
      <c r="S178" s="3">
        <v>1.4</v>
      </c>
      <c r="T178" s="3">
        <v>0</v>
      </c>
      <c r="U178" s="3">
        <v>10.7</v>
      </c>
      <c r="V178" s="3">
        <v>134</v>
      </c>
      <c r="W178" s="3">
        <v>58</v>
      </c>
      <c r="X178" s="3">
        <v>192</v>
      </c>
      <c r="Y178" s="3">
        <v>7</v>
      </c>
      <c r="Z178" s="3">
        <v>0</v>
      </c>
      <c r="AA178" s="3">
        <v>127</v>
      </c>
      <c r="AB178" s="3">
        <v>127</v>
      </c>
      <c r="AC178" s="3">
        <v>127</v>
      </c>
      <c r="AD178" s="3">
        <v>7</v>
      </c>
      <c r="AE178" s="3">
        <v>0</v>
      </c>
      <c r="AF178" s="3">
        <v>1</v>
      </c>
      <c r="AG178" s="3">
        <v>1</v>
      </c>
    </row>
    <row r="179" spans="1:33" s="3" customFormat="1">
      <c r="A179" s="3">
        <v>57</v>
      </c>
      <c r="B179" s="3">
        <v>346</v>
      </c>
      <c r="C179" s="3">
        <v>0</v>
      </c>
      <c r="D179" s="3">
        <v>0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7"/>
      <c r="K179" s="3">
        <v>119</v>
      </c>
      <c r="L179" s="4">
        <f t="shared" si="7"/>
        <v>0</v>
      </c>
      <c r="M179" s="4">
        <f t="shared" si="7"/>
        <v>0</v>
      </c>
      <c r="N179" s="4">
        <f t="shared" si="7"/>
        <v>3.4602076124567475E-3</v>
      </c>
      <c r="O179" s="4">
        <f t="shared" si="6"/>
        <v>0</v>
      </c>
      <c r="P179" s="4">
        <f t="shared" si="6"/>
        <v>0</v>
      </c>
      <c r="Q179" s="4">
        <f t="shared" si="6"/>
        <v>0</v>
      </c>
      <c r="R179" s="3">
        <v>34</v>
      </c>
      <c r="S179" s="3">
        <v>1.1000000000000001</v>
      </c>
      <c r="T179" s="3">
        <v>0</v>
      </c>
      <c r="U179" s="3">
        <v>14</v>
      </c>
      <c r="V179" s="3">
        <v>92</v>
      </c>
      <c r="W179" s="3">
        <v>58</v>
      </c>
      <c r="X179" s="3">
        <v>150</v>
      </c>
      <c r="Y179" s="3">
        <v>4</v>
      </c>
      <c r="Z179" s="3">
        <v>0</v>
      </c>
      <c r="AA179" s="3">
        <v>127</v>
      </c>
      <c r="AB179" s="3">
        <v>125</v>
      </c>
      <c r="AC179" s="3">
        <v>128</v>
      </c>
      <c r="AD179" s="3">
        <v>3</v>
      </c>
      <c r="AE179" s="3">
        <v>1</v>
      </c>
      <c r="AF179" s="3">
        <v>1</v>
      </c>
      <c r="AG179" s="3">
        <v>1</v>
      </c>
    </row>
    <row r="180" spans="1:33" s="3" customFormat="1">
      <c r="A180" s="3">
        <v>0</v>
      </c>
      <c r="B180" s="3">
        <v>1033</v>
      </c>
      <c r="C180" s="3">
        <v>8</v>
      </c>
      <c r="D180" s="3">
        <v>0</v>
      </c>
      <c r="E180" s="3">
        <v>5</v>
      </c>
      <c r="F180" s="3">
        <v>1</v>
      </c>
      <c r="G180" s="3">
        <v>0</v>
      </c>
      <c r="H180" s="3">
        <v>0</v>
      </c>
      <c r="I180" s="3">
        <v>0</v>
      </c>
      <c r="J180" s="7"/>
      <c r="K180" s="3">
        <v>119</v>
      </c>
      <c r="L180" s="4">
        <f t="shared" si="7"/>
        <v>7.7444336882865443E-3</v>
      </c>
      <c r="M180" s="4">
        <f t="shared" si="7"/>
        <v>0</v>
      </c>
      <c r="N180" s="4">
        <f t="shared" si="7"/>
        <v>4.8402710551790898E-3</v>
      </c>
      <c r="O180" s="4">
        <f t="shared" si="6"/>
        <v>9.6805421103581804E-4</v>
      </c>
      <c r="P180" s="4">
        <f t="shared" si="6"/>
        <v>0</v>
      </c>
      <c r="Q180" s="4">
        <f t="shared" si="6"/>
        <v>0</v>
      </c>
      <c r="R180" s="3">
        <v>30</v>
      </c>
      <c r="S180" s="3">
        <v>1.8</v>
      </c>
      <c r="T180" s="3">
        <v>0</v>
      </c>
      <c r="U180" s="3">
        <v>10</v>
      </c>
      <c r="V180" s="3">
        <v>129</v>
      </c>
      <c r="W180" s="3">
        <v>69</v>
      </c>
      <c r="X180" s="3">
        <v>198</v>
      </c>
      <c r="Y180" s="3">
        <v>9</v>
      </c>
      <c r="Z180" s="3">
        <v>0</v>
      </c>
      <c r="AA180" s="3">
        <v>132</v>
      </c>
      <c r="AB180" s="3">
        <v>132</v>
      </c>
      <c r="AC180" s="3">
        <v>135</v>
      </c>
      <c r="AD180" s="3">
        <v>20</v>
      </c>
      <c r="AE180" s="3">
        <v>0</v>
      </c>
      <c r="AF180" s="3">
        <v>1</v>
      </c>
      <c r="AG180" s="3">
        <v>1</v>
      </c>
    </row>
    <row r="181" spans="1:33" s="3" customFormat="1">
      <c r="A181" s="3">
        <v>8</v>
      </c>
      <c r="B181" s="3">
        <v>400</v>
      </c>
      <c r="C181" s="3">
        <v>1</v>
      </c>
      <c r="D181" s="3">
        <v>0</v>
      </c>
      <c r="E181" s="3">
        <v>3</v>
      </c>
      <c r="F181" s="3">
        <v>1</v>
      </c>
      <c r="G181" s="3">
        <v>0</v>
      </c>
      <c r="H181" s="3">
        <v>0</v>
      </c>
      <c r="I181" s="3">
        <v>0</v>
      </c>
      <c r="J181" s="7"/>
      <c r="K181" s="3">
        <v>119</v>
      </c>
      <c r="L181" s="4">
        <f t="shared" si="7"/>
        <v>2.5510204081632651E-3</v>
      </c>
      <c r="M181" s="4">
        <f t="shared" si="7"/>
        <v>0</v>
      </c>
      <c r="N181" s="4">
        <f t="shared" si="7"/>
        <v>7.6530612244897957E-3</v>
      </c>
      <c r="O181" s="4">
        <f t="shared" si="6"/>
        <v>2.5510204081632651E-3</v>
      </c>
      <c r="P181" s="4">
        <f t="shared" si="6"/>
        <v>0</v>
      </c>
      <c r="Q181" s="4">
        <f t="shared" si="6"/>
        <v>0</v>
      </c>
      <c r="R181" s="3">
        <v>26</v>
      </c>
      <c r="S181" s="3">
        <v>1.5</v>
      </c>
      <c r="T181" s="3">
        <v>0</v>
      </c>
      <c r="U181" s="3">
        <v>14.1</v>
      </c>
      <c r="V181" s="3">
        <v>56</v>
      </c>
      <c r="W181" s="3">
        <v>88</v>
      </c>
      <c r="X181" s="3">
        <v>144</v>
      </c>
      <c r="Y181" s="3">
        <v>3</v>
      </c>
      <c r="Z181" s="3">
        <v>0</v>
      </c>
      <c r="AA181" s="3">
        <v>127</v>
      </c>
      <c r="AB181" s="3">
        <v>122</v>
      </c>
      <c r="AC181" s="3">
        <v>125</v>
      </c>
      <c r="AD181" s="3">
        <v>8</v>
      </c>
      <c r="AE181" s="3">
        <v>0</v>
      </c>
      <c r="AF181" s="3">
        <v>1</v>
      </c>
      <c r="AG181" s="3">
        <v>1</v>
      </c>
    </row>
    <row r="182" spans="1:33" s="3" customFormat="1">
      <c r="A182" s="3">
        <v>346</v>
      </c>
      <c r="B182" s="3">
        <v>970</v>
      </c>
      <c r="C182" s="3">
        <v>7</v>
      </c>
      <c r="D182" s="3">
        <v>0</v>
      </c>
      <c r="E182" s="3">
        <v>2</v>
      </c>
      <c r="F182" s="3">
        <v>0</v>
      </c>
      <c r="G182" s="3">
        <v>0</v>
      </c>
      <c r="H182" s="3">
        <v>0</v>
      </c>
      <c r="I182" s="3">
        <v>0</v>
      </c>
      <c r="J182" s="7"/>
      <c r="K182" s="3">
        <v>121</v>
      </c>
      <c r="L182" s="4">
        <f t="shared" si="7"/>
        <v>1.1217948717948718E-2</v>
      </c>
      <c r="M182" s="4">
        <f t="shared" si="7"/>
        <v>0</v>
      </c>
      <c r="N182" s="4">
        <f t="shared" si="7"/>
        <v>3.205128205128205E-3</v>
      </c>
      <c r="O182" s="4">
        <f t="shared" si="6"/>
        <v>0</v>
      </c>
      <c r="P182" s="4">
        <f t="shared" si="6"/>
        <v>0</v>
      </c>
      <c r="Q182" s="4">
        <f t="shared" si="6"/>
        <v>0</v>
      </c>
      <c r="R182" s="3">
        <v>33</v>
      </c>
      <c r="S182" s="3">
        <v>1.9</v>
      </c>
      <c r="T182" s="3">
        <v>0</v>
      </c>
      <c r="U182" s="3">
        <v>6.5</v>
      </c>
      <c r="V182" s="3">
        <v>139</v>
      </c>
      <c r="W182" s="3">
        <v>59</v>
      </c>
      <c r="X182" s="3">
        <v>198</v>
      </c>
      <c r="Y182" s="3">
        <v>11</v>
      </c>
      <c r="Z182" s="3">
        <v>0</v>
      </c>
      <c r="AA182" s="3">
        <v>142</v>
      </c>
      <c r="AB182" s="3">
        <v>137</v>
      </c>
      <c r="AC182" s="3">
        <v>140</v>
      </c>
      <c r="AD182" s="3">
        <v>18</v>
      </c>
      <c r="AE182" s="3">
        <v>0</v>
      </c>
      <c r="AF182" s="3">
        <v>1</v>
      </c>
      <c r="AG182" s="3">
        <v>1</v>
      </c>
    </row>
    <row r="183" spans="1:33" s="3" customFormat="1">
      <c r="A183" s="3">
        <v>149</v>
      </c>
      <c r="B183" s="3">
        <v>573</v>
      </c>
      <c r="C183" s="3">
        <v>4</v>
      </c>
      <c r="D183" s="3">
        <v>0</v>
      </c>
      <c r="E183" s="3">
        <v>3</v>
      </c>
      <c r="F183" s="3">
        <v>0</v>
      </c>
      <c r="G183" s="3">
        <v>0</v>
      </c>
      <c r="H183" s="3">
        <v>0</v>
      </c>
      <c r="I183" s="3">
        <v>0</v>
      </c>
      <c r="J183" s="7"/>
      <c r="K183" s="3">
        <v>120</v>
      </c>
      <c r="L183" s="4">
        <f t="shared" si="7"/>
        <v>9.433962264150943E-3</v>
      </c>
      <c r="M183" s="4">
        <f t="shared" si="7"/>
        <v>0</v>
      </c>
      <c r="N183" s="4">
        <f t="shared" si="7"/>
        <v>7.0754716981132077E-3</v>
      </c>
      <c r="O183" s="4">
        <f t="shared" si="6"/>
        <v>0</v>
      </c>
      <c r="P183" s="4">
        <f t="shared" si="6"/>
        <v>0</v>
      </c>
      <c r="Q183" s="4">
        <f t="shared" si="6"/>
        <v>0</v>
      </c>
      <c r="R183" s="3">
        <v>27</v>
      </c>
      <c r="S183" s="3">
        <v>2</v>
      </c>
      <c r="T183" s="3">
        <v>0</v>
      </c>
      <c r="U183" s="3">
        <v>14.3</v>
      </c>
      <c r="V183" s="3">
        <v>127</v>
      </c>
      <c r="W183" s="3">
        <v>71</v>
      </c>
      <c r="X183" s="3">
        <v>198</v>
      </c>
      <c r="Y183" s="3">
        <v>10</v>
      </c>
      <c r="Z183" s="3">
        <v>1</v>
      </c>
      <c r="AA183" s="3">
        <v>127</v>
      </c>
      <c r="AB183" s="3">
        <v>130</v>
      </c>
      <c r="AC183" s="3">
        <v>132</v>
      </c>
      <c r="AD183" s="3">
        <v>12</v>
      </c>
      <c r="AE183" s="3">
        <v>0</v>
      </c>
      <c r="AF183" s="3">
        <v>1</v>
      </c>
      <c r="AG183" s="3">
        <v>1</v>
      </c>
    </row>
    <row r="184" spans="1:33" s="3" customFormat="1">
      <c r="A184" s="3">
        <v>194</v>
      </c>
      <c r="B184" s="3">
        <v>948</v>
      </c>
      <c r="C184" s="3">
        <v>13</v>
      </c>
      <c r="D184" s="3">
        <v>0</v>
      </c>
      <c r="E184" s="3">
        <v>4</v>
      </c>
      <c r="F184" s="3">
        <v>0</v>
      </c>
      <c r="G184" s="3">
        <v>0</v>
      </c>
      <c r="H184" s="3">
        <v>0</v>
      </c>
      <c r="I184" s="3">
        <v>0</v>
      </c>
      <c r="J184" s="7"/>
      <c r="K184" s="3">
        <v>138</v>
      </c>
      <c r="L184" s="4">
        <f t="shared" si="7"/>
        <v>1.7241379310344827E-2</v>
      </c>
      <c r="M184" s="4">
        <f t="shared" si="7"/>
        <v>0</v>
      </c>
      <c r="N184" s="4">
        <f t="shared" si="7"/>
        <v>5.3050397877984082E-3</v>
      </c>
      <c r="O184" s="4">
        <f t="shared" si="6"/>
        <v>0</v>
      </c>
      <c r="P184" s="4">
        <f t="shared" si="6"/>
        <v>0</v>
      </c>
      <c r="Q184" s="4">
        <f t="shared" si="6"/>
        <v>0</v>
      </c>
      <c r="R184" s="3">
        <v>35</v>
      </c>
      <c r="S184" s="3">
        <v>5.3</v>
      </c>
      <c r="T184" s="3">
        <v>0</v>
      </c>
      <c r="U184" s="3">
        <v>4.5</v>
      </c>
      <c r="V184" s="3">
        <v>148</v>
      </c>
      <c r="W184" s="3">
        <v>52</v>
      </c>
      <c r="X184" s="3">
        <v>200</v>
      </c>
      <c r="Y184" s="3">
        <v>11</v>
      </c>
      <c r="Z184" s="3">
        <v>2</v>
      </c>
      <c r="AA184" s="3">
        <v>146</v>
      </c>
      <c r="AB184" s="3">
        <v>157</v>
      </c>
      <c r="AC184" s="3">
        <v>161</v>
      </c>
      <c r="AD184" s="3">
        <v>72</v>
      </c>
      <c r="AE184" s="3">
        <v>1</v>
      </c>
      <c r="AF184" s="3">
        <v>1</v>
      </c>
      <c r="AG184" s="3">
        <v>1</v>
      </c>
    </row>
    <row r="185" spans="1:33" s="3" customFormat="1">
      <c r="A185" s="3">
        <v>916</v>
      </c>
      <c r="B185" s="3">
        <v>1182</v>
      </c>
      <c r="C185" s="3">
        <v>0</v>
      </c>
      <c r="D185" s="3">
        <v>0</v>
      </c>
      <c r="E185" s="3">
        <v>0</v>
      </c>
      <c r="F185" s="3">
        <v>2</v>
      </c>
      <c r="G185" s="3">
        <v>0</v>
      </c>
      <c r="H185" s="3">
        <v>0</v>
      </c>
      <c r="I185" s="3">
        <v>0</v>
      </c>
      <c r="J185" s="7"/>
      <c r="K185" s="3">
        <v>131</v>
      </c>
      <c r="L185" s="4">
        <f t="shared" si="7"/>
        <v>0</v>
      </c>
      <c r="M185" s="4">
        <f t="shared" si="7"/>
        <v>0</v>
      </c>
      <c r="N185" s="4">
        <f t="shared" si="7"/>
        <v>0</v>
      </c>
      <c r="O185" s="4">
        <f t="shared" si="6"/>
        <v>7.5187969924812026E-3</v>
      </c>
      <c r="P185" s="4">
        <f t="shared" si="6"/>
        <v>0</v>
      </c>
      <c r="Q185" s="4">
        <f t="shared" si="6"/>
        <v>0</v>
      </c>
      <c r="R185" s="3">
        <v>37</v>
      </c>
      <c r="S185" s="3">
        <v>1.9</v>
      </c>
      <c r="T185" s="3">
        <v>0</v>
      </c>
      <c r="U185" s="3">
        <v>3.2</v>
      </c>
      <c r="V185" s="3">
        <v>90</v>
      </c>
      <c r="W185" s="3">
        <v>58</v>
      </c>
      <c r="X185" s="3">
        <v>148</v>
      </c>
      <c r="Y185" s="3">
        <v>4</v>
      </c>
      <c r="Z185" s="3">
        <v>1</v>
      </c>
      <c r="AA185" s="3">
        <v>127</v>
      </c>
      <c r="AB185" s="3">
        <v>121</v>
      </c>
      <c r="AC185" s="3">
        <v>126</v>
      </c>
      <c r="AD185" s="3">
        <v>21</v>
      </c>
      <c r="AE185" s="3">
        <v>1</v>
      </c>
      <c r="AF185" s="3">
        <v>1</v>
      </c>
      <c r="AG185" s="3">
        <v>1</v>
      </c>
    </row>
    <row r="186" spans="1:33" s="3" customFormat="1">
      <c r="A186" s="3">
        <v>10</v>
      </c>
      <c r="B186" s="3">
        <v>664</v>
      </c>
      <c r="C186" s="3">
        <v>0</v>
      </c>
      <c r="D186" s="3">
        <v>0</v>
      </c>
      <c r="E186" s="3">
        <v>4</v>
      </c>
      <c r="F186" s="3">
        <v>5</v>
      </c>
      <c r="G186" s="3">
        <v>0</v>
      </c>
      <c r="H186" s="3">
        <v>0</v>
      </c>
      <c r="I186" s="3">
        <v>0</v>
      </c>
      <c r="J186" s="7"/>
      <c r="K186" s="3">
        <v>132</v>
      </c>
      <c r="L186" s="4">
        <f t="shared" si="7"/>
        <v>0</v>
      </c>
      <c r="M186" s="4">
        <f t="shared" si="7"/>
        <v>0</v>
      </c>
      <c r="N186" s="4">
        <f t="shared" si="7"/>
        <v>6.1162079510703364E-3</v>
      </c>
      <c r="O186" s="4">
        <f t="shared" si="6"/>
        <v>7.6452599388379203E-3</v>
      </c>
      <c r="P186" s="4">
        <f t="shared" si="6"/>
        <v>0</v>
      </c>
      <c r="Q186" s="4">
        <f t="shared" si="6"/>
        <v>0</v>
      </c>
      <c r="R186" s="3">
        <v>38</v>
      </c>
      <c r="S186" s="3">
        <v>2.6</v>
      </c>
      <c r="T186" s="3">
        <v>0</v>
      </c>
      <c r="U186" s="3">
        <v>10.6</v>
      </c>
      <c r="V186" s="3">
        <v>128</v>
      </c>
      <c r="W186" s="3">
        <v>51</v>
      </c>
      <c r="X186" s="3">
        <v>179</v>
      </c>
      <c r="Y186" s="3">
        <v>7</v>
      </c>
      <c r="Z186" s="3">
        <v>1</v>
      </c>
      <c r="AA186" s="3">
        <v>133</v>
      </c>
      <c r="AB186" s="3">
        <v>125</v>
      </c>
      <c r="AC186" s="3">
        <v>130</v>
      </c>
      <c r="AD186" s="3">
        <v>25</v>
      </c>
      <c r="AE186" s="3">
        <v>0</v>
      </c>
      <c r="AF186" s="3">
        <v>1</v>
      </c>
      <c r="AG186" s="3">
        <v>1</v>
      </c>
    </row>
    <row r="187" spans="1:33" s="3" customFormat="1">
      <c r="A187" s="3">
        <v>767</v>
      </c>
      <c r="B187" s="3">
        <v>1165</v>
      </c>
      <c r="C187" s="3">
        <v>5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0</v>
      </c>
      <c r="J187" s="7"/>
      <c r="K187" s="3">
        <v>132</v>
      </c>
      <c r="L187" s="4">
        <f t="shared" si="7"/>
        <v>1.2562814070351759E-2</v>
      </c>
      <c r="M187" s="4">
        <f t="shared" si="7"/>
        <v>0</v>
      </c>
      <c r="N187" s="4">
        <f t="shared" si="7"/>
        <v>2.5125628140703518E-3</v>
      </c>
      <c r="O187" s="4">
        <f t="shared" si="6"/>
        <v>2.5125628140703518E-3</v>
      </c>
      <c r="P187" s="4">
        <f t="shared" si="6"/>
        <v>0</v>
      </c>
      <c r="Q187" s="4">
        <f t="shared" si="6"/>
        <v>0</v>
      </c>
      <c r="R187" s="3">
        <v>31</v>
      </c>
      <c r="S187" s="3">
        <v>4.8</v>
      </c>
      <c r="T187" s="3">
        <v>0</v>
      </c>
      <c r="U187" s="3">
        <v>5.4</v>
      </c>
      <c r="V187" s="3">
        <v>147</v>
      </c>
      <c r="W187" s="3">
        <v>52</v>
      </c>
      <c r="X187" s="3">
        <v>199</v>
      </c>
      <c r="Y187" s="3">
        <v>9</v>
      </c>
      <c r="Z187" s="3">
        <v>1</v>
      </c>
      <c r="AA187" s="3">
        <v>133</v>
      </c>
      <c r="AB187" s="3">
        <v>154</v>
      </c>
      <c r="AC187" s="3">
        <v>163</v>
      </c>
      <c r="AD187" s="3">
        <v>137</v>
      </c>
      <c r="AE187" s="3">
        <v>1</v>
      </c>
      <c r="AF187" s="3">
        <v>1</v>
      </c>
      <c r="AG187" s="3">
        <v>1</v>
      </c>
    </row>
    <row r="188" spans="1:33" s="3" customFormat="1">
      <c r="A188" s="3">
        <v>0</v>
      </c>
      <c r="B188" s="3">
        <v>1199</v>
      </c>
      <c r="C188" s="3">
        <v>5</v>
      </c>
      <c r="D188" s="3">
        <v>0</v>
      </c>
      <c r="E188" s="3">
        <v>9</v>
      </c>
      <c r="F188" s="3">
        <v>7</v>
      </c>
      <c r="G188" s="3">
        <v>0</v>
      </c>
      <c r="H188" s="3">
        <v>0</v>
      </c>
      <c r="I188" s="3">
        <v>0</v>
      </c>
      <c r="J188" s="7"/>
      <c r="K188" s="3">
        <v>132</v>
      </c>
      <c r="L188" s="4">
        <f t="shared" si="7"/>
        <v>4.1701417848206837E-3</v>
      </c>
      <c r="M188" s="4">
        <f t="shared" si="7"/>
        <v>0</v>
      </c>
      <c r="N188" s="4">
        <f t="shared" si="7"/>
        <v>7.5062552126772307E-3</v>
      </c>
      <c r="O188" s="4">
        <f t="shared" si="6"/>
        <v>5.8381984987489572E-3</v>
      </c>
      <c r="P188" s="4">
        <f t="shared" si="6"/>
        <v>0</v>
      </c>
      <c r="Q188" s="4">
        <f t="shared" si="6"/>
        <v>0</v>
      </c>
      <c r="R188" s="3">
        <v>36</v>
      </c>
      <c r="S188" s="3">
        <v>3.4</v>
      </c>
      <c r="T188" s="3">
        <v>0</v>
      </c>
      <c r="U188" s="3">
        <v>15.3</v>
      </c>
      <c r="V188" s="3">
        <v>145</v>
      </c>
      <c r="W188" s="3">
        <v>53</v>
      </c>
      <c r="X188" s="3">
        <v>198</v>
      </c>
      <c r="Y188" s="3">
        <v>6</v>
      </c>
      <c r="Z188" s="3">
        <v>2</v>
      </c>
      <c r="AA188" s="3">
        <v>133</v>
      </c>
      <c r="AB188" s="3">
        <v>136</v>
      </c>
      <c r="AC188" s="3">
        <v>134</v>
      </c>
      <c r="AD188" s="3">
        <v>65</v>
      </c>
      <c r="AE188" s="3">
        <v>0</v>
      </c>
      <c r="AF188" s="3">
        <v>1</v>
      </c>
      <c r="AG188" s="3">
        <v>1</v>
      </c>
    </row>
    <row r="189" spans="1:33" s="3" customFormat="1">
      <c r="A189" s="3">
        <v>605</v>
      </c>
      <c r="B189" s="3">
        <v>795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7"/>
      <c r="K189" s="3">
        <v>132</v>
      </c>
      <c r="L189" s="4">
        <f t="shared" si="7"/>
        <v>0</v>
      </c>
      <c r="M189" s="4">
        <f t="shared" si="7"/>
        <v>0</v>
      </c>
      <c r="N189" s="4">
        <f t="shared" si="7"/>
        <v>5.263157894736842E-3</v>
      </c>
      <c r="O189" s="4">
        <f t="shared" si="6"/>
        <v>0</v>
      </c>
      <c r="P189" s="4">
        <f t="shared" si="6"/>
        <v>0</v>
      </c>
      <c r="Q189" s="4">
        <f t="shared" si="6"/>
        <v>0</v>
      </c>
      <c r="R189" s="3">
        <v>49</v>
      </c>
      <c r="S189" s="3">
        <v>2</v>
      </c>
      <c r="T189" s="3">
        <v>0</v>
      </c>
      <c r="U189" s="3">
        <v>23.3</v>
      </c>
      <c r="V189" s="3">
        <v>89</v>
      </c>
      <c r="W189" s="3">
        <v>62</v>
      </c>
      <c r="X189" s="3">
        <v>151</v>
      </c>
      <c r="Y189" s="3">
        <v>5</v>
      </c>
      <c r="Z189" s="3">
        <v>0</v>
      </c>
      <c r="AA189" s="3">
        <v>133</v>
      </c>
      <c r="AB189" s="3">
        <v>133</v>
      </c>
      <c r="AC189" s="3">
        <v>135</v>
      </c>
      <c r="AD189" s="3">
        <v>8</v>
      </c>
      <c r="AE189" s="3">
        <v>1</v>
      </c>
      <c r="AF189" s="3">
        <v>1</v>
      </c>
      <c r="AG189" s="3">
        <v>1</v>
      </c>
    </row>
    <row r="190" spans="1:33" s="3" customFormat="1">
      <c r="A190" s="3">
        <v>405</v>
      </c>
      <c r="B190" s="3">
        <v>1189</v>
      </c>
      <c r="C190" s="3">
        <v>1</v>
      </c>
      <c r="D190" s="3">
        <v>0</v>
      </c>
      <c r="E190" s="3">
        <v>3</v>
      </c>
      <c r="F190" s="3">
        <v>0</v>
      </c>
      <c r="G190" s="3">
        <v>0</v>
      </c>
      <c r="H190" s="3">
        <v>0</v>
      </c>
      <c r="I190" s="3">
        <v>0</v>
      </c>
      <c r="J190" s="7"/>
      <c r="K190" s="3">
        <v>138</v>
      </c>
      <c r="L190" s="4">
        <f t="shared" si="7"/>
        <v>1.2755102040816326E-3</v>
      </c>
      <c r="M190" s="4">
        <f t="shared" si="7"/>
        <v>0</v>
      </c>
      <c r="N190" s="4">
        <f t="shared" si="7"/>
        <v>3.8265306122448979E-3</v>
      </c>
      <c r="O190" s="4">
        <f t="shared" si="6"/>
        <v>0</v>
      </c>
      <c r="P190" s="4">
        <f t="shared" si="6"/>
        <v>0</v>
      </c>
      <c r="Q190" s="4">
        <f t="shared" si="6"/>
        <v>0</v>
      </c>
      <c r="R190" s="3">
        <v>43</v>
      </c>
      <c r="S190" s="3">
        <v>1.1000000000000001</v>
      </c>
      <c r="T190" s="3">
        <v>20</v>
      </c>
      <c r="U190" s="3">
        <v>11.3</v>
      </c>
      <c r="V190" s="3">
        <v>44</v>
      </c>
      <c r="W190" s="3">
        <v>129</v>
      </c>
      <c r="X190" s="3">
        <v>173</v>
      </c>
      <c r="Y190" s="3">
        <v>8</v>
      </c>
      <c r="Z190" s="3">
        <v>2</v>
      </c>
      <c r="AA190" s="3">
        <v>162</v>
      </c>
      <c r="AB190" s="3">
        <v>155</v>
      </c>
      <c r="AC190" s="3">
        <v>159</v>
      </c>
      <c r="AD190" s="3">
        <v>8</v>
      </c>
      <c r="AE190" s="3">
        <v>1</v>
      </c>
      <c r="AF190" s="3">
        <v>2</v>
      </c>
      <c r="AG190" s="3">
        <v>2</v>
      </c>
    </row>
    <row r="191" spans="1:33" s="3" customFormat="1">
      <c r="A191" s="3">
        <v>237</v>
      </c>
      <c r="B191" s="3">
        <v>1142</v>
      </c>
      <c r="C191" s="3">
        <v>2</v>
      </c>
      <c r="D191" s="3">
        <v>0</v>
      </c>
      <c r="E191" s="3">
        <v>5</v>
      </c>
      <c r="F191" s="3">
        <v>0</v>
      </c>
      <c r="G191" s="3">
        <v>0</v>
      </c>
      <c r="H191" s="3">
        <v>0</v>
      </c>
      <c r="I191" s="3">
        <v>0</v>
      </c>
      <c r="J191" s="7"/>
      <c r="K191" s="3">
        <v>138</v>
      </c>
      <c r="L191" s="4">
        <f t="shared" si="7"/>
        <v>2.2099447513812156E-3</v>
      </c>
      <c r="M191" s="4">
        <f t="shared" si="7"/>
        <v>0</v>
      </c>
      <c r="N191" s="4">
        <f t="shared" si="7"/>
        <v>5.5248618784530384E-3</v>
      </c>
      <c r="O191" s="4">
        <f t="shared" si="6"/>
        <v>0</v>
      </c>
      <c r="P191" s="4">
        <f t="shared" si="6"/>
        <v>0</v>
      </c>
      <c r="Q191" s="4">
        <f t="shared" si="6"/>
        <v>0</v>
      </c>
      <c r="R191" s="3">
        <v>43</v>
      </c>
      <c r="S191" s="3">
        <v>1</v>
      </c>
      <c r="T191" s="3">
        <v>19</v>
      </c>
      <c r="U191" s="3">
        <v>11.6</v>
      </c>
      <c r="V191" s="3">
        <v>44</v>
      </c>
      <c r="W191" s="3">
        <v>129</v>
      </c>
      <c r="X191" s="3">
        <v>173</v>
      </c>
      <c r="Y191" s="3">
        <v>8</v>
      </c>
      <c r="Z191" s="3">
        <v>2</v>
      </c>
      <c r="AA191" s="3">
        <v>162</v>
      </c>
      <c r="AB191" s="3">
        <v>155</v>
      </c>
      <c r="AC191" s="3">
        <v>159</v>
      </c>
      <c r="AD191" s="3">
        <v>9</v>
      </c>
      <c r="AE191" s="3">
        <v>0</v>
      </c>
      <c r="AF191" s="3">
        <v>2</v>
      </c>
      <c r="AG191" s="3">
        <v>2</v>
      </c>
    </row>
    <row r="192" spans="1:33" s="3" customFormat="1">
      <c r="A192" s="3">
        <v>12</v>
      </c>
      <c r="B192" s="3">
        <v>501</v>
      </c>
      <c r="C192" s="3">
        <v>3</v>
      </c>
      <c r="D192" s="3">
        <v>0</v>
      </c>
      <c r="E192" s="3">
        <v>2</v>
      </c>
      <c r="F192" s="3">
        <v>0</v>
      </c>
      <c r="G192" s="3">
        <v>0</v>
      </c>
      <c r="H192" s="3">
        <v>0</v>
      </c>
      <c r="I192" s="3">
        <v>0</v>
      </c>
      <c r="J192" s="7"/>
      <c r="K192" s="3">
        <v>138</v>
      </c>
      <c r="L192" s="4">
        <f t="shared" si="7"/>
        <v>6.1349693251533744E-3</v>
      </c>
      <c r="M192" s="4">
        <f t="shared" si="7"/>
        <v>0</v>
      </c>
      <c r="N192" s="4">
        <f t="shared" si="7"/>
        <v>4.0899795501022499E-3</v>
      </c>
      <c r="O192" s="4">
        <f t="shared" si="6"/>
        <v>0</v>
      </c>
      <c r="P192" s="4">
        <f t="shared" si="6"/>
        <v>0</v>
      </c>
      <c r="Q192" s="4">
        <f t="shared" si="6"/>
        <v>0</v>
      </c>
      <c r="R192" s="3">
        <v>32</v>
      </c>
      <c r="S192" s="3">
        <v>1.3</v>
      </c>
      <c r="T192" s="3">
        <v>0</v>
      </c>
      <c r="U192" s="3">
        <v>9</v>
      </c>
      <c r="V192" s="3">
        <v>60</v>
      </c>
      <c r="W192" s="3">
        <v>119</v>
      </c>
      <c r="X192" s="3">
        <v>179</v>
      </c>
      <c r="Y192" s="3">
        <v>2</v>
      </c>
      <c r="Z192" s="3">
        <v>0</v>
      </c>
      <c r="AA192" s="3">
        <v>158</v>
      </c>
      <c r="AB192" s="3">
        <v>152</v>
      </c>
      <c r="AC192" s="3">
        <v>155</v>
      </c>
      <c r="AD192" s="3">
        <v>8</v>
      </c>
      <c r="AE192" s="3">
        <v>0</v>
      </c>
      <c r="AF192" s="3">
        <v>1</v>
      </c>
      <c r="AG192" s="3">
        <v>1</v>
      </c>
    </row>
    <row r="193" spans="1:33" s="3" customFormat="1">
      <c r="A193" s="3">
        <v>407</v>
      </c>
      <c r="B193" s="3">
        <v>1164</v>
      </c>
      <c r="C193" s="3">
        <v>0</v>
      </c>
      <c r="D193" s="3">
        <v>0</v>
      </c>
      <c r="E193" s="3">
        <v>3</v>
      </c>
      <c r="F193" s="3">
        <v>0</v>
      </c>
      <c r="G193" s="3">
        <v>0</v>
      </c>
      <c r="H193" s="3">
        <v>0</v>
      </c>
      <c r="I193" s="3">
        <v>0</v>
      </c>
      <c r="J193" s="7"/>
      <c r="K193" s="3">
        <v>138</v>
      </c>
      <c r="L193" s="4">
        <f t="shared" si="7"/>
        <v>0</v>
      </c>
      <c r="M193" s="4">
        <f t="shared" si="7"/>
        <v>0</v>
      </c>
      <c r="N193" s="4">
        <f t="shared" si="7"/>
        <v>3.9630118890356669E-3</v>
      </c>
      <c r="O193" s="4">
        <f t="shared" si="6"/>
        <v>0</v>
      </c>
      <c r="P193" s="4">
        <f t="shared" si="6"/>
        <v>0</v>
      </c>
      <c r="Q193" s="4">
        <f t="shared" si="6"/>
        <v>0</v>
      </c>
      <c r="R193" s="3">
        <v>45</v>
      </c>
      <c r="S193" s="3">
        <v>1</v>
      </c>
      <c r="T193" s="3">
        <v>20</v>
      </c>
      <c r="U193" s="3">
        <v>12.3</v>
      </c>
      <c r="V193" s="3">
        <v>99</v>
      </c>
      <c r="W193" s="3">
        <v>81</v>
      </c>
      <c r="X193" s="3">
        <v>180</v>
      </c>
      <c r="Y193" s="3">
        <v>8</v>
      </c>
      <c r="Z193" s="3">
        <v>2</v>
      </c>
      <c r="AA193" s="3">
        <v>162</v>
      </c>
      <c r="AB193" s="3">
        <v>156</v>
      </c>
      <c r="AC193" s="3">
        <v>159</v>
      </c>
      <c r="AD193" s="3">
        <v>8</v>
      </c>
      <c r="AE193" s="3">
        <v>1</v>
      </c>
      <c r="AF193" s="3">
        <v>2</v>
      </c>
      <c r="AG193" s="3">
        <v>2</v>
      </c>
    </row>
    <row r="194" spans="1:33" s="3" customFormat="1">
      <c r="A194" s="3">
        <v>21</v>
      </c>
      <c r="B194" s="3">
        <v>943</v>
      </c>
      <c r="C194" s="3">
        <v>1</v>
      </c>
      <c r="D194" s="3">
        <v>0</v>
      </c>
      <c r="E194" s="3">
        <v>4</v>
      </c>
      <c r="F194" s="3">
        <v>0</v>
      </c>
      <c r="G194" s="3">
        <v>0</v>
      </c>
      <c r="H194" s="3">
        <v>0</v>
      </c>
      <c r="I194" s="3">
        <v>0</v>
      </c>
      <c r="J194" s="7"/>
      <c r="K194" s="3">
        <v>144</v>
      </c>
      <c r="L194" s="4">
        <f t="shared" si="7"/>
        <v>1.0845986984815619E-3</v>
      </c>
      <c r="M194" s="4">
        <f t="shared" si="7"/>
        <v>0</v>
      </c>
      <c r="N194" s="4">
        <f t="shared" si="7"/>
        <v>4.3383947939262474E-3</v>
      </c>
      <c r="O194" s="4">
        <f t="shared" si="6"/>
        <v>0</v>
      </c>
      <c r="P194" s="4">
        <f t="shared" si="6"/>
        <v>0</v>
      </c>
      <c r="Q194" s="4">
        <f t="shared" si="6"/>
        <v>0</v>
      </c>
      <c r="R194" s="3">
        <v>44</v>
      </c>
      <c r="S194" s="3">
        <v>0.8</v>
      </c>
      <c r="T194" s="3">
        <v>2</v>
      </c>
      <c r="U194" s="3">
        <v>11.9</v>
      </c>
      <c r="V194" s="3">
        <v>33</v>
      </c>
      <c r="W194" s="3">
        <v>135</v>
      </c>
      <c r="X194" s="3">
        <v>168</v>
      </c>
      <c r="Y194" s="3">
        <v>4</v>
      </c>
      <c r="Z194" s="3">
        <v>0</v>
      </c>
      <c r="AA194" s="3">
        <v>162</v>
      </c>
      <c r="AB194" s="3">
        <v>157</v>
      </c>
      <c r="AC194" s="3">
        <v>160</v>
      </c>
      <c r="AD194" s="3">
        <v>5</v>
      </c>
      <c r="AE194" s="3">
        <v>1</v>
      </c>
      <c r="AF194" s="3">
        <v>2</v>
      </c>
      <c r="AG194" s="3">
        <v>2</v>
      </c>
    </row>
    <row r="195" spans="1:33" s="3" customFormat="1">
      <c r="A195" s="3">
        <v>291</v>
      </c>
      <c r="B195" s="3">
        <v>869</v>
      </c>
      <c r="C195" s="3">
        <v>1</v>
      </c>
      <c r="D195" s="3">
        <v>0</v>
      </c>
      <c r="E195" s="3">
        <v>2</v>
      </c>
      <c r="F195" s="3">
        <v>0</v>
      </c>
      <c r="G195" s="3">
        <v>0</v>
      </c>
      <c r="H195" s="3">
        <v>0</v>
      </c>
      <c r="I195" s="3">
        <v>0</v>
      </c>
      <c r="J195" s="7"/>
      <c r="K195" s="3">
        <v>144</v>
      </c>
      <c r="L195" s="4">
        <f t="shared" si="7"/>
        <v>1.7301038062283738E-3</v>
      </c>
      <c r="M195" s="4">
        <f t="shared" si="7"/>
        <v>0</v>
      </c>
      <c r="N195" s="4">
        <f t="shared" si="7"/>
        <v>3.4602076124567475E-3</v>
      </c>
      <c r="O195" s="4">
        <f t="shared" si="6"/>
        <v>0</v>
      </c>
      <c r="P195" s="4">
        <f t="shared" si="6"/>
        <v>0</v>
      </c>
      <c r="Q195" s="4">
        <f t="shared" si="6"/>
        <v>0</v>
      </c>
      <c r="R195" s="3">
        <v>49</v>
      </c>
      <c r="S195" s="3">
        <v>0.7</v>
      </c>
      <c r="T195" s="3">
        <v>3</v>
      </c>
      <c r="U195" s="3">
        <v>9.8000000000000007</v>
      </c>
      <c r="V195" s="3">
        <v>44</v>
      </c>
      <c r="W195" s="3">
        <v>140</v>
      </c>
      <c r="X195" s="3">
        <v>184</v>
      </c>
      <c r="Y195" s="3">
        <v>3</v>
      </c>
      <c r="Z195" s="3">
        <v>0</v>
      </c>
      <c r="AA195" s="3">
        <v>162</v>
      </c>
      <c r="AB195" s="3">
        <v>158</v>
      </c>
      <c r="AC195" s="3">
        <v>162</v>
      </c>
      <c r="AD195" s="3">
        <v>4</v>
      </c>
      <c r="AE195" s="3">
        <v>0</v>
      </c>
      <c r="AF195" s="3">
        <v>2</v>
      </c>
      <c r="AG195" s="3">
        <v>2</v>
      </c>
    </row>
    <row r="196" spans="1:33" s="3" customFormat="1">
      <c r="A196" s="3">
        <v>359</v>
      </c>
      <c r="B196" s="3">
        <v>1182</v>
      </c>
      <c r="C196" s="3">
        <v>1</v>
      </c>
      <c r="D196" s="3">
        <v>0</v>
      </c>
      <c r="E196" s="3">
        <v>4</v>
      </c>
      <c r="F196" s="3">
        <v>0</v>
      </c>
      <c r="G196" s="3">
        <v>0</v>
      </c>
      <c r="H196" s="3">
        <v>0</v>
      </c>
      <c r="I196" s="3">
        <v>0</v>
      </c>
      <c r="J196" s="7"/>
      <c r="K196" s="3">
        <v>144</v>
      </c>
      <c r="L196" s="4">
        <f t="shared" si="7"/>
        <v>1.215066828675577E-3</v>
      </c>
      <c r="M196" s="4">
        <f t="shared" si="7"/>
        <v>0</v>
      </c>
      <c r="N196" s="4">
        <f t="shared" si="7"/>
        <v>4.8602673147023082E-3</v>
      </c>
      <c r="O196" s="4">
        <f t="shared" si="6"/>
        <v>0</v>
      </c>
      <c r="P196" s="4">
        <f t="shared" si="6"/>
        <v>0</v>
      </c>
      <c r="Q196" s="4">
        <f t="shared" si="6"/>
        <v>0</v>
      </c>
      <c r="R196" s="3">
        <v>46</v>
      </c>
      <c r="S196" s="3">
        <v>0.8</v>
      </c>
      <c r="T196" s="3">
        <v>2</v>
      </c>
      <c r="U196" s="3">
        <v>11.5</v>
      </c>
      <c r="V196" s="3">
        <v>31</v>
      </c>
      <c r="W196" s="3">
        <v>138</v>
      </c>
      <c r="X196" s="3">
        <v>169</v>
      </c>
      <c r="Y196" s="3">
        <v>3</v>
      </c>
      <c r="Z196" s="3">
        <v>0</v>
      </c>
      <c r="AA196" s="3">
        <v>162</v>
      </c>
      <c r="AB196" s="3">
        <v>158</v>
      </c>
      <c r="AC196" s="3">
        <v>161</v>
      </c>
      <c r="AD196" s="3">
        <v>5</v>
      </c>
      <c r="AE196" s="3">
        <v>1</v>
      </c>
      <c r="AF196" s="3">
        <v>2</v>
      </c>
      <c r="AG196" s="3">
        <v>2</v>
      </c>
    </row>
    <row r="197" spans="1:33" s="3" customFormat="1">
      <c r="A197" s="3">
        <v>0</v>
      </c>
      <c r="B197" s="3">
        <v>944</v>
      </c>
      <c r="C197" s="3">
        <v>0</v>
      </c>
      <c r="D197" s="3">
        <v>0</v>
      </c>
      <c r="E197" s="3">
        <v>6</v>
      </c>
      <c r="F197" s="3">
        <v>0</v>
      </c>
      <c r="G197" s="3">
        <v>0</v>
      </c>
      <c r="H197" s="3">
        <v>0</v>
      </c>
      <c r="I197" s="3">
        <v>0</v>
      </c>
      <c r="J197" s="7"/>
      <c r="K197" s="3">
        <v>150</v>
      </c>
      <c r="L197" s="4">
        <f t="shared" si="7"/>
        <v>0</v>
      </c>
      <c r="M197" s="4">
        <f t="shared" si="7"/>
        <v>0</v>
      </c>
      <c r="N197" s="4">
        <f t="shared" si="7"/>
        <v>6.3559322033898309E-3</v>
      </c>
      <c r="O197" s="4">
        <f t="shared" si="6"/>
        <v>0</v>
      </c>
      <c r="P197" s="4">
        <f t="shared" si="6"/>
        <v>0</v>
      </c>
      <c r="Q197" s="4">
        <f t="shared" si="6"/>
        <v>0</v>
      </c>
      <c r="R197" s="3">
        <v>56</v>
      </c>
      <c r="S197" s="3">
        <v>0.5</v>
      </c>
      <c r="T197" s="3">
        <v>19</v>
      </c>
      <c r="U197" s="3">
        <v>7.9</v>
      </c>
      <c r="V197" s="3">
        <v>19</v>
      </c>
      <c r="W197" s="3">
        <v>148</v>
      </c>
      <c r="X197" s="3">
        <v>167</v>
      </c>
      <c r="Y197" s="3">
        <v>2</v>
      </c>
      <c r="Z197" s="3">
        <v>0</v>
      </c>
      <c r="AA197" s="3">
        <v>153</v>
      </c>
      <c r="AB197" s="3">
        <v>157</v>
      </c>
      <c r="AC197" s="3">
        <v>158</v>
      </c>
      <c r="AD197" s="3">
        <v>3</v>
      </c>
      <c r="AE197" s="3">
        <v>0</v>
      </c>
      <c r="AF197" s="3">
        <v>2</v>
      </c>
      <c r="AG197" s="3">
        <v>2</v>
      </c>
    </row>
    <row r="198" spans="1:33" s="3" customFormat="1">
      <c r="A198" s="3">
        <v>10</v>
      </c>
      <c r="B198" s="3">
        <v>436</v>
      </c>
      <c r="C198" s="3">
        <v>0</v>
      </c>
      <c r="D198" s="3">
        <v>0</v>
      </c>
      <c r="E198" s="3">
        <v>3</v>
      </c>
      <c r="F198" s="3">
        <v>0</v>
      </c>
      <c r="G198" s="3">
        <v>0</v>
      </c>
      <c r="H198" s="3">
        <v>0</v>
      </c>
      <c r="I198" s="3">
        <v>0</v>
      </c>
      <c r="J198" s="7"/>
      <c r="K198" s="3">
        <v>150</v>
      </c>
      <c r="L198" s="4">
        <f t="shared" si="7"/>
        <v>0</v>
      </c>
      <c r="M198" s="4">
        <f t="shared" si="7"/>
        <v>0</v>
      </c>
      <c r="N198" s="4">
        <f t="shared" si="7"/>
        <v>7.0422535211267607E-3</v>
      </c>
      <c r="O198" s="4">
        <f t="shared" si="6"/>
        <v>0</v>
      </c>
      <c r="P198" s="4">
        <f t="shared" si="6"/>
        <v>0</v>
      </c>
      <c r="Q198" s="4">
        <f t="shared" si="6"/>
        <v>0</v>
      </c>
      <c r="R198" s="3">
        <v>54</v>
      </c>
      <c r="S198" s="3">
        <v>0.5</v>
      </c>
      <c r="T198" s="3">
        <v>13</v>
      </c>
      <c r="U198" s="3">
        <v>7.7</v>
      </c>
      <c r="V198" s="3">
        <v>16</v>
      </c>
      <c r="W198" s="3">
        <v>147</v>
      </c>
      <c r="X198" s="3">
        <v>163</v>
      </c>
      <c r="Y198" s="3">
        <v>2</v>
      </c>
      <c r="Z198" s="3">
        <v>0</v>
      </c>
      <c r="AA198" s="3">
        <v>153</v>
      </c>
      <c r="AB198" s="3">
        <v>155</v>
      </c>
      <c r="AC198" s="3">
        <v>157</v>
      </c>
      <c r="AD198" s="3">
        <v>2</v>
      </c>
      <c r="AE198" s="3">
        <v>0</v>
      </c>
      <c r="AF198" s="3">
        <v>1</v>
      </c>
      <c r="AG198" s="3">
        <v>1</v>
      </c>
    </row>
    <row r="199" spans="1:33" s="3" customFormat="1">
      <c r="A199" s="3">
        <v>317</v>
      </c>
      <c r="B199" s="3">
        <v>930</v>
      </c>
      <c r="C199" s="3">
        <v>0</v>
      </c>
      <c r="D199" s="3">
        <v>0</v>
      </c>
      <c r="E199" s="3">
        <v>3</v>
      </c>
      <c r="F199" s="3">
        <v>0</v>
      </c>
      <c r="G199" s="3">
        <v>0</v>
      </c>
      <c r="H199" s="3">
        <v>0</v>
      </c>
      <c r="I199" s="3">
        <v>0</v>
      </c>
      <c r="J199" s="7"/>
      <c r="K199" s="3">
        <v>150</v>
      </c>
      <c r="L199" s="4">
        <f t="shared" si="7"/>
        <v>0</v>
      </c>
      <c r="M199" s="4">
        <f t="shared" si="7"/>
        <v>0</v>
      </c>
      <c r="N199" s="4">
        <f t="shared" si="7"/>
        <v>4.8939641109298528E-3</v>
      </c>
      <c r="O199" s="4">
        <f t="shared" si="6"/>
        <v>0</v>
      </c>
      <c r="P199" s="4">
        <f t="shared" si="6"/>
        <v>0</v>
      </c>
      <c r="Q199" s="4">
        <f t="shared" si="6"/>
        <v>0</v>
      </c>
      <c r="R199" s="3">
        <v>57</v>
      </c>
      <c r="S199" s="3">
        <v>0.5</v>
      </c>
      <c r="T199" s="3">
        <v>19</v>
      </c>
      <c r="U199" s="3">
        <v>7.7</v>
      </c>
      <c r="V199" s="3">
        <v>20</v>
      </c>
      <c r="W199" s="3">
        <v>147</v>
      </c>
      <c r="X199" s="3">
        <v>167</v>
      </c>
      <c r="Y199" s="3">
        <v>3</v>
      </c>
      <c r="Z199" s="3">
        <v>0</v>
      </c>
      <c r="AA199" s="3">
        <v>165</v>
      </c>
      <c r="AB199" s="3">
        <v>157</v>
      </c>
      <c r="AC199" s="3">
        <v>159</v>
      </c>
      <c r="AD199" s="3">
        <v>7</v>
      </c>
      <c r="AE199" s="3">
        <v>0</v>
      </c>
      <c r="AF199" s="3">
        <v>2</v>
      </c>
      <c r="AG199" s="3">
        <v>2</v>
      </c>
    </row>
    <row r="200" spans="1:33" s="3" customFormat="1">
      <c r="A200" s="3">
        <v>21</v>
      </c>
      <c r="B200" s="3">
        <v>873</v>
      </c>
      <c r="C200" s="3">
        <v>0</v>
      </c>
      <c r="D200" s="3">
        <v>0</v>
      </c>
      <c r="E200" s="3">
        <v>2</v>
      </c>
      <c r="F200" s="3">
        <v>0</v>
      </c>
      <c r="G200" s="3">
        <v>0</v>
      </c>
      <c r="H200" s="3">
        <v>0</v>
      </c>
      <c r="I200" s="3">
        <v>0</v>
      </c>
      <c r="J200" s="7"/>
      <c r="K200" s="3">
        <v>145</v>
      </c>
      <c r="L200" s="4">
        <f t="shared" si="7"/>
        <v>0</v>
      </c>
      <c r="M200" s="4">
        <f t="shared" si="7"/>
        <v>0</v>
      </c>
      <c r="N200" s="4">
        <f t="shared" si="7"/>
        <v>2.3474178403755869E-3</v>
      </c>
      <c r="O200" s="4">
        <f t="shared" si="6"/>
        <v>0</v>
      </c>
      <c r="P200" s="4">
        <f t="shared" si="6"/>
        <v>0</v>
      </c>
      <c r="Q200" s="4">
        <f t="shared" si="6"/>
        <v>0</v>
      </c>
      <c r="R200" s="3">
        <v>49</v>
      </c>
      <c r="S200" s="3">
        <v>0.6</v>
      </c>
      <c r="T200" s="3">
        <v>3</v>
      </c>
      <c r="U200" s="3">
        <v>11.6</v>
      </c>
      <c r="V200" s="3">
        <v>27</v>
      </c>
      <c r="W200" s="3">
        <v>140</v>
      </c>
      <c r="X200" s="3">
        <v>167</v>
      </c>
      <c r="Y200" s="3">
        <v>0</v>
      </c>
      <c r="Z200" s="3">
        <v>0</v>
      </c>
      <c r="AA200" s="3">
        <v>159</v>
      </c>
      <c r="AB200" s="3">
        <v>156</v>
      </c>
      <c r="AC200" s="3">
        <v>158</v>
      </c>
      <c r="AD200" s="3">
        <v>3</v>
      </c>
      <c r="AE200" s="3">
        <v>1</v>
      </c>
      <c r="AF200" s="3">
        <v>2</v>
      </c>
      <c r="AG200" s="3">
        <v>2</v>
      </c>
    </row>
    <row r="201" spans="1:33" s="3" customFormat="1">
      <c r="A201" s="3">
        <v>580</v>
      </c>
      <c r="B201" s="3">
        <v>1185</v>
      </c>
      <c r="C201" s="3">
        <v>2</v>
      </c>
      <c r="D201" s="3">
        <v>0</v>
      </c>
      <c r="E201" s="3">
        <v>1</v>
      </c>
      <c r="F201" s="3">
        <v>0</v>
      </c>
      <c r="G201" s="3">
        <v>0</v>
      </c>
      <c r="H201" s="3">
        <v>0</v>
      </c>
      <c r="I201" s="3">
        <v>0</v>
      </c>
      <c r="J201" s="7"/>
      <c r="K201" s="3">
        <v>145</v>
      </c>
      <c r="L201" s="4">
        <f t="shared" si="7"/>
        <v>3.3057851239669421E-3</v>
      </c>
      <c r="M201" s="4">
        <f t="shared" si="7"/>
        <v>0</v>
      </c>
      <c r="N201" s="4">
        <f t="shared" si="7"/>
        <v>1.652892561983471E-3</v>
      </c>
      <c r="O201" s="4">
        <f t="shared" si="6"/>
        <v>0</v>
      </c>
      <c r="P201" s="4">
        <f t="shared" si="6"/>
        <v>0</v>
      </c>
      <c r="Q201" s="4">
        <f t="shared" si="6"/>
        <v>0</v>
      </c>
      <c r="R201" s="3">
        <v>49</v>
      </c>
      <c r="S201" s="3">
        <v>0.6</v>
      </c>
      <c r="T201" s="3">
        <v>0</v>
      </c>
      <c r="U201" s="3">
        <v>7</v>
      </c>
      <c r="V201" s="3">
        <v>26</v>
      </c>
      <c r="W201" s="3">
        <v>145</v>
      </c>
      <c r="X201" s="3">
        <v>171</v>
      </c>
      <c r="Y201" s="3">
        <v>1</v>
      </c>
      <c r="Z201" s="3">
        <v>0</v>
      </c>
      <c r="AA201" s="3">
        <v>154</v>
      </c>
      <c r="AB201" s="3">
        <v>157</v>
      </c>
      <c r="AC201" s="3">
        <v>158</v>
      </c>
      <c r="AD201" s="3">
        <v>4</v>
      </c>
      <c r="AE201" s="3">
        <v>0</v>
      </c>
      <c r="AF201" s="3">
        <v>1</v>
      </c>
      <c r="AG201" s="3">
        <v>1</v>
      </c>
    </row>
    <row r="202" spans="1:33" s="3" customFormat="1">
      <c r="A202" s="3">
        <v>0</v>
      </c>
      <c r="B202" s="3">
        <v>1199</v>
      </c>
      <c r="C202" s="3">
        <v>0</v>
      </c>
      <c r="D202" s="3">
        <v>16</v>
      </c>
      <c r="E202" s="3">
        <v>0</v>
      </c>
      <c r="F202" s="3">
        <v>1</v>
      </c>
      <c r="G202" s="3">
        <v>0</v>
      </c>
      <c r="H202" s="3">
        <v>0</v>
      </c>
      <c r="I202" s="3">
        <v>0</v>
      </c>
      <c r="J202" s="7"/>
      <c r="K202" s="3">
        <v>120</v>
      </c>
      <c r="L202" s="4">
        <f t="shared" si="7"/>
        <v>0</v>
      </c>
      <c r="M202" s="4">
        <f t="shared" si="7"/>
        <v>1.3344453711426188E-2</v>
      </c>
      <c r="N202" s="4">
        <f t="shared" si="7"/>
        <v>0</v>
      </c>
      <c r="O202" s="4">
        <f t="shared" si="6"/>
        <v>8.3402835696413675E-4</v>
      </c>
      <c r="P202" s="4">
        <f t="shared" si="6"/>
        <v>0</v>
      </c>
      <c r="Q202" s="4">
        <f t="shared" si="6"/>
        <v>0</v>
      </c>
      <c r="R202" s="3">
        <v>53</v>
      </c>
      <c r="S202" s="3">
        <v>0.7</v>
      </c>
      <c r="T202" s="3">
        <v>7</v>
      </c>
      <c r="U202" s="3">
        <v>12.2</v>
      </c>
      <c r="V202" s="3">
        <v>77</v>
      </c>
      <c r="W202" s="3">
        <v>56</v>
      </c>
      <c r="X202" s="3">
        <v>133</v>
      </c>
      <c r="Y202" s="3">
        <v>6</v>
      </c>
      <c r="Z202" s="3">
        <v>0</v>
      </c>
      <c r="AA202" s="3">
        <v>123</v>
      </c>
      <c r="AB202" s="3">
        <v>121</v>
      </c>
      <c r="AC202" s="3">
        <v>123</v>
      </c>
      <c r="AD202" s="3">
        <v>3</v>
      </c>
      <c r="AE202" s="3">
        <v>1</v>
      </c>
      <c r="AF202" s="3">
        <v>1</v>
      </c>
      <c r="AG202" s="3">
        <v>1</v>
      </c>
    </row>
    <row r="203" spans="1:33" s="3" customFormat="1">
      <c r="A203" s="3">
        <v>32</v>
      </c>
      <c r="B203" s="3">
        <v>583</v>
      </c>
      <c r="C203" s="3">
        <v>0</v>
      </c>
      <c r="D203" s="3">
        <v>7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7"/>
      <c r="K203" s="3">
        <v>120</v>
      </c>
      <c r="L203" s="4">
        <f t="shared" si="7"/>
        <v>0</v>
      </c>
      <c r="M203" s="4">
        <f t="shared" si="7"/>
        <v>1.2704174228675136E-2</v>
      </c>
      <c r="N203" s="4">
        <f t="shared" si="7"/>
        <v>0</v>
      </c>
      <c r="O203" s="4">
        <f t="shared" si="6"/>
        <v>0</v>
      </c>
      <c r="P203" s="4">
        <f t="shared" si="6"/>
        <v>0</v>
      </c>
      <c r="Q203" s="4">
        <f t="shared" si="6"/>
        <v>0</v>
      </c>
      <c r="R203" s="3">
        <v>51</v>
      </c>
      <c r="S203" s="3">
        <v>0.8</v>
      </c>
      <c r="T203" s="3">
        <v>0</v>
      </c>
      <c r="U203" s="3">
        <v>14.8</v>
      </c>
      <c r="V203" s="3">
        <v>77</v>
      </c>
      <c r="W203" s="3">
        <v>56</v>
      </c>
      <c r="X203" s="3">
        <v>133</v>
      </c>
      <c r="Y203" s="3">
        <v>5</v>
      </c>
      <c r="Z203" s="3">
        <v>0</v>
      </c>
      <c r="AA203" s="3">
        <v>123</v>
      </c>
      <c r="AB203" s="3">
        <v>122</v>
      </c>
      <c r="AC203" s="3">
        <v>124</v>
      </c>
      <c r="AD203" s="3">
        <v>2</v>
      </c>
      <c r="AE203" s="3">
        <v>1</v>
      </c>
      <c r="AF203" s="3">
        <v>1</v>
      </c>
      <c r="AG203" s="3">
        <v>1</v>
      </c>
    </row>
    <row r="204" spans="1:33" s="3" customFormat="1">
      <c r="A204" s="3">
        <v>537</v>
      </c>
      <c r="B204" s="3">
        <v>1147</v>
      </c>
      <c r="C204" s="3">
        <v>0</v>
      </c>
      <c r="D204" s="3">
        <v>10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7"/>
      <c r="K204" s="3">
        <v>120</v>
      </c>
      <c r="L204" s="4">
        <f t="shared" si="7"/>
        <v>0</v>
      </c>
      <c r="M204" s="4">
        <f t="shared" si="7"/>
        <v>1.6393442622950821E-2</v>
      </c>
      <c r="N204" s="4">
        <f t="shared" si="7"/>
        <v>0</v>
      </c>
      <c r="O204" s="4">
        <f t="shared" si="6"/>
        <v>0</v>
      </c>
      <c r="P204" s="4">
        <f t="shared" si="6"/>
        <v>0</v>
      </c>
      <c r="Q204" s="4">
        <f t="shared" si="6"/>
        <v>0</v>
      </c>
      <c r="R204" s="3">
        <v>56</v>
      </c>
      <c r="S204" s="3">
        <v>0.5</v>
      </c>
      <c r="T204" s="3">
        <v>12</v>
      </c>
      <c r="U204" s="3">
        <v>8.5</v>
      </c>
      <c r="V204" s="3">
        <v>30</v>
      </c>
      <c r="W204" s="3">
        <v>103</v>
      </c>
      <c r="X204" s="3">
        <v>133</v>
      </c>
      <c r="Y204" s="3">
        <v>2</v>
      </c>
      <c r="Z204" s="3">
        <v>0</v>
      </c>
      <c r="AA204" s="3">
        <v>120</v>
      </c>
      <c r="AB204" s="3">
        <v>121</v>
      </c>
      <c r="AC204" s="3">
        <v>122</v>
      </c>
      <c r="AD204" s="3">
        <v>1</v>
      </c>
      <c r="AE204" s="3">
        <v>0</v>
      </c>
      <c r="AF204" s="3">
        <v>1</v>
      </c>
      <c r="AG204" s="3">
        <v>1</v>
      </c>
    </row>
    <row r="205" spans="1:33" s="3" customFormat="1">
      <c r="A205" s="3">
        <v>325</v>
      </c>
      <c r="B205" s="3">
        <v>844</v>
      </c>
      <c r="C205" s="3">
        <v>0</v>
      </c>
      <c r="D205" s="3">
        <v>4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7"/>
      <c r="K205" s="3">
        <v>120</v>
      </c>
      <c r="L205" s="4">
        <f t="shared" si="7"/>
        <v>0</v>
      </c>
      <c r="M205" s="4">
        <f t="shared" si="7"/>
        <v>7.7071290944123313E-3</v>
      </c>
      <c r="N205" s="4">
        <f t="shared" si="7"/>
        <v>0</v>
      </c>
      <c r="O205" s="4">
        <f t="shared" si="6"/>
        <v>0</v>
      </c>
      <c r="P205" s="4">
        <f t="shared" si="6"/>
        <v>0</v>
      </c>
      <c r="Q205" s="4">
        <f t="shared" si="6"/>
        <v>0</v>
      </c>
      <c r="R205" s="3">
        <v>54</v>
      </c>
      <c r="S205" s="3">
        <v>0.6</v>
      </c>
      <c r="T205" s="3">
        <v>12</v>
      </c>
      <c r="U205" s="3">
        <v>8.6</v>
      </c>
      <c r="V205" s="3">
        <v>24</v>
      </c>
      <c r="W205" s="3">
        <v>109</v>
      </c>
      <c r="X205" s="3">
        <v>133</v>
      </c>
      <c r="Y205" s="3">
        <v>0</v>
      </c>
      <c r="Z205" s="3">
        <v>1</v>
      </c>
      <c r="AA205" s="3">
        <v>123</v>
      </c>
      <c r="AB205" s="3">
        <v>122</v>
      </c>
      <c r="AC205" s="3">
        <v>124</v>
      </c>
      <c r="AD205" s="3">
        <v>1</v>
      </c>
      <c r="AE205" s="3">
        <v>0</v>
      </c>
      <c r="AF205" s="3">
        <v>1</v>
      </c>
      <c r="AG205" s="3">
        <v>1</v>
      </c>
    </row>
    <row r="206" spans="1:33" s="3" customFormat="1">
      <c r="A206" s="3">
        <v>17</v>
      </c>
      <c r="B206" s="3">
        <v>287</v>
      </c>
      <c r="C206" s="3">
        <v>0</v>
      </c>
      <c r="D206" s="3">
        <v>4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7"/>
      <c r="K206" s="3">
        <v>120</v>
      </c>
      <c r="L206" s="4">
        <f t="shared" si="7"/>
        <v>0</v>
      </c>
      <c r="M206" s="4">
        <f t="shared" si="7"/>
        <v>1.4814814814814815E-2</v>
      </c>
      <c r="N206" s="4">
        <f t="shared" si="7"/>
        <v>0</v>
      </c>
      <c r="O206" s="4">
        <f t="shared" si="6"/>
        <v>0</v>
      </c>
      <c r="P206" s="4">
        <f t="shared" si="6"/>
        <v>0</v>
      </c>
      <c r="Q206" s="4">
        <f t="shared" si="6"/>
        <v>0</v>
      </c>
      <c r="R206" s="3">
        <v>57</v>
      </c>
      <c r="S206" s="3">
        <v>0.6</v>
      </c>
      <c r="T206" s="3">
        <v>0</v>
      </c>
      <c r="U206" s="3">
        <v>9.5</v>
      </c>
      <c r="V206" s="3">
        <v>21</v>
      </c>
      <c r="W206" s="3">
        <v>112</v>
      </c>
      <c r="X206" s="3">
        <v>133</v>
      </c>
      <c r="Y206" s="3">
        <v>0</v>
      </c>
      <c r="Z206" s="3">
        <v>0</v>
      </c>
      <c r="AA206" s="3">
        <v>125</v>
      </c>
      <c r="AB206" s="3">
        <v>123</v>
      </c>
      <c r="AC206" s="3">
        <v>124</v>
      </c>
      <c r="AD206" s="3">
        <v>1</v>
      </c>
      <c r="AE206" s="3">
        <v>0</v>
      </c>
      <c r="AF206" s="3">
        <v>1</v>
      </c>
      <c r="AG206" s="3">
        <v>1</v>
      </c>
    </row>
    <row r="207" spans="1:33" s="3" customFormat="1">
      <c r="A207" s="3">
        <v>325</v>
      </c>
      <c r="B207" s="3">
        <v>722</v>
      </c>
      <c r="C207" s="3">
        <v>0</v>
      </c>
      <c r="D207" s="3">
        <v>3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7"/>
      <c r="K207" s="3">
        <v>120</v>
      </c>
      <c r="L207" s="4">
        <f t="shared" si="7"/>
        <v>0</v>
      </c>
      <c r="M207" s="4">
        <f t="shared" si="7"/>
        <v>7.556675062972292E-3</v>
      </c>
      <c r="N207" s="4">
        <f t="shared" si="7"/>
        <v>0</v>
      </c>
      <c r="O207" s="4">
        <f t="shared" si="6"/>
        <v>0</v>
      </c>
      <c r="P207" s="4">
        <f t="shared" si="6"/>
        <v>0</v>
      </c>
      <c r="Q207" s="4">
        <f t="shared" si="6"/>
        <v>0</v>
      </c>
      <c r="R207" s="3">
        <v>51</v>
      </c>
      <c r="S207" s="3">
        <v>0.7</v>
      </c>
      <c r="T207" s="3">
        <v>15</v>
      </c>
      <c r="U207" s="3">
        <v>7.4</v>
      </c>
      <c r="V207" s="3">
        <v>21</v>
      </c>
      <c r="W207" s="3">
        <v>109</v>
      </c>
      <c r="X207" s="3">
        <v>130</v>
      </c>
      <c r="Y207" s="3">
        <v>1</v>
      </c>
      <c r="Z207" s="3">
        <v>1</v>
      </c>
      <c r="AA207" s="3">
        <v>123</v>
      </c>
      <c r="AB207" s="3">
        <v>121</v>
      </c>
      <c r="AC207" s="3">
        <v>123</v>
      </c>
      <c r="AD207" s="3">
        <v>0</v>
      </c>
      <c r="AE207" s="3">
        <v>0</v>
      </c>
      <c r="AF207" s="3">
        <v>1</v>
      </c>
      <c r="AG207" s="3">
        <v>1</v>
      </c>
    </row>
    <row r="208" spans="1:33" s="3" customFormat="1">
      <c r="A208" s="3">
        <v>492</v>
      </c>
      <c r="B208" s="3">
        <v>979</v>
      </c>
      <c r="C208" s="3">
        <v>0</v>
      </c>
      <c r="D208" s="3">
        <v>5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7"/>
      <c r="K208" s="3">
        <v>120</v>
      </c>
      <c r="L208" s="4">
        <f t="shared" si="7"/>
        <v>0</v>
      </c>
      <c r="M208" s="4">
        <f t="shared" si="7"/>
        <v>1.0266940451745379E-2</v>
      </c>
      <c r="N208" s="4">
        <f t="shared" si="7"/>
        <v>0</v>
      </c>
      <c r="O208" s="4">
        <f t="shared" si="6"/>
        <v>0</v>
      </c>
      <c r="P208" s="4">
        <f t="shared" si="6"/>
        <v>0</v>
      </c>
      <c r="Q208" s="4">
        <f t="shared" si="6"/>
        <v>0</v>
      </c>
      <c r="R208" s="3">
        <v>56</v>
      </c>
      <c r="S208" s="3">
        <v>0.5</v>
      </c>
      <c r="T208" s="3">
        <v>12</v>
      </c>
      <c r="U208" s="3">
        <v>7.6</v>
      </c>
      <c r="V208" s="3">
        <v>18</v>
      </c>
      <c r="W208" s="3">
        <v>115</v>
      </c>
      <c r="X208" s="3">
        <v>133</v>
      </c>
      <c r="Y208" s="3">
        <v>0</v>
      </c>
      <c r="Z208" s="3">
        <v>0</v>
      </c>
      <c r="AA208" s="3">
        <v>123</v>
      </c>
      <c r="AB208" s="3">
        <v>122</v>
      </c>
      <c r="AC208" s="3">
        <v>123</v>
      </c>
      <c r="AD208" s="3">
        <v>1</v>
      </c>
      <c r="AE208" s="3">
        <v>0</v>
      </c>
      <c r="AF208" s="3">
        <v>1</v>
      </c>
      <c r="AG208" s="3">
        <v>1</v>
      </c>
    </row>
    <row r="209" spans="1:33" s="3" customFormat="1">
      <c r="A209" s="3">
        <v>316</v>
      </c>
      <c r="B209" s="3">
        <v>675</v>
      </c>
      <c r="C209" s="3">
        <v>0</v>
      </c>
      <c r="D209" s="3">
        <v>8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7"/>
      <c r="K209" s="3">
        <v>120</v>
      </c>
      <c r="L209" s="4">
        <f t="shared" si="7"/>
        <v>0</v>
      </c>
      <c r="M209" s="4">
        <f t="shared" si="7"/>
        <v>2.2284122562674095E-2</v>
      </c>
      <c r="N209" s="4">
        <f t="shared" si="7"/>
        <v>0</v>
      </c>
      <c r="O209" s="4">
        <f t="shared" si="6"/>
        <v>0</v>
      </c>
      <c r="P209" s="4">
        <f t="shared" si="6"/>
        <v>0</v>
      </c>
      <c r="Q209" s="4">
        <f t="shared" si="6"/>
        <v>0</v>
      </c>
      <c r="R209" s="3">
        <v>55</v>
      </c>
      <c r="S209" s="3">
        <v>0.9</v>
      </c>
      <c r="T209" s="3">
        <v>0</v>
      </c>
      <c r="U209" s="3">
        <v>15.1</v>
      </c>
      <c r="V209" s="3">
        <v>77</v>
      </c>
      <c r="W209" s="3">
        <v>58</v>
      </c>
      <c r="X209" s="3">
        <v>135</v>
      </c>
      <c r="Y209" s="3">
        <v>5</v>
      </c>
      <c r="Z209" s="3">
        <v>0</v>
      </c>
      <c r="AA209" s="3">
        <v>123</v>
      </c>
      <c r="AB209" s="3">
        <v>123</v>
      </c>
      <c r="AC209" s="3">
        <v>124</v>
      </c>
      <c r="AD209" s="3">
        <v>5</v>
      </c>
      <c r="AE209" s="3">
        <v>1</v>
      </c>
      <c r="AF209" s="3">
        <v>1</v>
      </c>
      <c r="AG209" s="3">
        <v>1</v>
      </c>
    </row>
    <row r="210" spans="1:33" s="3" customFormat="1">
      <c r="A210" s="3">
        <v>752</v>
      </c>
      <c r="B210" s="3">
        <v>1094</v>
      </c>
      <c r="C210" s="3">
        <v>0</v>
      </c>
      <c r="D210" s="3">
        <v>9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7"/>
      <c r="K210" s="3">
        <v>120</v>
      </c>
      <c r="L210" s="4">
        <f t="shared" si="7"/>
        <v>0</v>
      </c>
      <c r="M210" s="4">
        <f t="shared" si="7"/>
        <v>2.6315789473684209E-2</v>
      </c>
      <c r="N210" s="4">
        <f t="shared" si="7"/>
        <v>0</v>
      </c>
      <c r="O210" s="4">
        <f t="shared" si="6"/>
        <v>0</v>
      </c>
      <c r="P210" s="4">
        <f t="shared" si="6"/>
        <v>0</v>
      </c>
      <c r="Q210" s="4">
        <f t="shared" si="6"/>
        <v>0</v>
      </c>
      <c r="R210" s="3">
        <v>53</v>
      </c>
      <c r="S210" s="3">
        <v>0.8</v>
      </c>
      <c r="T210" s="3">
        <v>0</v>
      </c>
      <c r="U210" s="3">
        <v>15.3</v>
      </c>
      <c r="V210" s="3">
        <v>69</v>
      </c>
      <c r="W210" s="3">
        <v>62</v>
      </c>
      <c r="X210" s="3">
        <v>131</v>
      </c>
      <c r="Y210" s="3">
        <v>3</v>
      </c>
      <c r="Z210" s="3">
        <v>0</v>
      </c>
      <c r="AA210" s="3">
        <v>125</v>
      </c>
      <c r="AB210" s="3">
        <v>121</v>
      </c>
      <c r="AC210" s="3">
        <v>124</v>
      </c>
      <c r="AD210" s="3">
        <v>5</v>
      </c>
      <c r="AE210" s="3">
        <v>1</v>
      </c>
      <c r="AF210" s="3">
        <v>1</v>
      </c>
      <c r="AG210" s="3">
        <v>1</v>
      </c>
    </row>
    <row r="211" spans="1:33" s="3" customFormat="1">
      <c r="A211" s="3">
        <v>17</v>
      </c>
      <c r="B211" s="3">
        <v>677</v>
      </c>
      <c r="C211" s="3">
        <v>3</v>
      </c>
      <c r="D211" s="3">
        <v>10</v>
      </c>
      <c r="E211" s="3">
        <v>1</v>
      </c>
      <c r="F211" s="3">
        <v>0</v>
      </c>
      <c r="G211" s="3">
        <v>0</v>
      </c>
      <c r="H211" s="3">
        <v>0</v>
      </c>
      <c r="I211" s="3">
        <v>0</v>
      </c>
      <c r="J211" s="7"/>
      <c r="K211" s="3">
        <v>124</v>
      </c>
      <c r="L211" s="4">
        <f t="shared" si="7"/>
        <v>4.5454545454545452E-3</v>
      </c>
      <c r="M211" s="4">
        <f t="shared" si="7"/>
        <v>1.5151515151515152E-2</v>
      </c>
      <c r="N211" s="4">
        <f t="shared" si="7"/>
        <v>1.5151515151515152E-3</v>
      </c>
      <c r="O211" s="4">
        <f t="shared" si="6"/>
        <v>0</v>
      </c>
      <c r="P211" s="4">
        <f t="shared" si="6"/>
        <v>0</v>
      </c>
      <c r="Q211" s="4">
        <f t="shared" si="6"/>
        <v>0</v>
      </c>
      <c r="R211" s="3">
        <v>46</v>
      </c>
      <c r="S211" s="3">
        <v>0.8</v>
      </c>
      <c r="T211" s="3">
        <v>0</v>
      </c>
      <c r="U211" s="3">
        <v>7.5</v>
      </c>
      <c r="V211" s="3">
        <v>52</v>
      </c>
      <c r="W211" s="3">
        <v>90</v>
      </c>
      <c r="X211" s="3">
        <v>142</v>
      </c>
      <c r="Y211" s="3">
        <v>4</v>
      </c>
      <c r="Z211" s="3">
        <v>0</v>
      </c>
      <c r="AA211" s="3">
        <v>129</v>
      </c>
      <c r="AB211" s="3">
        <v>130</v>
      </c>
      <c r="AC211" s="3">
        <v>131</v>
      </c>
      <c r="AD211" s="3">
        <v>2</v>
      </c>
      <c r="AE211" s="3">
        <v>1</v>
      </c>
      <c r="AF211" s="3">
        <v>1</v>
      </c>
      <c r="AG211" s="3">
        <v>1</v>
      </c>
    </row>
    <row r="212" spans="1:33" s="3" customFormat="1">
      <c r="A212" s="3">
        <v>129</v>
      </c>
      <c r="B212" s="3">
        <v>416</v>
      </c>
      <c r="C212" s="3">
        <v>0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7"/>
      <c r="K212" s="3">
        <v>124</v>
      </c>
      <c r="L212" s="4">
        <f t="shared" si="7"/>
        <v>0</v>
      </c>
      <c r="M212" s="4">
        <f t="shared" si="7"/>
        <v>6.9686411149825784E-3</v>
      </c>
      <c r="N212" s="4">
        <f t="shared" si="7"/>
        <v>0</v>
      </c>
      <c r="O212" s="4">
        <f t="shared" si="6"/>
        <v>0</v>
      </c>
      <c r="P212" s="4">
        <f t="shared" si="6"/>
        <v>0</v>
      </c>
      <c r="Q212" s="4">
        <f t="shared" si="6"/>
        <v>0</v>
      </c>
      <c r="R212" s="3">
        <v>59</v>
      </c>
      <c r="S212" s="3">
        <v>0.6</v>
      </c>
      <c r="T212" s="3">
        <v>0</v>
      </c>
      <c r="U212" s="3">
        <v>7.6</v>
      </c>
      <c r="V212" s="3">
        <v>25</v>
      </c>
      <c r="W212" s="3">
        <v>111</v>
      </c>
      <c r="X212" s="3">
        <v>136</v>
      </c>
      <c r="Y212" s="3">
        <v>0</v>
      </c>
      <c r="Z212" s="3">
        <v>0</v>
      </c>
      <c r="AA212" s="3">
        <v>129</v>
      </c>
      <c r="AB212" s="3">
        <v>129</v>
      </c>
      <c r="AC212" s="3">
        <v>130</v>
      </c>
      <c r="AD212" s="3">
        <v>0</v>
      </c>
      <c r="AE212" s="3">
        <v>1</v>
      </c>
      <c r="AF212" s="3">
        <v>1</v>
      </c>
      <c r="AG212" s="3">
        <v>1</v>
      </c>
    </row>
    <row r="213" spans="1:33" s="3" customFormat="1">
      <c r="A213" s="3">
        <v>0</v>
      </c>
      <c r="B213" s="3">
        <v>1199</v>
      </c>
      <c r="C213" s="3">
        <v>9</v>
      </c>
      <c r="D213" s="3">
        <v>18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7"/>
      <c r="K213" s="3">
        <v>125</v>
      </c>
      <c r="L213" s="4">
        <f t="shared" si="7"/>
        <v>7.5062552126772307E-3</v>
      </c>
      <c r="M213" s="4">
        <f t="shared" si="7"/>
        <v>1.5012510425354461E-2</v>
      </c>
      <c r="N213" s="4">
        <f t="shared" si="7"/>
        <v>8.3402835696413675E-4</v>
      </c>
      <c r="O213" s="4">
        <f t="shared" si="6"/>
        <v>0</v>
      </c>
      <c r="P213" s="4">
        <f t="shared" si="6"/>
        <v>0</v>
      </c>
      <c r="Q213" s="4">
        <f t="shared" si="6"/>
        <v>0</v>
      </c>
      <c r="R213" s="3">
        <v>48</v>
      </c>
      <c r="S213" s="3">
        <v>0.8</v>
      </c>
      <c r="T213" s="3">
        <v>0</v>
      </c>
      <c r="U213" s="3">
        <v>4.9000000000000004</v>
      </c>
      <c r="V213" s="3">
        <v>63</v>
      </c>
      <c r="W213" s="3">
        <v>82</v>
      </c>
      <c r="X213" s="3">
        <v>145</v>
      </c>
      <c r="Y213" s="3">
        <v>9</v>
      </c>
      <c r="Z213" s="3">
        <v>0</v>
      </c>
      <c r="AA213" s="3">
        <v>133</v>
      </c>
      <c r="AB213" s="3">
        <v>132</v>
      </c>
      <c r="AC213" s="3">
        <v>133</v>
      </c>
      <c r="AD213" s="3">
        <v>3</v>
      </c>
      <c r="AE213" s="3">
        <v>1</v>
      </c>
      <c r="AF213" s="3">
        <v>1</v>
      </c>
      <c r="AG213" s="3">
        <v>1</v>
      </c>
    </row>
    <row r="214" spans="1:33" s="3" customFormat="1">
      <c r="A214" s="3">
        <v>339</v>
      </c>
      <c r="B214" s="3">
        <v>652</v>
      </c>
      <c r="C214" s="3">
        <v>1</v>
      </c>
      <c r="D214" s="3">
        <v>3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7"/>
      <c r="K214" s="3">
        <v>125</v>
      </c>
      <c r="L214" s="4">
        <f t="shared" si="7"/>
        <v>3.1948881789137379E-3</v>
      </c>
      <c r="M214" s="4">
        <f t="shared" si="7"/>
        <v>9.5846645367412137E-3</v>
      </c>
      <c r="N214" s="4">
        <f t="shared" si="7"/>
        <v>0</v>
      </c>
      <c r="O214" s="4">
        <f t="shared" si="6"/>
        <v>0</v>
      </c>
      <c r="P214" s="4">
        <f t="shared" si="6"/>
        <v>0</v>
      </c>
      <c r="Q214" s="4">
        <f t="shared" si="6"/>
        <v>0</v>
      </c>
      <c r="R214" s="3">
        <v>51</v>
      </c>
      <c r="S214" s="3">
        <v>0.6</v>
      </c>
      <c r="T214" s="3">
        <v>0</v>
      </c>
      <c r="U214" s="3">
        <v>4.9000000000000004</v>
      </c>
      <c r="V214" s="3">
        <v>16</v>
      </c>
      <c r="W214" s="3">
        <v>125</v>
      </c>
      <c r="X214" s="3">
        <v>141</v>
      </c>
      <c r="Y214" s="3">
        <v>1</v>
      </c>
      <c r="Z214" s="3">
        <v>0</v>
      </c>
      <c r="AA214" s="3">
        <v>133</v>
      </c>
      <c r="AB214" s="3">
        <v>132</v>
      </c>
      <c r="AC214" s="3">
        <v>134</v>
      </c>
      <c r="AD214" s="3">
        <v>0</v>
      </c>
      <c r="AE214" s="3">
        <v>0</v>
      </c>
      <c r="AF214" s="3">
        <v>1</v>
      </c>
      <c r="AG214" s="3">
        <v>1</v>
      </c>
    </row>
    <row r="215" spans="1:33" s="3" customFormat="1">
      <c r="A215" s="3">
        <v>567</v>
      </c>
      <c r="B215" s="3">
        <v>1173</v>
      </c>
      <c r="C215" s="3">
        <v>6</v>
      </c>
      <c r="D215" s="3">
        <v>6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s="7"/>
      <c r="K215" s="3">
        <v>125</v>
      </c>
      <c r="L215" s="4">
        <f t="shared" si="7"/>
        <v>9.9009900990099011E-3</v>
      </c>
      <c r="M215" s="4">
        <f t="shared" si="7"/>
        <v>9.9009900990099011E-3</v>
      </c>
      <c r="N215" s="4">
        <f t="shared" si="7"/>
        <v>1.6501650165016502E-3</v>
      </c>
      <c r="O215" s="4">
        <f t="shared" si="6"/>
        <v>0</v>
      </c>
      <c r="P215" s="4">
        <f t="shared" si="6"/>
        <v>0</v>
      </c>
      <c r="Q215" s="4">
        <f t="shared" si="6"/>
        <v>0</v>
      </c>
      <c r="R215" s="3">
        <v>50</v>
      </c>
      <c r="S215" s="3">
        <v>0.9</v>
      </c>
      <c r="T215" s="3">
        <v>0</v>
      </c>
      <c r="U215" s="3">
        <v>2.5</v>
      </c>
      <c r="V215" s="3">
        <v>118</v>
      </c>
      <c r="W215" s="3">
        <v>57</v>
      </c>
      <c r="X215" s="3">
        <v>175</v>
      </c>
      <c r="Y215" s="3">
        <v>8</v>
      </c>
      <c r="Z215" s="3">
        <v>0</v>
      </c>
      <c r="AA215" s="3">
        <v>133</v>
      </c>
      <c r="AB215" s="3">
        <v>132</v>
      </c>
      <c r="AC215" s="3">
        <v>133</v>
      </c>
      <c r="AD215" s="3">
        <v>4</v>
      </c>
      <c r="AE215" s="3">
        <v>0</v>
      </c>
      <c r="AF215" s="3">
        <v>1</v>
      </c>
      <c r="AG215" s="3">
        <v>1</v>
      </c>
    </row>
    <row r="216" spans="1:33" s="3" customFormat="1">
      <c r="A216" s="3">
        <v>26</v>
      </c>
      <c r="B216" s="3">
        <v>596</v>
      </c>
      <c r="C216" s="3">
        <v>3</v>
      </c>
      <c r="D216" s="3">
        <v>12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7"/>
      <c r="K216" s="3">
        <v>125</v>
      </c>
      <c r="L216" s="4">
        <f t="shared" si="7"/>
        <v>5.263157894736842E-3</v>
      </c>
      <c r="M216" s="4">
        <f t="shared" si="7"/>
        <v>2.1052631578947368E-2</v>
      </c>
      <c r="N216" s="4">
        <f t="shared" si="7"/>
        <v>0</v>
      </c>
      <c r="O216" s="4">
        <f t="shared" si="6"/>
        <v>0</v>
      </c>
      <c r="P216" s="4">
        <f t="shared" si="6"/>
        <v>0</v>
      </c>
      <c r="Q216" s="4">
        <f t="shared" si="6"/>
        <v>0</v>
      </c>
      <c r="R216" s="3">
        <v>47</v>
      </c>
      <c r="S216" s="3">
        <v>0.8</v>
      </c>
      <c r="T216" s="3">
        <v>0</v>
      </c>
      <c r="U216" s="3">
        <v>6.1</v>
      </c>
      <c r="V216" s="3">
        <v>75</v>
      </c>
      <c r="W216" s="3">
        <v>68</v>
      </c>
      <c r="X216" s="3">
        <v>143</v>
      </c>
      <c r="Y216" s="3">
        <v>3</v>
      </c>
      <c r="Z216" s="3">
        <v>0</v>
      </c>
      <c r="AA216" s="3">
        <v>133</v>
      </c>
      <c r="AB216" s="3">
        <v>132</v>
      </c>
      <c r="AC216" s="3">
        <v>133</v>
      </c>
      <c r="AD216" s="3">
        <v>2</v>
      </c>
      <c r="AE216" s="3">
        <v>1</v>
      </c>
      <c r="AF216" s="3">
        <v>1</v>
      </c>
      <c r="AG216" s="3">
        <v>1</v>
      </c>
    </row>
    <row r="217" spans="1:33" s="3" customFormat="1">
      <c r="A217" s="3">
        <v>0</v>
      </c>
      <c r="B217" s="3">
        <v>1199</v>
      </c>
      <c r="C217" s="3">
        <v>2</v>
      </c>
      <c r="D217" s="3">
        <v>7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7"/>
      <c r="K217" s="3">
        <v>127</v>
      </c>
      <c r="L217" s="4">
        <f t="shared" si="7"/>
        <v>1.6680567139282735E-3</v>
      </c>
      <c r="M217" s="4">
        <f t="shared" si="7"/>
        <v>5.8381984987489572E-3</v>
      </c>
      <c r="N217" s="4">
        <f t="shared" si="7"/>
        <v>8.3402835696413675E-4</v>
      </c>
      <c r="O217" s="4">
        <f t="shared" si="6"/>
        <v>0</v>
      </c>
      <c r="P217" s="4">
        <f t="shared" si="6"/>
        <v>0</v>
      </c>
      <c r="Q217" s="4">
        <f t="shared" si="6"/>
        <v>0</v>
      </c>
      <c r="R217" s="3">
        <v>61</v>
      </c>
      <c r="S217" s="3">
        <v>0.5</v>
      </c>
      <c r="T217" s="3">
        <v>3</v>
      </c>
      <c r="U217" s="3">
        <v>10.6</v>
      </c>
      <c r="V217" s="3">
        <v>83</v>
      </c>
      <c r="W217" s="3">
        <v>62</v>
      </c>
      <c r="X217" s="3">
        <v>145</v>
      </c>
      <c r="Y217" s="3">
        <v>4</v>
      </c>
      <c r="Z217" s="3">
        <v>0</v>
      </c>
      <c r="AA217" s="3">
        <v>129</v>
      </c>
      <c r="AB217" s="3">
        <v>131</v>
      </c>
      <c r="AC217" s="3">
        <v>132</v>
      </c>
      <c r="AD217" s="3">
        <v>4</v>
      </c>
      <c r="AE217" s="3">
        <v>1</v>
      </c>
      <c r="AF217" s="3">
        <v>1</v>
      </c>
      <c r="AG217" s="3">
        <v>1</v>
      </c>
    </row>
    <row r="218" spans="1:33" s="3" customFormat="1">
      <c r="A218" s="3">
        <v>591</v>
      </c>
      <c r="B218" s="3">
        <v>1194</v>
      </c>
      <c r="C218" s="3">
        <v>2</v>
      </c>
      <c r="D218" s="3">
        <v>3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7"/>
      <c r="K218" s="3">
        <v>127</v>
      </c>
      <c r="L218" s="4">
        <f t="shared" si="7"/>
        <v>3.3167495854063019E-3</v>
      </c>
      <c r="M218" s="4">
        <f t="shared" si="7"/>
        <v>4.9751243781094526E-3</v>
      </c>
      <c r="N218" s="4">
        <f t="shared" si="7"/>
        <v>1.658374792703151E-3</v>
      </c>
      <c r="O218" s="4">
        <f t="shared" si="6"/>
        <v>0</v>
      </c>
      <c r="P218" s="4">
        <f t="shared" si="6"/>
        <v>0</v>
      </c>
      <c r="Q218" s="4">
        <f t="shared" si="6"/>
        <v>0</v>
      </c>
      <c r="R218" s="3">
        <v>58</v>
      </c>
      <c r="S218" s="3">
        <v>0.5</v>
      </c>
      <c r="T218" s="3">
        <v>0</v>
      </c>
      <c r="U218" s="3">
        <v>8.3000000000000007</v>
      </c>
      <c r="V218" s="3">
        <v>38</v>
      </c>
      <c r="W218" s="3">
        <v>113</v>
      </c>
      <c r="X218" s="3">
        <v>151</v>
      </c>
      <c r="Y218" s="3">
        <v>3</v>
      </c>
      <c r="Z218" s="3">
        <v>0</v>
      </c>
      <c r="AA218" s="3">
        <v>129</v>
      </c>
      <c r="AB218" s="3">
        <v>134</v>
      </c>
      <c r="AC218" s="3">
        <v>136</v>
      </c>
      <c r="AD218" s="3">
        <v>6</v>
      </c>
      <c r="AE218" s="3">
        <v>0</v>
      </c>
      <c r="AF218" s="3">
        <v>1</v>
      </c>
      <c r="AG218" s="3">
        <v>1</v>
      </c>
    </row>
    <row r="219" spans="1:33" s="3" customFormat="1">
      <c r="A219" s="3">
        <v>23</v>
      </c>
      <c r="B219" s="3">
        <v>759</v>
      </c>
      <c r="C219" s="3">
        <v>0</v>
      </c>
      <c r="D219" s="3">
        <v>4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7"/>
      <c r="K219" s="3">
        <v>127</v>
      </c>
      <c r="L219" s="4">
        <f t="shared" si="7"/>
        <v>0</v>
      </c>
      <c r="M219" s="4">
        <f t="shared" si="7"/>
        <v>5.434782608695652E-3</v>
      </c>
      <c r="N219" s="4">
        <f t="shared" si="7"/>
        <v>0</v>
      </c>
      <c r="O219" s="4">
        <f t="shared" si="6"/>
        <v>0</v>
      </c>
      <c r="P219" s="4">
        <f t="shared" si="6"/>
        <v>0</v>
      </c>
      <c r="Q219" s="4">
        <f t="shared" si="6"/>
        <v>0</v>
      </c>
      <c r="R219" s="3">
        <v>63</v>
      </c>
      <c r="S219" s="3">
        <v>0.5</v>
      </c>
      <c r="T219" s="3">
        <v>4</v>
      </c>
      <c r="U219" s="3">
        <v>11.3</v>
      </c>
      <c r="V219" s="3">
        <v>89</v>
      </c>
      <c r="W219" s="3">
        <v>62</v>
      </c>
      <c r="X219" s="3">
        <v>151</v>
      </c>
      <c r="Y219" s="3">
        <v>4</v>
      </c>
      <c r="Z219" s="3">
        <v>0</v>
      </c>
      <c r="AA219" s="3">
        <v>129</v>
      </c>
      <c r="AB219" s="3">
        <v>128</v>
      </c>
      <c r="AC219" s="3">
        <v>130</v>
      </c>
      <c r="AD219" s="3">
        <v>1</v>
      </c>
      <c r="AE219" s="3">
        <v>1</v>
      </c>
      <c r="AF219" s="3">
        <v>2</v>
      </c>
      <c r="AG219" s="3">
        <v>2</v>
      </c>
    </row>
    <row r="220" spans="1:33" s="3" customFormat="1">
      <c r="A220" s="3">
        <v>206</v>
      </c>
      <c r="B220" s="3">
        <v>759</v>
      </c>
      <c r="C220" s="3">
        <v>0</v>
      </c>
      <c r="D220" s="3">
        <v>3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7"/>
      <c r="K220" s="3">
        <v>127</v>
      </c>
      <c r="L220" s="4">
        <f t="shared" si="7"/>
        <v>0</v>
      </c>
      <c r="M220" s="4">
        <f t="shared" si="7"/>
        <v>5.4249547920433997E-3</v>
      </c>
      <c r="N220" s="4">
        <f t="shared" si="7"/>
        <v>0</v>
      </c>
      <c r="O220" s="4">
        <f t="shared" si="6"/>
        <v>0</v>
      </c>
      <c r="P220" s="4">
        <f t="shared" si="6"/>
        <v>0</v>
      </c>
      <c r="Q220" s="4">
        <f t="shared" si="6"/>
        <v>0</v>
      </c>
      <c r="R220" s="3">
        <v>61</v>
      </c>
      <c r="S220" s="3">
        <v>0.6</v>
      </c>
      <c r="T220" s="3">
        <v>4</v>
      </c>
      <c r="U220" s="3">
        <v>11.5</v>
      </c>
      <c r="V220" s="3">
        <v>89</v>
      </c>
      <c r="W220" s="3">
        <v>62</v>
      </c>
      <c r="X220" s="3">
        <v>151</v>
      </c>
      <c r="Y220" s="3">
        <v>4</v>
      </c>
      <c r="Z220" s="3">
        <v>0</v>
      </c>
      <c r="AA220" s="3">
        <v>131</v>
      </c>
      <c r="AB220" s="3">
        <v>129</v>
      </c>
      <c r="AC220" s="3">
        <v>131</v>
      </c>
      <c r="AD220" s="3">
        <v>2</v>
      </c>
      <c r="AE220" s="3">
        <v>1</v>
      </c>
      <c r="AF220" s="3">
        <v>2</v>
      </c>
      <c r="AG220" s="3">
        <v>2</v>
      </c>
    </row>
    <row r="221" spans="1:33" s="3" customFormat="1">
      <c r="A221" s="3">
        <v>0</v>
      </c>
      <c r="B221" s="3">
        <v>1199</v>
      </c>
      <c r="C221" s="3">
        <v>6</v>
      </c>
      <c r="D221" s="3">
        <v>9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7"/>
      <c r="K221" s="3">
        <v>127</v>
      </c>
      <c r="L221" s="4">
        <f t="shared" si="7"/>
        <v>5.0041701417848205E-3</v>
      </c>
      <c r="M221" s="4">
        <f t="shared" si="7"/>
        <v>7.5062552126772307E-3</v>
      </c>
      <c r="N221" s="4">
        <f t="shared" si="7"/>
        <v>8.3402835696413675E-4</v>
      </c>
      <c r="O221" s="4">
        <f t="shared" si="6"/>
        <v>8.3402835696413675E-4</v>
      </c>
      <c r="P221" s="4">
        <f t="shared" si="6"/>
        <v>0</v>
      </c>
      <c r="Q221" s="4">
        <f t="shared" si="6"/>
        <v>0</v>
      </c>
      <c r="R221" s="3">
        <v>54</v>
      </c>
      <c r="S221" s="3">
        <v>1</v>
      </c>
      <c r="T221" s="3">
        <v>5</v>
      </c>
      <c r="U221" s="3">
        <v>15.6</v>
      </c>
      <c r="V221" s="3">
        <v>83</v>
      </c>
      <c r="W221" s="3">
        <v>63</v>
      </c>
      <c r="X221" s="3">
        <v>146</v>
      </c>
      <c r="Y221" s="3">
        <v>9</v>
      </c>
      <c r="Z221" s="3">
        <v>1</v>
      </c>
      <c r="AA221" s="3">
        <v>140</v>
      </c>
      <c r="AB221" s="3">
        <v>135</v>
      </c>
      <c r="AC221" s="3">
        <v>138</v>
      </c>
      <c r="AD221" s="3">
        <v>14</v>
      </c>
      <c r="AE221" s="3">
        <v>1</v>
      </c>
      <c r="AF221" s="3">
        <v>1</v>
      </c>
      <c r="AG221" s="3">
        <v>1</v>
      </c>
    </row>
    <row r="222" spans="1:33" s="3" customFormat="1">
      <c r="A222" s="3">
        <v>666</v>
      </c>
      <c r="B222" s="3">
        <v>1174</v>
      </c>
      <c r="C222" s="3">
        <v>3</v>
      </c>
      <c r="D222" s="3">
        <v>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7"/>
      <c r="K222" s="3">
        <v>127</v>
      </c>
      <c r="L222" s="4">
        <f t="shared" si="7"/>
        <v>5.905511811023622E-3</v>
      </c>
      <c r="M222" s="4">
        <f t="shared" si="7"/>
        <v>3.937007874015748E-3</v>
      </c>
      <c r="N222" s="4">
        <f t="shared" si="7"/>
        <v>0</v>
      </c>
      <c r="O222" s="4">
        <f t="shared" si="6"/>
        <v>0</v>
      </c>
      <c r="P222" s="4">
        <f t="shared" si="6"/>
        <v>0</v>
      </c>
      <c r="Q222" s="4">
        <f t="shared" si="6"/>
        <v>0</v>
      </c>
      <c r="R222" s="3">
        <v>53</v>
      </c>
      <c r="S222" s="3">
        <v>0.8</v>
      </c>
      <c r="T222" s="3">
        <v>0</v>
      </c>
      <c r="U222" s="3">
        <v>17.899999999999999</v>
      </c>
      <c r="V222" s="3">
        <v>104</v>
      </c>
      <c r="W222" s="3">
        <v>64</v>
      </c>
      <c r="X222" s="3">
        <v>168</v>
      </c>
      <c r="Y222" s="3">
        <v>3</v>
      </c>
      <c r="Z222" s="3">
        <v>0</v>
      </c>
      <c r="AA222" s="3">
        <v>136</v>
      </c>
      <c r="AB222" s="3">
        <v>134</v>
      </c>
      <c r="AC222" s="3">
        <v>136</v>
      </c>
      <c r="AD222" s="3">
        <v>5</v>
      </c>
      <c r="AE222" s="3">
        <v>1</v>
      </c>
      <c r="AF222" s="3">
        <v>1</v>
      </c>
      <c r="AG222" s="3">
        <v>1</v>
      </c>
    </row>
    <row r="223" spans="1:33" s="3" customFormat="1">
      <c r="A223" s="3">
        <v>0</v>
      </c>
      <c r="B223" s="3">
        <v>1199</v>
      </c>
      <c r="C223" s="3">
        <v>3</v>
      </c>
      <c r="D223" s="3">
        <v>19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7"/>
      <c r="K223" s="3">
        <v>129</v>
      </c>
      <c r="L223" s="4">
        <f t="shared" si="7"/>
        <v>2.5020850708924102E-3</v>
      </c>
      <c r="M223" s="4">
        <f t="shared" si="7"/>
        <v>1.5846538782318599E-2</v>
      </c>
      <c r="N223" s="4">
        <f t="shared" si="7"/>
        <v>0</v>
      </c>
      <c r="O223" s="4">
        <f t="shared" si="6"/>
        <v>0</v>
      </c>
      <c r="P223" s="4">
        <f t="shared" si="6"/>
        <v>0</v>
      </c>
      <c r="Q223" s="4">
        <f t="shared" si="6"/>
        <v>0</v>
      </c>
      <c r="R223" s="3">
        <v>52</v>
      </c>
      <c r="S223" s="3">
        <v>0.7</v>
      </c>
      <c r="T223" s="3">
        <v>0</v>
      </c>
      <c r="U223" s="3">
        <v>11.5</v>
      </c>
      <c r="V223" s="3">
        <v>80</v>
      </c>
      <c r="W223" s="3">
        <v>68</v>
      </c>
      <c r="X223" s="3">
        <v>148</v>
      </c>
      <c r="Y223" s="3">
        <v>10</v>
      </c>
      <c r="Z223" s="3">
        <v>0</v>
      </c>
      <c r="AA223" s="3">
        <v>133</v>
      </c>
      <c r="AB223" s="3">
        <v>134</v>
      </c>
      <c r="AC223" s="3">
        <v>134</v>
      </c>
      <c r="AD223" s="3">
        <v>3</v>
      </c>
      <c r="AE223" s="3">
        <v>1</v>
      </c>
      <c r="AF223" s="3">
        <v>1</v>
      </c>
      <c r="AG223" s="3">
        <v>1</v>
      </c>
    </row>
    <row r="224" spans="1:33" s="3" customFormat="1">
      <c r="A224" s="3">
        <v>474</v>
      </c>
      <c r="B224" s="3">
        <v>982</v>
      </c>
      <c r="C224" s="3">
        <v>0</v>
      </c>
      <c r="D224" s="3">
        <v>9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7"/>
      <c r="K224" s="3">
        <v>129</v>
      </c>
      <c r="L224" s="4">
        <f t="shared" si="7"/>
        <v>0</v>
      </c>
      <c r="M224" s="4">
        <f t="shared" si="7"/>
        <v>1.7716535433070866E-2</v>
      </c>
      <c r="N224" s="4">
        <f t="shared" si="7"/>
        <v>0</v>
      </c>
      <c r="O224" s="4">
        <f t="shared" si="6"/>
        <v>0</v>
      </c>
      <c r="P224" s="4">
        <f t="shared" si="6"/>
        <v>0</v>
      </c>
      <c r="Q224" s="4">
        <f t="shared" si="6"/>
        <v>0</v>
      </c>
      <c r="R224" s="3">
        <v>55</v>
      </c>
      <c r="S224" s="3">
        <v>0.5</v>
      </c>
      <c r="T224" s="3">
        <v>1</v>
      </c>
      <c r="U224" s="3">
        <v>7.5</v>
      </c>
      <c r="V224" s="3">
        <v>23</v>
      </c>
      <c r="W224" s="3">
        <v>120</v>
      </c>
      <c r="X224" s="3">
        <v>143</v>
      </c>
      <c r="Y224" s="3">
        <v>3</v>
      </c>
      <c r="Z224" s="3">
        <v>0</v>
      </c>
      <c r="AA224" s="3">
        <v>133</v>
      </c>
      <c r="AB224" s="3">
        <v>133</v>
      </c>
      <c r="AC224" s="3">
        <v>134</v>
      </c>
      <c r="AD224" s="3">
        <v>1</v>
      </c>
      <c r="AE224" s="3">
        <v>0</v>
      </c>
      <c r="AF224" s="3">
        <v>1</v>
      </c>
      <c r="AG224" s="3">
        <v>1</v>
      </c>
    </row>
    <row r="225" spans="1:33" s="3" customFormat="1">
      <c r="A225" s="3">
        <v>10</v>
      </c>
      <c r="B225" s="3">
        <v>479</v>
      </c>
      <c r="C225" s="3">
        <v>1</v>
      </c>
      <c r="D225" s="3">
        <v>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7"/>
      <c r="K225" s="3">
        <v>129</v>
      </c>
      <c r="L225" s="4">
        <f t="shared" si="7"/>
        <v>2.1321961620469083E-3</v>
      </c>
      <c r="M225" s="4">
        <f t="shared" si="7"/>
        <v>1.279317697228145E-2</v>
      </c>
      <c r="N225" s="4">
        <f t="shared" si="7"/>
        <v>0</v>
      </c>
      <c r="O225" s="4">
        <f t="shared" si="6"/>
        <v>0</v>
      </c>
      <c r="P225" s="4">
        <f t="shared" si="6"/>
        <v>0</v>
      </c>
      <c r="Q225" s="4">
        <f t="shared" si="6"/>
        <v>0</v>
      </c>
      <c r="R225" s="3">
        <v>47</v>
      </c>
      <c r="S225" s="3">
        <v>0.9</v>
      </c>
      <c r="T225" s="3">
        <v>0</v>
      </c>
      <c r="U225" s="3">
        <v>17.3</v>
      </c>
      <c r="V225" s="3">
        <v>104</v>
      </c>
      <c r="W225" s="3">
        <v>52</v>
      </c>
      <c r="X225" s="3">
        <v>156</v>
      </c>
      <c r="Y225" s="3">
        <v>6</v>
      </c>
      <c r="Z225" s="3">
        <v>0</v>
      </c>
      <c r="AA225" s="3">
        <v>133</v>
      </c>
      <c r="AB225" s="3">
        <v>133</v>
      </c>
      <c r="AC225" s="3">
        <v>134</v>
      </c>
      <c r="AD225" s="3">
        <v>4</v>
      </c>
      <c r="AE225" s="3">
        <v>1</v>
      </c>
      <c r="AF225" s="3">
        <v>1</v>
      </c>
      <c r="AG225" s="3">
        <v>1</v>
      </c>
    </row>
    <row r="226" spans="1:33" s="3" customFormat="1">
      <c r="A226" s="3">
        <v>300</v>
      </c>
      <c r="B226" s="3">
        <v>479</v>
      </c>
      <c r="C226" s="3">
        <v>1</v>
      </c>
      <c r="D226" s="3">
        <v>3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7"/>
      <c r="K226" s="3">
        <v>129</v>
      </c>
      <c r="L226" s="4">
        <f t="shared" si="7"/>
        <v>5.5865921787709499E-3</v>
      </c>
      <c r="M226" s="4">
        <f t="shared" si="7"/>
        <v>1.6759776536312849E-2</v>
      </c>
      <c r="N226" s="4">
        <f t="shared" si="7"/>
        <v>0</v>
      </c>
      <c r="O226" s="4">
        <f t="shared" si="6"/>
        <v>0</v>
      </c>
      <c r="P226" s="4">
        <f t="shared" si="6"/>
        <v>0</v>
      </c>
      <c r="Q226" s="4">
        <f t="shared" si="6"/>
        <v>0</v>
      </c>
      <c r="R226" s="3">
        <v>44</v>
      </c>
      <c r="S226" s="3">
        <v>1</v>
      </c>
      <c r="T226" s="3">
        <v>0</v>
      </c>
      <c r="U226" s="3">
        <v>4.8</v>
      </c>
      <c r="V226" s="3">
        <v>36</v>
      </c>
      <c r="W226" s="3">
        <v>120</v>
      </c>
      <c r="X226" s="3">
        <v>156</v>
      </c>
      <c r="Y226" s="3">
        <v>2</v>
      </c>
      <c r="Z226" s="3">
        <v>0</v>
      </c>
      <c r="AA226" s="3">
        <v>133</v>
      </c>
      <c r="AB226" s="3">
        <v>133</v>
      </c>
      <c r="AC226" s="3">
        <v>133</v>
      </c>
      <c r="AD226" s="3">
        <v>3</v>
      </c>
      <c r="AE226" s="3">
        <v>0</v>
      </c>
      <c r="AF226" s="3">
        <v>1</v>
      </c>
      <c r="AG226" s="3">
        <v>1</v>
      </c>
    </row>
    <row r="227" spans="1:33" s="3" customFormat="1">
      <c r="A227" s="3">
        <v>346</v>
      </c>
      <c r="B227" s="3">
        <v>794</v>
      </c>
      <c r="C227" s="3">
        <v>1</v>
      </c>
      <c r="D227" s="3">
        <v>7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7"/>
      <c r="K227" s="3">
        <v>129</v>
      </c>
      <c r="L227" s="4">
        <f t="shared" si="7"/>
        <v>2.232142857142857E-3</v>
      </c>
      <c r="M227" s="4">
        <f t="shared" si="7"/>
        <v>1.5625E-2</v>
      </c>
      <c r="N227" s="4">
        <f t="shared" si="7"/>
        <v>0</v>
      </c>
      <c r="O227" s="4">
        <f t="shared" si="6"/>
        <v>0</v>
      </c>
      <c r="P227" s="4">
        <f t="shared" si="6"/>
        <v>0</v>
      </c>
      <c r="Q227" s="4">
        <f t="shared" si="6"/>
        <v>0</v>
      </c>
      <c r="R227" s="3">
        <v>53</v>
      </c>
      <c r="S227" s="3">
        <v>0.6</v>
      </c>
      <c r="T227" s="3">
        <v>1</v>
      </c>
      <c r="U227" s="3">
        <v>5.3</v>
      </c>
      <c r="V227" s="3">
        <v>34</v>
      </c>
      <c r="W227" s="3">
        <v>122</v>
      </c>
      <c r="X227" s="3">
        <v>156</v>
      </c>
      <c r="Y227" s="3">
        <v>3</v>
      </c>
      <c r="Z227" s="3">
        <v>0</v>
      </c>
      <c r="AA227" s="3">
        <v>133</v>
      </c>
      <c r="AB227" s="3">
        <v>134</v>
      </c>
      <c r="AC227" s="3">
        <v>135</v>
      </c>
      <c r="AD227" s="3">
        <v>1</v>
      </c>
      <c r="AE227" s="3">
        <v>0</v>
      </c>
      <c r="AF227" s="3">
        <v>1</v>
      </c>
      <c r="AG227" s="3">
        <v>1</v>
      </c>
    </row>
    <row r="228" spans="1:33" s="3" customFormat="1">
      <c r="A228" s="3">
        <v>506</v>
      </c>
      <c r="B228" s="3">
        <v>982</v>
      </c>
      <c r="C228" s="3">
        <v>0</v>
      </c>
      <c r="D228" s="3">
        <v>9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7"/>
      <c r="K228" s="3">
        <v>129</v>
      </c>
      <c r="L228" s="4">
        <f t="shared" si="7"/>
        <v>0</v>
      </c>
      <c r="M228" s="4">
        <f t="shared" si="7"/>
        <v>1.8907563025210083E-2</v>
      </c>
      <c r="N228" s="4">
        <f t="shared" si="7"/>
        <v>0</v>
      </c>
      <c r="O228" s="4">
        <f t="shared" si="6"/>
        <v>0</v>
      </c>
      <c r="P228" s="4">
        <f t="shared" si="6"/>
        <v>0</v>
      </c>
      <c r="Q228" s="4">
        <f t="shared" si="6"/>
        <v>0</v>
      </c>
      <c r="R228" s="3">
        <v>56</v>
      </c>
      <c r="S228" s="3">
        <v>0.5</v>
      </c>
      <c r="T228" s="3">
        <v>1</v>
      </c>
      <c r="U228" s="3">
        <v>7.4</v>
      </c>
      <c r="V228" s="3">
        <v>23</v>
      </c>
      <c r="W228" s="3">
        <v>120</v>
      </c>
      <c r="X228" s="3">
        <v>143</v>
      </c>
      <c r="Y228" s="3">
        <v>3</v>
      </c>
      <c r="Z228" s="3">
        <v>0</v>
      </c>
      <c r="AA228" s="3">
        <v>133</v>
      </c>
      <c r="AB228" s="3">
        <v>133</v>
      </c>
      <c r="AC228" s="3">
        <v>134</v>
      </c>
      <c r="AD228" s="3">
        <v>1</v>
      </c>
      <c r="AE228" s="3">
        <v>0</v>
      </c>
      <c r="AF228" s="3">
        <v>1</v>
      </c>
      <c r="AG228" s="3">
        <v>1</v>
      </c>
    </row>
    <row r="229" spans="1:33" s="3" customFormat="1">
      <c r="A229" s="3">
        <v>0</v>
      </c>
      <c r="B229" s="3">
        <v>1199</v>
      </c>
      <c r="C229" s="3">
        <v>8</v>
      </c>
      <c r="D229" s="3">
        <v>6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7"/>
      <c r="K229" s="3">
        <v>127</v>
      </c>
      <c r="L229" s="4">
        <f t="shared" si="7"/>
        <v>6.672226855713094E-3</v>
      </c>
      <c r="M229" s="4">
        <f t="shared" si="7"/>
        <v>5.0041701417848205E-3</v>
      </c>
      <c r="N229" s="4">
        <f t="shared" si="7"/>
        <v>0</v>
      </c>
      <c r="O229" s="4">
        <f t="shared" si="6"/>
        <v>0</v>
      </c>
      <c r="P229" s="4">
        <f t="shared" si="6"/>
        <v>0</v>
      </c>
      <c r="Q229" s="4">
        <f t="shared" si="6"/>
        <v>0</v>
      </c>
      <c r="R229" s="3">
        <v>48</v>
      </c>
      <c r="S229" s="3">
        <v>1.1000000000000001</v>
      </c>
      <c r="T229" s="3">
        <v>2</v>
      </c>
      <c r="U229" s="3">
        <v>14</v>
      </c>
      <c r="V229" s="3">
        <v>84</v>
      </c>
      <c r="W229" s="3">
        <v>64</v>
      </c>
      <c r="X229" s="3">
        <v>148</v>
      </c>
      <c r="Y229" s="3">
        <v>2</v>
      </c>
      <c r="Z229" s="3">
        <v>0</v>
      </c>
      <c r="AA229" s="3">
        <v>133</v>
      </c>
      <c r="AB229" s="3">
        <v>132</v>
      </c>
      <c r="AC229" s="3">
        <v>134</v>
      </c>
      <c r="AD229" s="3">
        <v>7</v>
      </c>
      <c r="AE229" s="3">
        <v>1</v>
      </c>
      <c r="AF229" s="3">
        <v>1</v>
      </c>
      <c r="AG229" s="3">
        <v>1</v>
      </c>
    </row>
    <row r="230" spans="1:33" s="3" customFormat="1">
      <c r="A230" s="3">
        <v>16</v>
      </c>
      <c r="B230" s="3">
        <v>697</v>
      </c>
      <c r="C230" s="3">
        <v>4</v>
      </c>
      <c r="D230" s="3">
        <v>3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7"/>
      <c r="K230" s="3">
        <v>127</v>
      </c>
      <c r="L230" s="4">
        <f t="shared" si="7"/>
        <v>5.8737151248164461E-3</v>
      </c>
      <c r="M230" s="4">
        <f t="shared" si="7"/>
        <v>4.4052863436123352E-3</v>
      </c>
      <c r="N230" s="4">
        <f t="shared" si="7"/>
        <v>0</v>
      </c>
      <c r="O230" s="4">
        <f t="shared" si="6"/>
        <v>0</v>
      </c>
      <c r="P230" s="4">
        <f t="shared" si="6"/>
        <v>0</v>
      </c>
      <c r="Q230" s="4">
        <f t="shared" si="6"/>
        <v>0</v>
      </c>
      <c r="R230" s="3">
        <v>48</v>
      </c>
      <c r="S230" s="3">
        <v>1.1000000000000001</v>
      </c>
      <c r="T230" s="3">
        <v>0</v>
      </c>
      <c r="U230" s="3">
        <v>14.9</v>
      </c>
      <c r="V230" s="3">
        <v>84</v>
      </c>
      <c r="W230" s="3">
        <v>64</v>
      </c>
      <c r="X230" s="3">
        <v>148</v>
      </c>
      <c r="Y230" s="3">
        <v>2</v>
      </c>
      <c r="Z230" s="3">
        <v>0</v>
      </c>
      <c r="AA230" s="3">
        <v>127</v>
      </c>
      <c r="AB230" s="3">
        <v>132</v>
      </c>
      <c r="AC230" s="3">
        <v>134</v>
      </c>
      <c r="AD230" s="3">
        <v>11</v>
      </c>
      <c r="AE230" s="3">
        <v>1</v>
      </c>
      <c r="AF230" s="3">
        <v>1</v>
      </c>
      <c r="AG230" s="3">
        <v>1</v>
      </c>
    </row>
    <row r="231" spans="1:33" s="3" customFormat="1">
      <c r="A231" s="3">
        <v>168</v>
      </c>
      <c r="B231" s="3">
        <v>795</v>
      </c>
      <c r="C231" s="3">
        <v>4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7"/>
      <c r="K231" s="3">
        <v>127</v>
      </c>
      <c r="L231" s="4">
        <f t="shared" si="7"/>
        <v>6.379585326953748E-3</v>
      </c>
      <c r="M231" s="4">
        <f t="shared" si="7"/>
        <v>3.189792663476874E-3</v>
      </c>
      <c r="N231" s="4">
        <f t="shared" si="7"/>
        <v>0</v>
      </c>
      <c r="O231" s="4">
        <f t="shared" si="6"/>
        <v>0</v>
      </c>
      <c r="P231" s="4">
        <f t="shared" si="6"/>
        <v>0</v>
      </c>
      <c r="Q231" s="4">
        <f t="shared" si="6"/>
        <v>0</v>
      </c>
      <c r="R231" s="3">
        <v>47</v>
      </c>
      <c r="S231" s="3">
        <v>1.1000000000000001</v>
      </c>
      <c r="T231" s="3">
        <v>0</v>
      </c>
      <c r="U231" s="3">
        <v>12.6</v>
      </c>
      <c r="V231" s="3">
        <v>83</v>
      </c>
      <c r="W231" s="3">
        <v>64</v>
      </c>
      <c r="X231" s="3">
        <v>147</v>
      </c>
      <c r="Y231" s="3">
        <v>2</v>
      </c>
      <c r="Z231" s="3">
        <v>0</v>
      </c>
      <c r="AA231" s="3">
        <v>129</v>
      </c>
      <c r="AB231" s="3">
        <v>131</v>
      </c>
      <c r="AC231" s="3">
        <v>132</v>
      </c>
      <c r="AD231" s="3">
        <v>7</v>
      </c>
      <c r="AE231" s="3">
        <v>1</v>
      </c>
      <c r="AF231" s="3">
        <v>1</v>
      </c>
      <c r="AG231" s="3">
        <v>1</v>
      </c>
    </row>
    <row r="232" spans="1:33" s="3" customFormat="1">
      <c r="A232" s="3">
        <v>0</v>
      </c>
      <c r="B232" s="3">
        <v>1199</v>
      </c>
      <c r="C232" s="3">
        <v>3</v>
      </c>
      <c r="D232" s="3">
        <v>4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7"/>
      <c r="K232" s="3">
        <v>123</v>
      </c>
      <c r="L232" s="4">
        <f t="shared" si="7"/>
        <v>2.5020850708924102E-3</v>
      </c>
      <c r="M232" s="4">
        <f t="shared" si="7"/>
        <v>3.336113427856547E-3</v>
      </c>
      <c r="N232" s="4">
        <f t="shared" si="7"/>
        <v>0</v>
      </c>
      <c r="O232" s="4">
        <f t="shared" si="7"/>
        <v>0</v>
      </c>
      <c r="P232" s="4">
        <f t="shared" si="7"/>
        <v>0</v>
      </c>
      <c r="Q232" s="4">
        <f t="shared" si="7"/>
        <v>0</v>
      </c>
      <c r="R232" s="3">
        <v>52</v>
      </c>
      <c r="S232" s="3">
        <v>0.8</v>
      </c>
      <c r="T232" s="3">
        <v>2</v>
      </c>
      <c r="U232" s="3">
        <v>15.4</v>
      </c>
      <c r="V232" s="3">
        <v>90</v>
      </c>
      <c r="W232" s="3">
        <v>50</v>
      </c>
      <c r="X232" s="3">
        <v>140</v>
      </c>
      <c r="Y232" s="3">
        <v>7</v>
      </c>
      <c r="Z232" s="3">
        <v>0</v>
      </c>
      <c r="AA232" s="3">
        <v>129</v>
      </c>
      <c r="AB232" s="3">
        <v>128</v>
      </c>
      <c r="AC232" s="3">
        <v>130</v>
      </c>
      <c r="AD232" s="3">
        <v>4</v>
      </c>
      <c r="AE232" s="3">
        <v>1</v>
      </c>
      <c r="AF232" s="3">
        <v>1</v>
      </c>
      <c r="AG232" s="3">
        <v>1</v>
      </c>
    </row>
    <row r="233" spans="1:33" s="3" customFormat="1">
      <c r="A233" s="3">
        <v>621</v>
      </c>
      <c r="B233" s="3">
        <v>1196</v>
      </c>
      <c r="C233" s="3">
        <v>2</v>
      </c>
      <c r="D233" s="3">
        <v>3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7"/>
      <c r="K233" s="3">
        <v>123</v>
      </c>
      <c r="L233" s="4">
        <f t="shared" ref="L233:Q275" si="8">C233/($B233-$A233)</f>
        <v>3.4782608695652175E-3</v>
      </c>
      <c r="M233" s="4">
        <f t="shared" si="8"/>
        <v>5.2173913043478265E-3</v>
      </c>
      <c r="N233" s="4">
        <f t="shared" si="8"/>
        <v>0</v>
      </c>
      <c r="O233" s="4">
        <f t="shared" si="8"/>
        <v>0</v>
      </c>
      <c r="P233" s="4">
        <f t="shared" si="8"/>
        <v>0</v>
      </c>
      <c r="Q233" s="4">
        <f t="shared" si="8"/>
        <v>0</v>
      </c>
      <c r="R233" s="3">
        <v>55</v>
      </c>
      <c r="S233" s="3">
        <v>0.7</v>
      </c>
      <c r="T233" s="3">
        <v>0</v>
      </c>
      <c r="U233" s="3">
        <v>8.9</v>
      </c>
      <c r="V233" s="3">
        <v>71</v>
      </c>
      <c r="W233" s="3">
        <v>81</v>
      </c>
      <c r="X233" s="3">
        <v>152</v>
      </c>
      <c r="Y233" s="3">
        <v>4</v>
      </c>
      <c r="Z233" s="3">
        <v>0</v>
      </c>
      <c r="AA233" s="3">
        <v>129</v>
      </c>
      <c r="AB233" s="3">
        <v>129</v>
      </c>
      <c r="AC233" s="3">
        <v>130</v>
      </c>
      <c r="AD233" s="3">
        <v>3</v>
      </c>
      <c r="AE233" s="3">
        <v>1</v>
      </c>
      <c r="AF233" s="3">
        <v>1</v>
      </c>
      <c r="AG233" s="3">
        <v>1</v>
      </c>
    </row>
    <row r="234" spans="1:33" s="3" customFormat="1">
      <c r="A234" s="3">
        <v>276</v>
      </c>
      <c r="B234" s="3">
        <v>592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7"/>
      <c r="K234" s="3">
        <v>123</v>
      </c>
      <c r="L234" s="4">
        <f t="shared" si="8"/>
        <v>0</v>
      </c>
      <c r="M234" s="4">
        <f t="shared" si="8"/>
        <v>0</v>
      </c>
      <c r="N234" s="4">
        <f t="shared" si="8"/>
        <v>0</v>
      </c>
      <c r="O234" s="4">
        <f t="shared" si="8"/>
        <v>0</v>
      </c>
      <c r="P234" s="4">
        <f t="shared" si="8"/>
        <v>0</v>
      </c>
      <c r="Q234" s="4">
        <f t="shared" si="8"/>
        <v>0</v>
      </c>
      <c r="R234" s="3">
        <v>50</v>
      </c>
      <c r="S234" s="3">
        <v>0.8</v>
      </c>
      <c r="T234" s="3">
        <v>7</v>
      </c>
      <c r="U234" s="3">
        <v>13.8</v>
      </c>
      <c r="V234" s="3">
        <v>74</v>
      </c>
      <c r="W234" s="3">
        <v>63</v>
      </c>
      <c r="X234" s="3">
        <v>137</v>
      </c>
      <c r="Y234" s="3">
        <v>2</v>
      </c>
      <c r="Z234" s="3">
        <v>0</v>
      </c>
      <c r="AA234" s="3">
        <v>129</v>
      </c>
      <c r="AB234" s="3">
        <v>127</v>
      </c>
      <c r="AC234" s="3">
        <v>129</v>
      </c>
      <c r="AD234" s="3">
        <v>2</v>
      </c>
      <c r="AE234" s="3">
        <v>1</v>
      </c>
      <c r="AF234" s="3">
        <v>1</v>
      </c>
      <c r="AG234" s="3">
        <v>1</v>
      </c>
    </row>
    <row r="235" spans="1:33" s="3" customFormat="1">
      <c r="A235" s="3">
        <v>630</v>
      </c>
      <c r="B235" s="3">
        <v>1178</v>
      </c>
      <c r="C235" s="3">
        <v>2</v>
      </c>
      <c r="D235" s="3">
        <v>3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7"/>
      <c r="K235" s="3">
        <v>123</v>
      </c>
      <c r="L235" s="4">
        <f t="shared" si="8"/>
        <v>3.6496350364963502E-3</v>
      </c>
      <c r="M235" s="4">
        <f t="shared" si="8"/>
        <v>5.4744525547445258E-3</v>
      </c>
      <c r="N235" s="4">
        <f t="shared" si="8"/>
        <v>0</v>
      </c>
      <c r="O235" s="4">
        <f t="shared" si="8"/>
        <v>0</v>
      </c>
      <c r="P235" s="4">
        <f t="shared" si="8"/>
        <v>0</v>
      </c>
      <c r="Q235" s="4">
        <f t="shared" si="8"/>
        <v>0</v>
      </c>
      <c r="R235" s="3">
        <v>55</v>
      </c>
      <c r="S235" s="3">
        <v>0.7</v>
      </c>
      <c r="T235" s="3">
        <v>0</v>
      </c>
      <c r="U235" s="3">
        <v>8.6</v>
      </c>
      <c r="V235" s="3">
        <v>71</v>
      </c>
      <c r="W235" s="3">
        <v>81</v>
      </c>
      <c r="X235" s="3">
        <v>152</v>
      </c>
      <c r="Y235" s="3">
        <v>4</v>
      </c>
      <c r="Z235" s="3">
        <v>0</v>
      </c>
      <c r="AA235" s="3">
        <v>129</v>
      </c>
      <c r="AB235" s="3">
        <v>129</v>
      </c>
      <c r="AC235" s="3">
        <v>130</v>
      </c>
      <c r="AD235" s="3">
        <v>3</v>
      </c>
      <c r="AE235" s="3">
        <v>1</v>
      </c>
      <c r="AF235" s="3">
        <v>1</v>
      </c>
      <c r="AG235" s="3">
        <v>1</v>
      </c>
    </row>
    <row r="236" spans="1:33" s="3" customFormat="1">
      <c r="A236" s="3">
        <v>276</v>
      </c>
      <c r="B236" s="3">
        <v>596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7"/>
      <c r="K236" s="3">
        <v>123</v>
      </c>
      <c r="L236" s="4">
        <f t="shared" si="8"/>
        <v>0</v>
      </c>
      <c r="M236" s="4">
        <f t="shared" si="8"/>
        <v>0</v>
      </c>
      <c r="N236" s="4">
        <f t="shared" si="8"/>
        <v>0</v>
      </c>
      <c r="O236" s="4">
        <f t="shared" si="8"/>
        <v>0</v>
      </c>
      <c r="P236" s="4">
        <f t="shared" si="8"/>
        <v>0</v>
      </c>
      <c r="Q236" s="4">
        <f t="shared" si="8"/>
        <v>0</v>
      </c>
      <c r="R236" s="3">
        <v>49</v>
      </c>
      <c r="S236" s="3">
        <v>0.8</v>
      </c>
      <c r="T236" s="3">
        <v>7</v>
      </c>
      <c r="U236" s="3">
        <v>13.8</v>
      </c>
      <c r="V236" s="3">
        <v>74</v>
      </c>
      <c r="W236" s="3">
        <v>63</v>
      </c>
      <c r="X236" s="3">
        <v>137</v>
      </c>
      <c r="Y236" s="3">
        <v>2</v>
      </c>
      <c r="Z236" s="3">
        <v>0</v>
      </c>
      <c r="AA236" s="3">
        <v>129</v>
      </c>
      <c r="AB236" s="3">
        <v>127</v>
      </c>
      <c r="AC236" s="3">
        <v>129</v>
      </c>
      <c r="AD236" s="3">
        <v>2</v>
      </c>
      <c r="AE236" s="3">
        <v>1</v>
      </c>
      <c r="AF236" s="3">
        <v>1</v>
      </c>
      <c r="AG236" s="3">
        <v>1</v>
      </c>
    </row>
    <row r="237" spans="1:33" s="3" customFormat="1">
      <c r="A237" s="3">
        <v>276</v>
      </c>
      <c r="B237" s="3">
        <v>596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7"/>
      <c r="K237" s="3">
        <v>123</v>
      </c>
      <c r="L237" s="4">
        <f t="shared" si="8"/>
        <v>0</v>
      </c>
      <c r="M237" s="4">
        <f t="shared" si="8"/>
        <v>0</v>
      </c>
      <c r="N237" s="4">
        <f t="shared" si="8"/>
        <v>0</v>
      </c>
      <c r="O237" s="4">
        <f t="shared" si="8"/>
        <v>0</v>
      </c>
      <c r="P237" s="4">
        <f t="shared" si="8"/>
        <v>0</v>
      </c>
      <c r="Q237" s="4">
        <f t="shared" si="8"/>
        <v>0</v>
      </c>
      <c r="R237" s="3">
        <v>49</v>
      </c>
      <c r="S237" s="3">
        <v>0.8</v>
      </c>
      <c r="T237" s="3">
        <v>7</v>
      </c>
      <c r="U237" s="3">
        <v>13.8</v>
      </c>
      <c r="V237" s="3">
        <v>74</v>
      </c>
      <c r="W237" s="3">
        <v>63</v>
      </c>
      <c r="X237" s="3">
        <v>137</v>
      </c>
      <c r="Y237" s="3">
        <v>2</v>
      </c>
      <c r="Z237" s="3">
        <v>0</v>
      </c>
      <c r="AA237" s="3">
        <v>129</v>
      </c>
      <c r="AB237" s="3">
        <v>127</v>
      </c>
      <c r="AC237" s="3">
        <v>129</v>
      </c>
      <c r="AD237" s="3">
        <v>2</v>
      </c>
      <c r="AE237" s="3">
        <v>1</v>
      </c>
      <c r="AF237" s="3">
        <v>1</v>
      </c>
      <c r="AG237" s="3">
        <v>1</v>
      </c>
    </row>
    <row r="238" spans="1:33" s="3" customFormat="1">
      <c r="A238" s="3">
        <v>0</v>
      </c>
      <c r="B238" s="3">
        <v>1199</v>
      </c>
      <c r="C238" s="3">
        <v>4</v>
      </c>
      <c r="D238" s="3">
        <v>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7"/>
      <c r="K238" s="3">
        <v>121</v>
      </c>
      <c r="L238" s="4">
        <f t="shared" si="8"/>
        <v>3.336113427856547E-3</v>
      </c>
      <c r="M238" s="4">
        <f t="shared" si="8"/>
        <v>5.8381984987489572E-3</v>
      </c>
      <c r="N238" s="4">
        <f t="shared" si="8"/>
        <v>0</v>
      </c>
      <c r="O238" s="4">
        <f t="shared" si="8"/>
        <v>0</v>
      </c>
      <c r="P238" s="4">
        <f t="shared" si="8"/>
        <v>0</v>
      </c>
      <c r="Q238" s="4">
        <f t="shared" si="8"/>
        <v>0</v>
      </c>
      <c r="R238" s="3">
        <v>56</v>
      </c>
      <c r="S238" s="3">
        <v>0.6</v>
      </c>
      <c r="T238" s="3">
        <v>2</v>
      </c>
      <c r="U238" s="3">
        <v>10.5</v>
      </c>
      <c r="V238" s="3">
        <v>77</v>
      </c>
      <c r="W238" s="3">
        <v>62</v>
      </c>
      <c r="X238" s="3">
        <v>139</v>
      </c>
      <c r="Y238" s="3">
        <v>3</v>
      </c>
      <c r="Z238" s="3">
        <v>0</v>
      </c>
      <c r="AA238" s="3">
        <v>127</v>
      </c>
      <c r="AB238" s="3">
        <v>128</v>
      </c>
      <c r="AC238" s="3">
        <v>129</v>
      </c>
      <c r="AD238" s="3">
        <v>3</v>
      </c>
      <c r="AE238" s="3">
        <v>1</v>
      </c>
      <c r="AF238" s="3">
        <v>1</v>
      </c>
      <c r="AG238" s="3">
        <v>1</v>
      </c>
    </row>
    <row r="239" spans="1:33" s="3" customFormat="1">
      <c r="A239" s="3">
        <v>397</v>
      </c>
      <c r="B239" s="3">
        <v>772</v>
      </c>
      <c r="C239" s="3">
        <v>1</v>
      </c>
      <c r="D239" s="3">
        <v>3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7"/>
      <c r="K239" s="3">
        <v>121</v>
      </c>
      <c r="L239" s="4">
        <f t="shared" si="8"/>
        <v>2.6666666666666666E-3</v>
      </c>
      <c r="M239" s="4">
        <f t="shared" si="8"/>
        <v>8.0000000000000002E-3</v>
      </c>
      <c r="N239" s="4">
        <f t="shared" si="8"/>
        <v>0</v>
      </c>
      <c r="O239" s="4">
        <f t="shared" si="8"/>
        <v>0</v>
      </c>
      <c r="P239" s="4">
        <f t="shared" si="8"/>
        <v>0</v>
      </c>
      <c r="Q239" s="4">
        <f t="shared" si="8"/>
        <v>0</v>
      </c>
      <c r="R239" s="3">
        <v>52</v>
      </c>
      <c r="S239" s="3">
        <v>0.6</v>
      </c>
      <c r="T239" s="3">
        <v>2</v>
      </c>
      <c r="U239" s="3">
        <v>8</v>
      </c>
      <c r="V239" s="3">
        <v>21</v>
      </c>
      <c r="W239" s="3">
        <v>117</v>
      </c>
      <c r="X239" s="3">
        <v>138</v>
      </c>
      <c r="Y239" s="3">
        <v>0</v>
      </c>
      <c r="Z239" s="3">
        <v>0</v>
      </c>
      <c r="AA239" s="3">
        <v>125</v>
      </c>
      <c r="AB239" s="3">
        <v>127</v>
      </c>
      <c r="AC239" s="3">
        <v>128</v>
      </c>
      <c r="AD239" s="3">
        <v>2</v>
      </c>
      <c r="AE239" s="3">
        <v>0</v>
      </c>
      <c r="AF239" s="3">
        <v>1</v>
      </c>
      <c r="AG239" s="3">
        <v>1</v>
      </c>
    </row>
    <row r="240" spans="1:33" s="3" customFormat="1">
      <c r="A240" s="3">
        <v>21</v>
      </c>
      <c r="B240" s="3">
        <v>628</v>
      </c>
      <c r="C240" s="3">
        <v>3</v>
      </c>
      <c r="D240" s="3">
        <v>2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7"/>
      <c r="K240" s="3">
        <v>121</v>
      </c>
      <c r="L240" s="4">
        <f t="shared" si="8"/>
        <v>4.9423393739703456E-3</v>
      </c>
      <c r="M240" s="4">
        <f t="shared" si="8"/>
        <v>3.2948929159802307E-3</v>
      </c>
      <c r="N240" s="4">
        <f t="shared" si="8"/>
        <v>0</v>
      </c>
      <c r="O240" s="4">
        <f t="shared" si="8"/>
        <v>0</v>
      </c>
      <c r="P240" s="4">
        <f t="shared" si="8"/>
        <v>0</v>
      </c>
      <c r="Q240" s="4">
        <f t="shared" si="8"/>
        <v>0</v>
      </c>
      <c r="R240" s="3">
        <v>58</v>
      </c>
      <c r="S240" s="3">
        <v>0.5</v>
      </c>
      <c r="T240" s="3">
        <v>4</v>
      </c>
      <c r="U240" s="3">
        <v>7.4</v>
      </c>
      <c r="V240" s="3">
        <v>22</v>
      </c>
      <c r="W240" s="3">
        <v>117</v>
      </c>
      <c r="X240" s="3">
        <v>139</v>
      </c>
      <c r="Y240" s="3">
        <v>0</v>
      </c>
      <c r="Z240" s="3">
        <v>0</v>
      </c>
      <c r="AA240" s="3">
        <v>125</v>
      </c>
      <c r="AB240" s="3">
        <v>128</v>
      </c>
      <c r="AC240" s="3">
        <v>129</v>
      </c>
      <c r="AD240" s="3">
        <v>3</v>
      </c>
      <c r="AE240" s="3">
        <v>0</v>
      </c>
      <c r="AF240" s="3">
        <v>1</v>
      </c>
      <c r="AG240" s="3">
        <v>1</v>
      </c>
    </row>
    <row r="241" spans="1:33" s="3" customFormat="1">
      <c r="A241" s="3">
        <v>0</v>
      </c>
      <c r="B241" s="3">
        <v>1199</v>
      </c>
      <c r="C241" s="3">
        <v>0</v>
      </c>
      <c r="D241" s="3">
        <v>6</v>
      </c>
      <c r="E241" s="3">
        <v>1</v>
      </c>
      <c r="F241" s="3">
        <v>0</v>
      </c>
      <c r="G241" s="3">
        <v>0</v>
      </c>
      <c r="H241" s="3">
        <v>0</v>
      </c>
      <c r="I241" s="3">
        <v>0</v>
      </c>
      <c r="J241" s="7"/>
      <c r="K241" s="3">
        <v>125</v>
      </c>
      <c r="L241" s="4">
        <f t="shared" si="8"/>
        <v>0</v>
      </c>
      <c r="M241" s="4">
        <f t="shared" si="8"/>
        <v>5.0041701417848205E-3</v>
      </c>
      <c r="N241" s="4">
        <f t="shared" si="8"/>
        <v>8.3402835696413675E-4</v>
      </c>
      <c r="O241" s="4">
        <f t="shared" si="8"/>
        <v>0</v>
      </c>
      <c r="P241" s="4">
        <f t="shared" si="8"/>
        <v>0</v>
      </c>
      <c r="Q241" s="4">
        <f t="shared" si="8"/>
        <v>0</v>
      </c>
      <c r="R241" s="3">
        <v>66</v>
      </c>
      <c r="S241" s="3">
        <v>0.3</v>
      </c>
      <c r="T241" s="3">
        <v>46</v>
      </c>
      <c r="U241" s="3">
        <v>5.8</v>
      </c>
      <c r="V241" s="3">
        <v>21</v>
      </c>
      <c r="W241" s="3">
        <v>112</v>
      </c>
      <c r="X241" s="3">
        <v>133</v>
      </c>
      <c r="Y241" s="3">
        <v>0</v>
      </c>
      <c r="Z241" s="3">
        <v>0</v>
      </c>
      <c r="AA241" s="3">
        <v>125</v>
      </c>
      <c r="AB241" s="3">
        <v>124</v>
      </c>
      <c r="AC241" s="3">
        <v>126</v>
      </c>
      <c r="AD241" s="3">
        <v>0</v>
      </c>
      <c r="AE241" s="3">
        <v>0</v>
      </c>
      <c r="AF241" s="3">
        <v>2</v>
      </c>
      <c r="AG241" s="3">
        <v>2</v>
      </c>
    </row>
    <row r="242" spans="1:33" s="3" customFormat="1">
      <c r="A242" s="3">
        <v>50</v>
      </c>
      <c r="B242" s="3">
        <v>815</v>
      </c>
      <c r="C242" s="3">
        <v>0</v>
      </c>
      <c r="D242" s="3">
        <v>4</v>
      </c>
      <c r="E242" s="3">
        <v>1</v>
      </c>
      <c r="F242" s="3">
        <v>0</v>
      </c>
      <c r="G242" s="3">
        <v>0</v>
      </c>
      <c r="H242" s="3">
        <v>0</v>
      </c>
      <c r="I242" s="3">
        <v>0</v>
      </c>
      <c r="J242" s="7"/>
      <c r="K242" s="3">
        <v>125</v>
      </c>
      <c r="L242" s="4">
        <f t="shared" si="8"/>
        <v>0</v>
      </c>
      <c r="M242" s="4">
        <f t="shared" si="8"/>
        <v>5.2287581699346402E-3</v>
      </c>
      <c r="N242" s="4">
        <f t="shared" si="8"/>
        <v>1.30718954248366E-3</v>
      </c>
      <c r="O242" s="4">
        <f t="shared" si="8"/>
        <v>0</v>
      </c>
      <c r="P242" s="4">
        <f t="shared" si="8"/>
        <v>0</v>
      </c>
      <c r="Q242" s="4">
        <f t="shared" si="8"/>
        <v>0</v>
      </c>
      <c r="R242" s="3">
        <v>67</v>
      </c>
      <c r="S242" s="3">
        <v>0.3</v>
      </c>
      <c r="T242" s="3">
        <v>57</v>
      </c>
      <c r="U242" s="3">
        <v>4.9000000000000004</v>
      </c>
      <c r="V242" s="3">
        <v>14</v>
      </c>
      <c r="W242" s="3">
        <v>115</v>
      </c>
      <c r="X242" s="3">
        <v>129</v>
      </c>
      <c r="Y242" s="3">
        <v>1</v>
      </c>
      <c r="Z242" s="3">
        <v>0</v>
      </c>
      <c r="AA242" s="3">
        <v>125</v>
      </c>
      <c r="AB242" s="3">
        <v>124</v>
      </c>
      <c r="AC242" s="3">
        <v>126</v>
      </c>
      <c r="AD242" s="3">
        <v>0</v>
      </c>
      <c r="AE242" s="3">
        <v>1</v>
      </c>
      <c r="AF242" s="3">
        <v>2</v>
      </c>
      <c r="AG242" s="3">
        <v>2</v>
      </c>
    </row>
    <row r="243" spans="1:33" s="3" customFormat="1">
      <c r="A243" s="3">
        <v>382</v>
      </c>
      <c r="B243" s="3">
        <v>831</v>
      </c>
      <c r="C243" s="3">
        <v>0</v>
      </c>
      <c r="D243" s="3">
        <v>4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7"/>
      <c r="K243" s="3">
        <v>125</v>
      </c>
      <c r="L243" s="4">
        <f t="shared" si="8"/>
        <v>0</v>
      </c>
      <c r="M243" s="4">
        <f t="shared" si="8"/>
        <v>8.9086859688195987E-3</v>
      </c>
      <c r="N243" s="4">
        <f t="shared" si="8"/>
        <v>0</v>
      </c>
      <c r="O243" s="4">
        <f t="shared" si="8"/>
        <v>0</v>
      </c>
      <c r="P243" s="4">
        <f t="shared" si="8"/>
        <v>0</v>
      </c>
      <c r="Q243" s="4">
        <f t="shared" si="8"/>
        <v>0</v>
      </c>
      <c r="R243" s="3">
        <v>68</v>
      </c>
      <c r="S243" s="3">
        <v>0.3</v>
      </c>
      <c r="T243" s="3">
        <v>75</v>
      </c>
      <c r="U243" s="3">
        <v>3.5</v>
      </c>
      <c r="V243" s="3">
        <v>8</v>
      </c>
      <c r="W243" s="3">
        <v>120</v>
      </c>
      <c r="X243" s="3">
        <v>128</v>
      </c>
      <c r="Y243" s="3">
        <v>0</v>
      </c>
      <c r="Z243" s="3">
        <v>0</v>
      </c>
      <c r="AA243" s="3">
        <v>125</v>
      </c>
      <c r="AB243" s="3">
        <v>125</v>
      </c>
      <c r="AC243" s="3">
        <v>126</v>
      </c>
      <c r="AD243" s="3">
        <v>0</v>
      </c>
      <c r="AE243" s="3">
        <v>0</v>
      </c>
      <c r="AF243" s="3">
        <v>3</v>
      </c>
      <c r="AG243" s="3">
        <v>3</v>
      </c>
    </row>
    <row r="244" spans="1:33" s="3" customFormat="1">
      <c r="A244" s="3">
        <v>0</v>
      </c>
      <c r="B244" s="3">
        <v>1195</v>
      </c>
      <c r="C244" s="3">
        <v>0</v>
      </c>
      <c r="D244" s="3">
        <v>6</v>
      </c>
      <c r="E244" s="3">
        <v>1</v>
      </c>
      <c r="F244" s="3">
        <v>1</v>
      </c>
      <c r="G244" s="3">
        <v>0</v>
      </c>
      <c r="H244" s="3">
        <v>0</v>
      </c>
      <c r="I244" s="3">
        <v>0</v>
      </c>
      <c r="J244" s="7"/>
      <c r="K244" s="3">
        <v>125</v>
      </c>
      <c r="L244" s="4">
        <f t="shared" si="8"/>
        <v>0</v>
      </c>
      <c r="M244" s="4">
        <f t="shared" si="8"/>
        <v>5.0209205020920501E-3</v>
      </c>
      <c r="N244" s="4">
        <f t="shared" si="8"/>
        <v>8.3682008368200832E-4</v>
      </c>
      <c r="O244" s="4">
        <f t="shared" si="8"/>
        <v>8.3682008368200832E-4</v>
      </c>
      <c r="P244" s="4">
        <f t="shared" si="8"/>
        <v>0</v>
      </c>
      <c r="Q244" s="4">
        <f t="shared" si="8"/>
        <v>0</v>
      </c>
      <c r="R244" s="3">
        <v>70</v>
      </c>
      <c r="S244" s="3">
        <v>0.4</v>
      </c>
      <c r="T244" s="3">
        <v>29</v>
      </c>
      <c r="U244" s="3">
        <v>7.1</v>
      </c>
      <c r="V244" s="3">
        <v>81</v>
      </c>
      <c r="W244" s="3">
        <v>52</v>
      </c>
      <c r="X244" s="3">
        <v>133</v>
      </c>
      <c r="Y244" s="3">
        <v>5</v>
      </c>
      <c r="Z244" s="3">
        <v>0</v>
      </c>
      <c r="AA244" s="3">
        <v>125</v>
      </c>
      <c r="AB244" s="3">
        <v>123</v>
      </c>
      <c r="AC244" s="3">
        <v>125</v>
      </c>
      <c r="AD244" s="3">
        <v>2</v>
      </c>
      <c r="AE244" s="3">
        <v>1</v>
      </c>
      <c r="AF244" s="3">
        <v>2</v>
      </c>
      <c r="AG244" s="3">
        <v>2</v>
      </c>
    </row>
    <row r="245" spans="1:33" s="3" customFormat="1">
      <c r="A245" s="3">
        <v>343</v>
      </c>
      <c r="B245" s="3">
        <v>794</v>
      </c>
      <c r="C245" s="3">
        <v>0</v>
      </c>
      <c r="D245" s="3">
        <v>2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7"/>
      <c r="K245" s="3">
        <v>125</v>
      </c>
      <c r="L245" s="4">
        <f t="shared" si="8"/>
        <v>0</v>
      </c>
      <c r="M245" s="4">
        <f t="shared" si="8"/>
        <v>4.434589800443459E-3</v>
      </c>
      <c r="N245" s="4">
        <f t="shared" si="8"/>
        <v>2.2172949002217295E-3</v>
      </c>
      <c r="O245" s="4">
        <f t="shared" si="8"/>
        <v>0</v>
      </c>
      <c r="P245" s="4">
        <f t="shared" si="8"/>
        <v>0</v>
      </c>
      <c r="Q245" s="4">
        <f t="shared" si="8"/>
        <v>0</v>
      </c>
      <c r="R245" s="3">
        <v>66</v>
      </c>
      <c r="S245" s="3">
        <v>0.4</v>
      </c>
      <c r="T245" s="3">
        <v>20</v>
      </c>
      <c r="U245" s="3">
        <v>6.7</v>
      </c>
      <c r="V245" s="3">
        <v>22</v>
      </c>
      <c r="W245" s="3">
        <v>109</v>
      </c>
      <c r="X245" s="3">
        <v>131</v>
      </c>
      <c r="Y245" s="3">
        <v>1</v>
      </c>
      <c r="Z245" s="3">
        <v>0</v>
      </c>
      <c r="AA245" s="3">
        <v>120</v>
      </c>
      <c r="AB245" s="3">
        <v>121</v>
      </c>
      <c r="AC245" s="3">
        <v>122</v>
      </c>
      <c r="AD245" s="3">
        <v>1</v>
      </c>
      <c r="AE245" s="3">
        <v>0</v>
      </c>
      <c r="AF245" s="3">
        <v>2</v>
      </c>
      <c r="AG245" s="3">
        <v>2</v>
      </c>
    </row>
    <row r="246" spans="1:33" s="3" customFormat="1">
      <c r="A246" s="3">
        <v>0</v>
      </c>
      <c r="B246" s="3">
        <v>709</v>
      </c>
      <c r="C246" s="3">
        <v>0</v>
      </c>
      <c r="D246" s="3">
        <v>0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7"/>
      <c r="K246" s="3">
        <v>123</v>
      </c>
      <c r="L246" s="4">
        <f t="shared" si="8"/>
        <v>0</v>
      </c>
      <c r="M246" s="4">
        <f t="shared" si="8"/>
        <v>0</v>
      </c>
      <c r="N246" s="4">
        <f t="shared" si="8"/>
        <v>1.4104372355430183E-3</v>
      </c>
      <c r="O246" s="4">
        <f t="shared" si="8"/>
        <v>0</v>
      </c>
      <c r="P246" s="4">
        <f t="shared" si="8"/>
        <v>0</v>
      </c>
      <c r="Q246" s="4">
        <f t="shared" si="8"/>
        <v>0</v>
      </c>
      <c r="R246" s="3">
        <v>67</v>
      </c>
      <c r="S246" s="3">
        <v>0.6</v>
      </c>
      <c r="T246" s="3">
        <v>27</v>
      </c>
      <c r="U246" s="3">
        <v>12.6</v>
      </c>
      <c r="V246" s="3">
        <v>110</v>
      </c>
      <c r="W246" s="3">
        <v>50</v>
      </c>
      <c r="X246" s="3">
        <v>160</v>
      </c>
      <c r="Y246" s="3">
        <v>7</v>
      </c>
      <c r="Z246" s="3">
        <v>0</v>
      </c>
      <c r="AA246" s="3">
        <v>125</v>
      </c>
      <c r="AB246" s="3">
        <v>123</v>
      </c>
      <c r="AC246" s="3">
        <v>125</v>
      </c>
      <c r="AD246" s="3">
        <v>2</v>
      </c>
      <c r="AE246" s="3">
        <v>1</v>
      </c>
      <c r="AF246" s="3">
        <v>2</v>
      </c>
      <c r="AG246" s="3">
        <v>2</v>
      </c>
    </row>
    <row r="247" spans="1:33" s="3" customFormat="1">
      <c r="A247" s="3">
        <v>287</v>
      </c>
      <c r="B247" s="3">
        <v>682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7"/>
      <c r="K247" s="3">
        <v>123</v>
      </c>
      <c r="L247" s="4">
        <f t="shared" si="8"/>
        <v>0</v>
      </c>
      <c r="M247" s="4">
        <f t="shared" si="8"/>
        <v>0</v>
      </c>
      <c r="N247" s="4">
        <f t="shared" si="8"/>
        <v>0</v>
      </c>
      <c r="O247" s="4">
        <f t="shared" si="8"/>
        <v>0</v>
      </c>
      <c r="P247" s="4">
        <f t="shared" si="8"/>
        <v>0</v>
      </c>
      <c r="Q247" s="4">
        <f t="shared" si="8"/>
        <v>0</v>
      </c>
      <c r="R247" s="3">
        <v>70</v>
      </c>
      <c r="S247" s="3">
        <v>0.5</v>
      </c>
      <c r="T247" s="3">
        <v>33</v>
      </c>
      <c r="U247" s="3">
        <v>8.3000000000000007</v>
      </c>
      <c r="V247" s="3">
        <v>71</v>
      </c>
      <c r="W247" s="3">
        <v>89</v>
      </c>
      <c r="X247" s="3">
        <v>160</v>
      </c>
      <c r="Y247" s="3">
        <v>5</v>
      </c>
      <c r="Z247" s="3">
        <v>0</v>
      </c>
      <c r="AA247" s="3">
        <v>123</v>
      </c>
      <c r="AB247" s="3">
        <v>124</v>
      </c>
      <c r="AC247" s="3">
        <v>126</v>
      </c>
      <c r="AD247" s="3">
        <v>1</v>
      </c>
      <c r="AE247" s="3">
        <v>0</v>
      </c>
      <c r="AF247" s="3">
        <v>2</v>
      </c>
      <c r="AG247" s="3">
        <v>2</v>
      </c>
    </row>
    <row r="248" spans="1:33" s="3" customFormat="1">
      <c r="A248" s="3">
        <v>0</v>
      </c>
      <c r="B248" s="3">
        <v>1043</v>
      </c>
      <c r="C248" s="3">
        <v>8</v>
      </c>
      <c r="D248" s="3">
        <v>6</v>
      </c>
      <c r="E248" s="3">
        <v>4</v>
      </c>
      <c r="F248" s="3">
        <v>0</v>
      </c>
      <c r="G248" s="3">
        <v>0</v>
      </c>
      <c r="H248" s="3">
        <v>0</v>
      </c>
      <c r="I248" s="3">
        <v>0</v>
      </c>
      <c r="J248" s="7"/>
      <c r="K248" s="3">
        <v>128</v>
      </c>
      <c r="L248" s="4">
        <f t="shared" si="8"/>
        <v>7.6701821668264617E-3</v>
      </c>
      <c r="M248" s="4">
        <f t="shared" si="8"/>
        <v>5.7526366251198467E-3</v>
      </c>
      <c r="N248" s="4">
        <f t="shared" si="8"/>
        <v>3.8350910834132309E-3</v>
      </c>
      <c r="O248" s="4">
        <f t="shared" si="8"/>
        <v>0</v>
      </c>
      <c r="P248" s="4">
        <f t="shared" si="8"/>
        <v>0</v>
      </c>
      <c r="Q248" s="4">
        <f t="shared" si="8"/>
        <v>0</v>
      </c>
      <c r="R248" s="3">
        <v>43</v>
      </c>
      <c r="S248" s="3">
        <v>1.9</v>
      </c>
      <c r="T248" s="3">
        <v>0</v>
      </c>
      <c r="U248" s="3">
        <v>18.7</v>
      </c>
      <c r="V248" s="3">
        <v>124</v>
      </c>
      <c r="W248" s="3">
        <v>60</v>
      </c>
      <c r="X248" s="3">
        <v>184</v>
      </c>
      <c r="Y248" s="3">
        <v>10</v>
      </c>
      <c r="Z248" s="3">
        <v>0</v>
      </c>
      <c r="AA248" s="3">
        <v>133</v>
      </c>
      <c r="AB248" s="3">
        <v>137</v>
      </c>
      <c r="AC248" s="3">
        <v>138</v>
      </c>
      <c r="AD248" s="3">
        <v>16</v>
      </c>
      <c r="AE248" s="3">
        <v>0</v>
      </c>
      <c r="AF248" s="3">
        <v>1</v>
      </c>
      <c r="AG248" s="3">
        <v>1</v>
      </c>
    </row>
    <row r="249" spans="1:33" s="3" customFormat="1">
      <c r="A249" s="3">
        <v>25</v>
      </c>
      <c r="B249" s="3">
        <v>630</v>
      </c>
      <c r="C249" s="3">
        <v>4</v>
      </c>
      <c r="D249" s="3">
        <v>0</v>
      </c>
      <c r="E249" s="3">
        <v>5</v>
      </c>
      <c r="F249" s="3">
        <v>0</v>
      </c>
      <c r="G249" s="3">
        <v>0</v>
      </c>
      <c r="H249" s="3">
        <v>0</v>
      </c>
      <c r="I249" s="3">
        <v>0</v>
      </c>
      <c r="J249" s="7"/>
      <c r="K249" s="3">
        <v>128</v>
      </c>
      <c r="L249" s="4">
        <f t="shared" si="8"/>
        <v>6.6115702479338841E-3</v>
      </c>
      <c r="M249" s="4">
        <f t="shared" si="8"/>
        <v>0</v>
      </c>
      <c r="N249" s="4">
        <f t="shared" si="8"/>
        <v>8.2644628099173556E-3</v>
      </c>
      <c r="O249" s="4">
        <f t="shared" si="8"/>
        <v>0</v>
      </c>
      <c r="P249" s="4">
        <f t="shared" si="8"/>
        <v>0</v>
      </c>
      <c r="Q249" s="4">
        <f t="shared" si="8"/>
        <v>0</v>
      </c>
      <c r="R249" s="3">
        <v>48</v>
      </c>
      <c r="S249" s="3">
        <v>1</v>
      </c>
      <c r="T249" s="3">
        <v>0</v>
      </c>
      <c r="U249" s="3">
        <v>11.7</v>
      </c>
      <c r="V249" s="3">
        <v>99</v>
      </c>
      <c r="W249" s="3">
        <v>60</v>
      </c>
      <c r="X249" s="3">
        <v>159</v>
      </c>
      <c r="Y249" s="3">
        <v>3</v>
      </c>
      <c r="Z249" s="3">
        <v>0</v>
      </c>
      <c r="AA249" s="3">
        <v>138</v>
      </c>
      <c r="AB249" s="3">
        <v>137</v>
      </c>
      <c r="AC249" s="3">
        <v>139</v>
      </c>
      <c r="AD249" s="3">
        <v>6</v>
      </c>
      <c r="AE249" s="3">
        <v>1</v>
      </c>
      <c r="AF249" s="3">
        <v>1</v>
      </c>
      <c r="AG249" s="3">
        <v>1</v>
      </c>
    </row>
    <row r="250" spans="1:33" s="3" customFormat="1">
      <c r="A250" s="3">
        <v>0</v>
      </c>
      <c r="B250" s="3">
        <v>1199</v>
      </c>
      <c r="C250" s="3">
        <v>7</v>
      </c>
      <c r="D250" s="3">
        <v>8</v>
      </c>
      <c r="E250" s="3">
        <v>2</v>
      </c>
      <c r="F250" s="3">
        <v>0</v>
      </c>
      <c r="G250" s="3">
        <v>0</v>
      </c>
      <c r="H250" s="3">
        <v>0</v>
      </c>
      <c r="I250" s="3">
        <v>0</v>
      </c>
      <c r="J250" s="7"/>
      <c r="K250" s="3">
        <v>151</v>
      </c>
      <c r="L250" s="4">
        <f t="shared" si="8"/>
        <v>5.8381984987489572E-3</v>
      </c>
      <c r="M250" s="4">
        <f t="shared" si="8"/>
        <v>6.672226855713094E-3</v>
      </c>
      <c r="N250" s="4">
        <f t="shared" si="8"/>
        <v>1.6680567139282735E-3</v>
      </c>
      <c r="O250" s="4">
        <f t="shared" si="8"/>
        <v>0</v>
      </c>
      <c r="P250" s="4">
        <f t="shared" si="8"/>
        <v>0</v>
      </c>
      <c r="Q250" s="4">
        <f t="shared" si="8"/>
        <v>0</v>
      </c>
      <c r="R250" s="3">
        <v>56</v>
      </c>
      <c r="S250" s="3">
        <v>0.5</v>
      </c>
      <c r="T250" s="3">
        <v>23</v>
      </c>
      <c r="U250" s="3">
        <v>3.8</v>
      </c>
      <c r="V250" s="3">
        <v>37</v>
      </c>
      <c r="W250" s="3">
        <v>141</v>
      </c>
      <c r="X250" s="3">
        <v>178</v>
      </c>
      <c r="Y250" s="3">
        <v>3</v>
      </c>
      <c r="Z250" s="3">
        <v>0</v>
      </c>
      <c r="AA250" s="3">
        <v>157</v>
      </c>
      <c r="AB250" s="3">
        <v>160</v>
      </c>
      <c r="AC250" s="3">
        <v>160</v>
      </c>
      <c r="AD250" s="3">
        <v>4</v>
      </c>
      <c r="AE250" s="3">
        <v>0</v>
      </c>
      <c r="AF250" s="3">
        <v>1</v>
      </c>
      <c r="AG250" s="3">
        <v>1</v>
      </c>
    </row>
    <row r="251" spans="1:33" s="3" customFormat="1">
      <c r="A251" s="3">
        <v>21</v>
      </c>
      <c r="B251" s="3">
        <v>713</v>
      </c>
      <c r="C251" s="3">
        <v>7</v>
      </c>
      <c r="D251" s="3">
        <v>6</v>
      </c>
      <c r="E251" s="3">
        <v>2</v>
      </c>
      <c r="F251" s="3">
        <v>0</v>
      </c>
      <c r="G251" s="3">
        <v>0</v>
      </c>
      <c r="H251" s="3">
        <v>0</v>
      </c>
      <c r="I251" s="3">
        <v>0</v>
      </c>
      <c r="J251" s="7"/>
      <c r="K251" s="3">
        <v>151</v>
      </c>
      <c r="L251" s="4">
        <f t="shared" si="8"/>
        <v>1.0115606936416185E-2</v>
      </c>
      <c r="M251" s="4">
        <f t="shared" si="8"/>
        <v>8.670520231213872E-3</v>
      </c>
      <c r="N251" s="4">
        <f t="shared" si="8"/>
        <v>2.8901734104046241E-3</v>
      </c>
      <c r="O251" s="4">
        <f t="shared" si="8"/>
        <v>0</v>
      </c>
      <c r="P251" s="4">
        <f t="shared" si="8"/>
        <v>0</v>
      </c>
      <c r="Q251" s="4">
        <f t="shared" si="8"/>
        <v>0</v>
      </c>
      <c r="R251" s="3">
        <v>50</v>
      </c>
      <c r="S251" s="3">
        <v>0.7</v>
      </c>
      <c r="T251" s="3">
        <v>0</v>
      </c>
      <c r="U251" s="3">
        <v>0.9</v>
      </c>
      <c r="V251" s="3">
        <v>37</v>
      </c>
      <c r="W251" s="3">
        <v>141</v>
      </c>
      <c r="X251" s="3">
        <v>178</v>
      </c>
      <c r="Y251" s="3">
        <v>2</v>
      </c>
      <c r="Z251" s="3">
        <v>0</v>
      </c>
      <c r="AA251" s="3">
        <v>161</v>
      </c>
      <c r="AB251" s="3">
        <v>162</v>
      </c>
      <c r="AC251" s="3">
        <v>163</v>
      </c>
      <c r="AD251" s="3">
        <v>4</v>
      </c>
      <c r="AE251" s="3">
        <v>0</v>
      </c>
      <c r="AF251" s="3">
        <v>1</v>
      </c>
      <c r="AG251" s="3">
        <v>1</v>
      </c>
    </row>
    <row r="252" spans="1:33" s="3" customFormat="1">
      <c r="A252" s="3">
        <v>670</v>
      </c>
      <c r="B252" s="3">
        <v>1191</v>
      </c>
      <c r="C252" s="3">
        <v>1</v>
      </c>
      <c r="D252" s="3">
        <v>2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7"/>
      <c r="K252" s="3">
        <v>151</v>
      </c>
      <c r="L252" s="4">
        <f t="shared" si="8"/>
        <v>1.9193857965451055E-3</v>
      </c>
      <c r="M252" s="4">
        <f t="shared" si="8"/>
        <v>3.838771593090211E-3</v>
      </c>
      <c r="N252" s="4">
        <f t="shared" si="8"/>
        <v>0</v>
      </c>
      <c r="O252" s="4">
        <f t="shared" si="8"/>
        <v>0</v>
      </c>
      <c r="P252" s="4">
        <f t="shared" si="8"/>
        <v>0</v>
      </c>
      <c r="Q252" s="4">
        <f t="shared" si="8"/>
        <v>0</v>
      </c>
      <c r="R252" s="3">
        <v>64</v>
      </c>
      <c r="S252" s="3">
        <v>0.4</v>
      </c>
      <c r="T252" s="3">
        <v>40</v>
      </c>
      <c r="U252" s="3">
        <v>4.5999999999999996</v>
      </c>
      <c r="V252" s="3">
        <v>27</v>
      </c>
      <c r="W252" s="3">
        <v>141</v>
      </c>
      <c r="X252" s="3">
        <v>168</v>
      </c>
      <c r="Y252" s="3">
        <v>2</v>
      </c>
      <c r="Z252" s="3">
        <v>0</v>
      </c>
      <c r="AA252" s="3">
        <v>157</v>
      </c>
      <c r="AB252" s="3">
        <v>156</v>
      </c>
      <c r="AC252" s="3">
        <v>158</v>
      </c>
      <c r="AD252" s="3">
        <v>1</v>
      </c>
      <c r="AE252" s="3">
        <v>0</v>
      </c>
      <c r="AF252" s="3">
        <v>2</v>
      </c>
      <c r="AG252" s="3">
        <v>2</v>
      </c>
    </row>
    <row r="253" spans="1:33" s="3" customFormat="1">
      <c r="A253" s="3">
        <v>0</v>
      </c>
      <c r="B253" s="3">
        <v>385</v>
      </c>
      <c r="C253" s="3">
        <v>1</v>
      </c>
      <c r="D253" s="3">
        <v>4</v>
      </c>
      <c r="E253" s="3">
        <v>1</v>
      </c>
      <c r="F253" s="3">
        <v>0</v>
      </c>
      <c r="G253" s="3">
        <v>0</v>
      </c>
      <c r="H253" s="3">
        <v>0</v>
      </c>
      <c r="I253" s="3">
        <v>0</v>
      </c>
      <c r="J253" s="7"/>
      <c r="K253" s="3">
        <v>148</v>
      </c>
      <c r="L253" s="4">
        <f t="shared" si="8"/>
        <v>2.5974025974025974E-3</v>
      </c>
      <c r="M253" s="4">
        <f t="shared" si="8"/>
        <v>1.038961038961039E-2</v>
      </c>
      <c r="N253" s="4">
        <f t="shared" si="8"/>
        <v>2.5974025974025974E-3</v>
      </c>
      <c r="O253" s="4">
        <f t="shared" si="8"/>
        <v>0</v>
      </c>
      <c r="P253" s="4">
        <f t="shared" si="8"/>
        <v>0</v>
      </c>
      <c r="Q253" s="4">
        <f t="shared" si="8"/>
        <v>0</v>
      </c>
      <c r="R253" s="3">
        <v>61</v>
      </c>
      <c r="S253" s="3">
        <v>0.5</v>
      </c>
      <c r="T253" s="3">
        <v>26</v>
      </c>
      <c r="U253" s="3">
        <v>7.4</v>
      </c>
      <c r="V253" s="3">
        <v>26</v>
      </c>
      <c r="W253" s="3">
        <v>139</v>
      </c>
      <c r="X253" s="3">
        <v>165</v>
      </c>
      <c r="Y253" s="3">
        <v>2</v>
      </c>
      <c r="Z253" s="3">
        <v>0</v>
      </c>
      <c r="AA253" s="3">
        <v>153</v>
      </c>
      <c r="AB253" s="3">
        <v>152</v>
      </c>
      <c r="AC253" s="3">
        <v>154</v>
      </c>
      <c r="AD253" s="3">
        <v>2</v>
      </c>
      <c r="AE253" s="3">
        <v>0</v>
      </c>
      <c r="AF253" s="3">
        <v>2</v>
      </c>
      <c r="AG253" s="3">
        <v>2</v>
      </c>
    </row>
    <row r="254" spans="1:33" s="3" customFormat="1">
      <c r="A254" s="3">
        <v>316</v>
      </c>
      <c r="B254" s="3">
        <v>1189</v>
      </c>
      <c r="C254" s="3">
        <v>0</v>
      </c>
      <c r="D254" s="3">
        <v>8</v>
      </c>
      <c r="E254" s="3">
        <v>5</v>
      </c>
      <c r="F254" s="3">
        <v>0</v>
      </c>
      <c r="G254" s="3">
        <v>0</v>
      </c>
      <c r="H254" s="3">
        <v>0</v>
      </c>
      <c r="I254" s="3">
        <v>0</v>
      </c>
      <c r="J254" s="7"/>
      <c r="K254" s="3">
        <v>130</v>
      </c>
      <c r="L254" s="4">
        <f t="shared" si="8"/>
        <v>0</v>
      </c>
      <c r="M254" s="4">
        <f t="shared" si="8"/>
        <v>9.1638029782359683E-3</v>
      </c>
      <c r="N254" s="4">
        <f t="shared" si="8"/>
        <v>5.7273768613974796E-3</v>
      </c>
      <c r="O254" s="4">
        <f t="shared" si="8"/>
        <v>0</v>
      </c>
      <c r="P254" s="4">
        <f t="shared" si="8"/>
        <v>0</v>
      </c>
      <c r="Q254" s="4">
        <f t="shared" si="8"/>
        <v>0</v>
      </c>
      <c r="R254" s="3">
        <v>67</v>
      </c>
      <c r="S254" s="3">
        <v>0.5</v>
      </c>
      <c r="T254" s="3">
        <v>22</v>
      </c>
      <c r="U254" s="3">
        <v>14.3</v>
      </c>
      <c r="V254" s="3">
        <v>84</v>
      </c>
      <c r="W254" s="3">
        <v>72</v>
      </c>
      <c r="X254" s="3">
        <v>156</v>
      </c>
      <c r="Y254" s="3">
        <v>12</v>
      </c>
      <c r="Z254" s="3">
        <v>0</v>
      </c>
      <c r="AA254" s="3">
        <v>143</v>
      </c>
      <c r="AB254" s="3">
        <v>140</v>
      </c>
      <c r="AC254" s="3">
        <v>143</v>
      </c>
      <c r="AD254" s="3">
        <v>4</v>
      </c>
      <c r="AE254" s="3">
        <v>1</v>
      </c>
      <c r="AF254" s="3">
        <v>2</v>
      </c>
      <c r="AG254" s="3">
        <v>2</v>
      </c>
    </row>
    <row r="255" spans="1:33" s="3" customFormat="1">
      <c r="A255" s="3">
        <v>0</v>
      </c>
      <c r="B255" s="3">
        <v>1199</v>
      </c>
      <c r="C255" s="3">
        <v>2</v>
      </c>
      <c r="D255" s="3">
        <v>10</v>
      </c>
      <c r="E255" s="3">
        <v>4</v>
      </c>
      <c r="F255" s="3">
        <v>0</v>
      </c>
      <c r="G255" s="3">
        <v>0</v>
      </c>
      <c r="H255" s="3">
        <v>0</v>
      </c>
      <c r="I255" s="3">
        <v>0</v>
      </c>
      <c r="J255" s="7"/>
      <c r="K255" s="3">
        <v>130</v>
      </c>
      <c r="L255" s="4">
        <f t="shared" si="8"/>
        <v>1.6680567139282735E-3</v>
      </c>
      <c r="M255" s="4">
        <f t="shared" si="8"/>
        <v>8.3402835696413675E-3</v>
      </c>
      <c r="N255" s="4">
        <f t="shared" si="8"/>
        <v>3.336113427856547E-3</v>
      </c>
      <c r="O255" s="4">
        <f t="shared" si="8"/>
        <v>0</v>
      </c>
      <c r="P255" s="4">
        <f t="shared" si="8"/>
        <v>0</v>
      </c>
      <c r="Q255" s="4">
        <f t="shared" si="8"/>
        <v>0</v>
      </c>
      <c r="R255" s="3">
        <v>57</v>
      </c>
      <c r="S255" s="3">
        <v>0.6</v>
      </c>
      <c r="T255" s="3">
        <v>26</v>
      </c>
      <c r="U255" s="3">
        <v>14.3</v>
      </c>
      <c r="V255" s="3">
        <v>91</v>
      </c>
      <c r="W255" s="3">
        <v>65</v>
      </c>
      <c r="X255" s="3">
        <v>156</v>
      </c>
      <c r="Y255" s="3">
        <v>7</v>
      </c>
      <c r="Z255" s="3">
        <v>0</v>
      </c>
      <c r="AA255" s="3">
        <v>129</v>
      </c>
      <c r="AB255" s="3">
        <v>131</v>
      </c>
      <c r="AC255" s="3">
        <v>133</v>
      </c>
      <c r="AD255" s="3">
        <v>10</v>
      </c>
      <c r="AE255" s="3">
        <v>1</v>
      </c>
      <c r="AF255" s="3">
        <v>1</v>
      </c>
      <c r="AG255" s="3">
        <v>1</v>
      </c>
    </row>
    <row r="256" spans="1:33" s="3" customFormat="1">
      <c r="A256" s="3">
        <v>601</v>
      </c>
      <c r="B256" s="3">
        <v>1034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7"/>
      <c r="K256" s="3">
        <v>130</v>
      </c>
      <c r="L256" s="4">
        <f t="shared" si="8"/>
        <v>0</v>
      </c>
      <c r="M256" s="4">
        <f t="shared" si="8"/>
        <v>0</v>
      </c>
      <c r="N256" s="4">
        <f t="shared" si="8"/>
        <v>0</v>
      </c>
      <c r="O256" s="4">
        <f t="shared" si="8"/>
        <v>0</v>
      </c>
      <c r="P256" s="4">
        <f t="shared" si="8"/>
        <v>0</v>
      </c>
      <c r="Q256" s="4">
        <f t="shared" si="8"/>
        <v>0</v>
      </c>
      <c r="R256" s="3">
        <v>53</v>
      </c>
      <c r="S256" s="3">
        <v>0.6</v>
      </c>
      <c r="T256" s="3">
        <v>51</v>
      </c>
      <c r="U256" s="3">
        <v>5</v>
      </c>
      <c r="V256" s="3">
        <v>19</v>
      </c>
      <c r="W256" s="3">
        <v>114</v>
      </c>
      <c r="X256" s="3">
        <v>133</v>
      </c>
      <c r="Y256" s="3">
        <v>2</v>
      </c>
      <c r="Z256" s="3">
        <v>0</v>
      </c>
      <c r="AA256" s="3">
        <v>120</v>
      </c>
      <c r="AB256" s="3">
        <v>122</v>
      </c>
      <c r="AC256" s="3">
        <v>122</v>
      </c>
      <c r="AD256" s="3">
        <v>3</v>
      </c>
      <c r="AE256" s="3">
        <v>-1</v>
      </c>
      <c r="AF256" s="3">
        <v>1</v>
      </c>
      <c r="AG256" s="3">
        <v>1</v>
      </c>
    </row>
    <row r="257" spans="1:33" s="3" customFormat="1">
      <c r="A257" s="3">
        <v>601</v>
      </c>
      <c r="B257" s="3">
        <v>1185</v>
      </c>
      <c r="C257" s="3">
        <v>0</v>
      </c>
      <c r="D257" s="3">
        <v>5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7"/>
      <c r="K257" s="3">
        <v>130</v>
      </c>
      <c r="L257" s="4">
        <f t="shared" si="8"/>
        <v>0</v>
      </c>
      <c r="M257" s="4">
        <f t="shared" si="8"/>
        <v>8.5616438356164379E-3</v>
      </c>
      <c r="N257" s="4">
        <f t="shared" si="8"/>
        <v>1.7123287671232876E-3</v>
      </c>
      <c r="O257" s="4">
        <f t="shared" si="8"/>
        <v>0</v>
      </c>
      <c r="P257" s="4">
        <f t="shared" si="8"/>
        <v>0</v>
      </c>
      <c r="Q257" s="4">
        <f t="shared" si="8"/>
        <v>0</v>
      </c>
      <c r="R257" s="3">
        <v>51</v>
      </c>
      <c r="S257" s="3">
        <v>0.6</v>
      </c>
      <c r="T257" s="3">
        <v>37</v>
      </c>
      <c r="U257" s="3">
        <v>9.1</v>
      </c>
      <c r="V257" s="3">
        <v>30</v>
      </c>
      <c r="W257" s="3">
        <v>114</v>
      </c>
      <c r="X257" s="3">
        <v>144</v>
      </c>
      <c r="Y257" s="3">
        <v>3</v>
      </c>
      <c r="Z257" s="3">
        <v>0</v>
      </c>
      <c r="AA257" s="3">
        <v>120</v>
      </c>
      <c r="AB257" s="3">
        <v>125</v>
      </c>
      <c r="AC257" s="3">
        <v>126</v>
      </c>
      <c r="AD257" s="3">
        <v>8</v>
      </c>
      <c r="AE257" s="3">
        <v>-1</v>
      </c>
      <c r="AF257" s="3">
        <v>1</v>
      </c>
      <c r="AG257" s="3">
        <v>1</v>
      </c>
    </row>
    <row r="258" spans="1:33" s="3" customFormat="1">
      <c r="A258" s="3">
        <v>0</v>
      </c>
      <c r="B258" s="3">
        <v>1181</v>
      </c>
      <c r="C258" s="3">
        <v>8</v>
      </c>
      <c r="D258" s="3">
        <v>0</v>
      </c>
      <c r="E258" s="3">
        <v>8</v>
      </c>
      <c r="F258" s="3">
        <v>6</v>
      </c>
      <c r="G258" s="3">
        <v>0</v>
      </c>
      <c r="H258" s="3">
        <v>0</v>
      </c>
      <c r="I258" s="3">
        <v>0</v>
      </c>
      <c r="J258" s="7"/>
      <c r="K258" s="3">
        <v>127</v>
      </c>
      <c r="L258" s="4">
        <f t="shared" si="8"/>
        <v>6.7739204064352241E-3</v>
      </c>
      <c r="M258" s="4">
        <f t="shared" si="8"/>
        <v>0</v>
      </c>
      <c r="N258" s="4">
        <f t="shared" si="8"/>
        <v>6.7739204064352241E-3</v>
      </c>
      <c r="O258" s="4">
        <f t="shared" si="8"/>
        <v>5.0804403048264179E-3</v>
      </c>
      <c r="P258" s="4">
        <f t="shared" si="8"/>
        <v>0</v>
      </c>
      <c r="Q258" s="4">
        <f t="shared" si="8"/>
        <v>0</v>
      </c>
      <c r="R258" s="3">
        <v>14</v>
      </c>
      <c r="S258" s="3">
        <v>3.3</v>
      </c>
      <c r="T258" s="3">
        <v>0</v>
      </c>
      <c r="U258" s="3">
        <v>6.3</v>
      </c>
      <c r="V258" s="3">
        <v>124</v>
      </c>
      <c r="W258" s="3">
        <v>67</v>
      </c>
      <c r="X258" s="3">
        <v>191</v>
      </c>
      <c r="Y258" s="3">
        <v>8</v>
      </c>
      <c r="Z258" s="3">
        <v>0</v>
      </c>
      <c r="AA258" s="3">
        <v>129</v>
      </c>
      <c r="AB258" s="3">
        <v>125</v>
      </c>
      <c r="AC258" s="3">
        <v>130</v>
      </c>
      <c r="AD258" s="3">
        <v>45</v>
      </c>
      <c r="AE258" s="3">
        <v>0</v>
      </c>
      <c r="AF258" s="3">
        <v>1</v>
      </c>
      <c r="AG258" s="3">
        <v>1</v>
      </c>
    </row>
    <row r="259" spans="1:33" s="3" customFormat="1">
      <c r="A259" s="3">
        <v>55</v>
      </c>
      <c r="B259" s="3">
        <v>697</v>
      </c>
      <c r="C259" s="3">
        <v>4</v>
      </c>
      <c r="D259" s="3">
        <v>0</v>
      </c>
      <c r="E259" s="3">
        <v>5</v>
      </c>
      <c r="F259" s="3">
        <v>3</v>
      </c>
      <c r="G259" s="3">
        <v>0</v>
      </c>
      <c r="H259" s="3">
        <v>0</v>
      </c>
      <c r="I259" s="3">
        <v>0</v>
      </c>
      <c r="J259" s="7"/>
      <c r="K259" s="3">
        <v>127</v>
      </c>
      <c r="L259" s="4">
        <f t="shared" si="8"/>
        <v>6.2305295950155761E-3</v>
      </c>
      <c r="M259" s="4">
        <f t="shared" si="8"/>
        <v>0</v>
      </c>
      <c r="N259" s="4">
        <f t="shared" si="8"/>
        <v>7.7881619937694704E-3</v>
      </c>
      <c r="O259" s="4">
        <f t="shared" si="8"/>
        <v>4.6728971962616819E-3</v>
      </c>
      <c r="P259" s="4">
        <f t="shared" si="8"/>
        <v>0</v>
      </c>
      <c r="Q259" s="4">
        <f t="shared" si="8"/>
        <v>0</v>
      </c>
      <c r="R259" s="3">
        <v>12</v>
      </c>
      <c r="S259" s="3">
        <v>3.4</v>
      </c>
      <c r="T259" s="3">
        <v>0</v>
      </c>
      <c r="U259" s="3">
        <v>5.7</v>
      </c>
      <c r="V259" s="3">
        <v>130</v>
      </c>
      <c r="W259" s="3">
        <v>58</v>
      </c>
      <c r="X259" s="3">
        <v>188</v>
      </c>
      <c r="Y259" s="3">
        <v>8</v>
      </c>
      <c r="Z259" s="3">
        <v>0</v>
      </c>
      <c r="AA259" s="3">
        <v>129</v>
      </c>
      <c r="AB259" s="3">
        <v>122</v>
      </c>
      <c r="AC259" s="3">
        <v>129</v>
      </c>
      <c r="AD259" s="3">
        <v>41</v>
      </c>
      <c r="AE259" s="3">
        <v>0</v>
      </c>
      <c r="AF259" s="3">
        <v>1</v>
      </c>
      <c r="AG259" s="3">
        <v>1</v>
      </c>
    </row>
    <row r="260" spans="1:33" s="3" customFormat="1">
      <c r="A260" s="3">
        <v>569</v>
      </c>
      <c r="B260" s="3">
        <v>1181</v>
      </c>
      <c r="C260" s="3">
        <v>4</v>
      </c>
      <c r="D260" s="3">
        <v>0</v>
      </c>
      <c r="E260" s="3">
        <v>3</v>
      </c>
      <c r="F260" s="3">
        <v>4</v>
      </c>
      <c r="G260" s="3">
        <v>0</v>
      </c>
      <c r="H260" s="3">
        <v>0</v>
      </c>
      <c r="I260" s="3">
        <v>0</v>
      </c>
      <c r="J260" s="7"/>
      <c r="K260" s="3">
        <v>127</v>
      </c>
      <c r="L260" s="4">
        <f t="shared" si="8"/>
        <v>6.5359477124183009E-3</v>
      </c>
      <c r="M260" s="4">
        <f t="shared" si="8"/>
        <v>0</v>
      </c>
      <c r="N260" s="4">
        <f t="shared" si="8"/>
        <v>4.9019607843137254E-3</v>
      </c>
      <c r="O260" s="4">
        <f t="shared" si="8"/>
        <v>6.5359477124183009E-3</v>
      </c>
      <c r="P260" s="4">
        <f t="shared" si="8"/>
        <v>0</v>
      </c>
      <c r="Q260" s="4">
        <f t="shared" si="8"/>
        <v>0</v>
      </c>
      <c r="R260" s="3">
        <v>16</v>
      </c>
      <c r="S260" s="3">
        <v>3.4</v>
      </c>
      <c r="T260" s="3">
        <v>0</v>
      </c>
      <c r="U260" s="3">
        <v>0</v>
      </c>
      <c r="V260" s="3">
        <v>138</v>
      </c>
      <c r="W260" s="3">
        <v>53</v>
      </c>
      <c r="X260" s="3">
        <v>191</v>
      </c>
      <c r="Y260" s="3">
        <v>11</v>
      </c>
      <c r="Z260" s="3">
        <v>0</v>
      </c>
      <c r="AA260" s="3">
        <v>153</v>
      </c>
      <c r="AB260" s="3">
        <v>124</v>
      </c>
      <c r="AC260" s="3">
        <v>130</v>
      </c>
      <c r="AD260" s="3">
        <v>136</v>
      </c>
      <c r="AE260" s="3">
        <v>0</v>
      </c>
      <c r="AF260" s="3">
        <v>1</v>
      </c>
      <c r="AG260" s="3">
        <v>1</v>
      </c>
    </row>
    <row r="261" spans="1:33" s="3" customFormat="1">
      <c r="A261" s="3">
        <v>382</v>
      </c>
      <c r="B261" s="3">
        <v>901</v>
      </c>
      <c r="C261" s="3">
        <v>6</v>
      </c>
      <c r="D261" s="3">
        <v>0</v>
      </c>
      <c r="E261" s="3">
        <v>4</v>
      </c>
      <c r="F261" s="3">
        <v>2</v>
      </c>
      <c r="G261" s="3">
        <v>0</v>
      </c>
      <c r="H261" s="3">
        <v>0</v>
      </c>
      <c r="I261" s="3">
        <v>0</v>
      </c>
      <c r="J261" s="7"/>
      <c r="K261" s="3">
        <v>127</v>
      </c>
      <c r="L261" s="4">
        <f t="shared" si="8"/>
        <v>1.1560693641618497E-2</v>
      </c>
      <c r="M261" s="4">
        <f t="shared" si="8"/>
        <v>0</v>
      </c>
      <c r="N261" s="4">
        <f t="shared" si="8"/>
        <v>7.7071290944123313E-3</v>
      </c>
      <c r="O261" s="4">
        <f t="shared" si="8"/>
        <v>3.8535645472061657E-3</v>
      </c>
      <c r="P261" s="4">
        <f t="shared" si="8"/>
        <v>0</v>
      </c>
      <c r="Q261" s="4">
        <f t="shared" si="8"/>
        <v>0</v>
      </c>
      <c r="R261" s="3">
        <v>13</v>
      </c>
      <c r="S261" s="3">
        <v>3.8</v>
      </c>
      <c r="T261" s="3">
        <v>0</v>
      </c>
      <c r="U261" s="3">
        <v>1.3</v>
      </c>
      <c r="V261" s="3">
        <v>138</v>
      </c>
      <c r="W261" s="3">
        <v>53</v>
      </c>
      <c r="X261" s="3">
        <v>191</v>
      </c>
      <c r="Y261" s="3">
        <v>12</v>
      </c>
      <c r="Z261" s="3">
        <v>1</v>
      </c>
      <c r="AA261" s="3">
        <v>133</v>
      </c>
      <c r="AB261" s="3">
        <v>126</v>
      </c>
      <c r="AC261" s="3">
        <v>131</v>
      </c>
      <c r="AD261" s="3">
        <v>41</v>
      </c>
      <c r="AE261" s="3">
        <v>0</v>
      </c>
      <c r="AF261" s="3">
        <v>1</v>
      </c>
      <c r="AG261" s="3">
        <v>1</v>
      </c>
    </row>
    <row r="262" spans="1:33" s="3" customFormat="1">
      <c r="A262" s="3">
        <v>8</v>
      </c>
      <c r="B262" s="3">
        <v>470</v>
      </c>
      <c r="C262" s="3">
        <v>2</v>
      </c>
      <c r="D262" s="3">
        <v>0</v>
      </c>
      <c r="E262" s="3">
        <v>6</v>
      </c>
      <c r="F262" s="3">
        <v>2</v>
      </c>
      <c r="G262" s="3">
        <v>0</v>
      </c>
      <c r="H262" s="3">
        <v>0</v>
      </c>
      <c r="I262" s="3">
        <v>0</v>
      </c>
      <c r="J262" s="7"/>
      <c r="K262" s="3">
        <v>127</v>
      </c>
      <c r="L262" s="4">
        <f t="shared" si="8"/>
        <v>4.329004329004329E-3</v>
      </c>
      <c r="M262" s="4">
        <f t="shared" si="8"/>
        <v>0</v>
      </c>
      <c r="N262" s="4">
        <f t="shared" si="8"/>
        <v>1.2987012987012988E-2</v>
      </c>
      <c r="O262" s="4">
        <f t="shared" si="8"/>
        <v>4.329004329004329E-3</v>
      </c>
      <c r="P262" s="4">
        <f t="shared" si="8"/>
        <v>0</v>
      </c>
      <c r="Q262" s="4">
        <f t="shared" si="8"/>
        <v>0</v>
      </c>
      <c r="R262" s="3">
        <v>13</v>
      </c>
      <c r="S262" s="3">
        <v>3.2</v>
      </c>
      <c r="T262" s="3">
        <v>0</v>
      </c>
      <c r="U262" s="3">
        <v>10.1</v>
      </c>
      <c r="V262" s="3">
        <v>98</v>
      </c>
      <c r="W262" s="3">
        <v>61</v>
      </c>
      <c r="X262" s="3">
        <v>159</v>
      </c>
      <c r="Y262" s="3">
        <v>3</v>
      </c>
      <c r="Z262" s="3">
        <v>2</v>
      </c>
      <c r="AA262" s="3">
        <v>129</v>
      </c>
      <c r="AB262" s="3">
        <v>124</v>
      </c>
      <c r="AC262" s="3">
        <v>129</v>
      </c>
      <c r="AD262" s="3">
        <v>35</v>
      </c>
      <c r="AE262" s="3">
        <v>1</v>
      </c>
      <c r="AF262" s="3">
        <v>1</v>
      </c>
      <c r="AG262" s="3">
        <v>1</v>
      </c>
    </row>
    <row r="263" spans="1:33" s="3" customFormat="1">
      <c r="A263" s="3">
        <v>420</v>
      </c>
      <c r="B263" s="3">
        <v>1076</v>
      </c>
      <c r="C263" s="3">
        <v>0</v>
      </c>
      <c r="D263" s="3">
        <v>0</v>
      </c>
      <c r="E263" s="3">
        <v>3</v>
      </c>
      <c r="F263" s="3">
        <v>0</v>
      </c>
      <c r="G263" s="3">
        <v>0</v>
      </c>
      <c r="H263" s="3">
        <v>0</v>
      </c>
      <c r="I263" s="3">
        <v>0</v>
      </c>
      <c r="J263" s="7"/>
      <c r="K263" s="3">
        <v>127</v>
      </c>
      <c r="L263" s="4">
        <f t="shared" si="8"/>
        <v>0</v>
      </c>
      <c r="M263" s="4">
        <f t="shared" si="8"/>
        <v>0</v>
      </c>
      <c r="N263" s="4">
        <f t="shared" si="8"/>
        <v>4.5731707317073168E-3</v>
      </c>
      <c r="O263" s="4">
        <f t="shared" si="8"/>
        <v>0</v>
      </c>
      <c r="P263" s="4">
        <f t="shared" si="8"/>
        <v>0</v>
      </c>
      <c r="Q263" s="4">
        <f t="shared" si="8"/>
        <v>0</v>
      </c>
      <c r="R263" s="3">
        <v>22</v>
      </c>
      <c r="S263" s="3">
        <v>1.5</v>
      </c>
      <c r="T263" s="3">
        <v>0</v>
      </c>
      <c r="U263" s="3">
        <v>12.3</v>
      </c>
      <c r="V263" s="3">
        <v>91</v>
      </c>
      <c r="W263" s="3">
        <v>107</v>
      </c>
      <c r="X263" s="3">
        <v>198</v>
      </c>
      <c r="Y263" s="3">
        <v>5</v>
      </c>
      <c r="Z263" s="3">
        <v>1</v>
      </c>
      <c r="AA263" s="3">
        <v>135</v>
      </c>
      <c r="AB263" s="3">
        <v>132</v>
      </c>
      <c r="AC263" s="3">
        <v>134</v>
      </c>
      <c r="AD263" s="3">
        <v>3</v>
      </c>
      <c r="AE263" s="3">
        <v>-1</v>
      </c>
      <c r="AF263" s="3">
        <v>1</v>
      </c>
      <c r="AG263" s="3">
        <v>1</v>
      </c>
    </row>
    <row r="264" spans="1:33" s="3" customFormat="1">
      <c r="A264" s="3">
        <v>364</v>
      </c>
      <c r="B264" s="3">
        <v>1192</v>
      </c>
      <c r="C264" s="3">
        <v>0</v>
      </c>
      <c r="D264" s="3">
        <v>0</v>
      </c>
      <c r="E264" s="3">
        <v>5</v>
      </c>
      <c r="F264" s="3">
        <v>0</v>
      </c>
      <c r="G264" s="3">
        <v>0</v>
      </c>
      <c r="H264" s="3">
        <v>0</v>
      </c>
      <c r="I264" s="3">
        <v>0</v>
      </c>
      <c r="J264" s="7"/>
      <c r="K264" s="3">
        <v>127</v>
      </c>
      <c r="L264" s="4">
        <f t="shared" si="8"/>
        <v>0</v>
      </c>
      <c r="M264" s="4">
        <f t="shared" si="8"/>
        <v>0</v>
      </c>
      <c r="N264" s="4">
        <f t="shared" si="8"/>
        <v>6.038647342995169E-3</v>
      </c>
      <c r="O264" s="4">
        <f t="shared" si="8"/>
        <v>0</v>
      </c>
      <c r="P264" s="4">
        <f t="shared" si="8"/>
        <v>0</v>
      </c>
      <c r="Q264" s="4">
        <f t="shared" si="8"/>
        <v>0</v>
      </c>
      <c r="R264" s="3">
        <v>23</v>
      </c>
      <c r="S264" s="3">
        <v>1.5</v>
      </c>
      <c r="T264" s="3">
        <v>0</v>
      </c>
      <c r="U264" s="3">
        <v>13.2</v>
      </c>
      <c r="V264" s="3">
        <v>91</v>
      </c>
      <c r="W264" s="3">
        <v>107</v>
      </c>
      <c r="X264" s="3">
        <v>198</v>
      </c>
      <c r="Y264" s="3">
        <v>6</v>
      </c>
      <c r="Z264" s="3">
        <v>0</v>
      </c>
      <c r="AA264" s="3">
        <v>135</v>
      </c>
      <c r="AB264" s="3">
        <v>134</v>
      </c>
      <c r="AC264" s="3">
        <v>135</v>
      </c>
      <c r="AD264" s="3">
        <v>4</v>
      </c>
      <c r="AE264" s="3">
        <v>-1</v>
      </c>
      <c r="AF264" s="3">
        <v>1</v>
      </c>
      <c r="AG264" s="3">
        <v>1</v>
      </c>
    </row>
    <row r="265" spans="1:33" s="3" customFormat="1">
      <c r="A265" s="3">
        <v>874</v>
      </c>
      <c r="B265" s="3">
        <v>1194</v>
      </c>
      <c r="C265" s="3">
        <v>0</v>
      </c>
      <c r="D265" s="3">
        <v>0</v>
      </c>
      <c r="E265" s="3">
        <v>2</v>
      </c>
      <c r="F265" s="3">
        <v>0</v>
      </c>
      <c r="G265" s="3">
        <v>0</v>
      </c>
      <c r="H265" s="3">
        <v>0</v>
      </c>
      <c r="I265" s="3">
        <v>0</v>
      </c>
      <c r="J265" s="7"/>
      <c r="K265" s="3">
        <v>127</v>
      </c>
      <c r="L265" s="4">
        <f t="shared" si="8"/>
        <v>0</v>
      </c>
      <c r="M265" s="4">
        <f t="shared" si="8"/>
        <v>0</v>
      </c>
      <c r="N265" s="4">
        <f t="shared" si="8"/>
        <v>6.2500000000000003E-3</v>
      </c>
      <c r="O265" s="4">
        <f t="shared" si="8"/>
        <v>0</v>
      </c>
      <c r="P265" s="4">
        <f t="shared" si="8"/>
        <v>0</v>
      </c>
      <c r="Q265" s="4">
        <f t="shared" si="8"/>
        <v>0</v>
      </c>
      <c r="R265" s="3">
        <v>24</v>
      </c>
      <c r="S265" s="3">
        <v>1.7</v>
      </c>
      <c r="T265" s="3">
        <v>0</v>
      </c>
      <c r="U265" s="3">
        <v>15.8</v>
      </c>
      <c r="V265" s="3">
        <v>91</v>
      </c>
      <c r="W265" s="3">
        <v>107</v>
      </c>
      <c r="X265" s="3">
        <v>198</v>
      </c>
      <c r="Y265" s="3">
        <v>9</v>
      </c>
      <c r="Z265" s="3">
        <v>0</v>
      </c>
      <c r="AA265" s="3">
        <v>135</v>
      </c>
      <c r="AB265" s="3">
        <v>136</v>
      </c>
      <c r="AC265" s="3">
        <v>138</v>
      </c>
      <c r="AD265" s="3">
        <v>7</v>
      </c>
      <c r="AE265" s="3">
        <v>-1</v>
      </c>
      <c r="AF265" s="3">
        <v>1</v>
      </c>
      <c r="AG265" s="3">
        <v>1</v>
      </c>
    </row>
    <row r="266" spans="1:33" s="3" customFormat="1">
      <c r="A266" s="3">
        <v>838</v>
      </c>
      <c r="B266" s="3">
        <v>1153</v>
      </c>
      <c r="C266" s="3">
        <v>0</v>
      </c>
      <c r="D266" s="3">
        <v>0</v>
      </c>
      <c r="E266" s="3">
        <v>2</v>
      </c>
      <c r="F266" s="3">
        <v>0</v>
      </c>
      <c r="G266" s="3">
        <v>0</v>
      </c>
      <c r="H266" s="3">
        <v>0</v>
      </c>
      <c r="I266" s="3">
        <v>0</v>
      </c>
      <c r="J266" s="7"/>
      <c r="K266" s="3">
        <v>127</v>
      </c>
      <c r="L266" s="4">
        <f t="shared" si="8"/>
        <v>0</v>
      </c>
      <c r="M266" s="4">
        <f t="shared" si="8"/>
        <v>0</v>
      </c>
      <c r="N266" s="4">
        <f t="shared" si="8"/>
        <v>6.3492063492063492E-3</v>
      </c>
      <c r="O266" s="4">
        <f t="shared" si="8"/>
        <v>0</v>
      </c>
      <c r="P266" s="4">
        <f t="shared" si="8"/>
        <v>0</v>
      </c>
      <c r="Q266" s="4">
        <f t="shared" si="8"/>
        <v>0</v>
      </c>
      <c r="R266" s="3">
        <v>22</v>
      </c>
      <c r="S266" s="3">
        <v>1.7</v>
      </c>
      <c r="T266" s="3">
        <v>0</v>
      </c>
      <c r="U266" s="3">
        <v>15.5</v>
      </c>
      <c r="V266" s="3">
        <v>91</v>
      </c>
      <c r="W266" s="3">
        <v>107</v>
      </c>
      <c r="X266" s="3">
        <v>198</v>
      </c>
      <c r="Y266" s="3">
        <v>6</v>
      </c>
      <c r="Z266" s="3">
        <v>0</v>
      </c>
      <c r="AA266" s="3">
        <v>135</v>
      </c>
      <c r="AB266" s="3">
        <v>134</v>
      </c>
      <c r="AC266" s="3">
        <v>137</v>
      </c>
      <c r="AD266" s="3">
        <v>6</v>
      </c>
      <c r="AE266" s="3">
        <v>-1</v>
      </c>
      <c r="AF266" s="3">
        <v>1</v>
      </c>
      <c r="AG266" s="3">
        <v>1</v>
      </c>
    </row>
    <row r="267" spans="1:33" s="3" customFormat="1">
      <c r="A267" s="3">
        <v>646</v>
      </c>
      <c r="B267" s="3">
        <v>1011</v>
      </c>
      <c r="C267" s="3">
        <v>0</v>
      </c>
      <c r="D267" s="3">
        <v>0</v>
      </c>
      <c r="E267" s="3">
        <v>2</v>
      </c>
      <c r="F267" s="3">
        <v>0</v>
      </c>
      <c r="G267" s="3">
        <v>0</v>
      </c>
      <c r="H267" s="3">
        <v>0</v>
      </c>
      <c r="I267" s="3">
        <v>0</v>
      </c>
      <c r="J267" s="7"/>
      <c r="K267" s="3">
        <v>127</v>
      </c>
      <c r="L267" s="4">
        <f t="shared" si="8"/>
        <v>0</v>
      </c>
      <c r="M267" s="4">
        <f t="shared" si="8"/>
        <v>0</v>
      </c>
      <c r="N267" s="4">
        <f t="shared" si="8"/>
        <v>5.4794520547945206E-3</v>
      </c>
      <c r="O267" s="4">
        <f t="shared" si="8"/>
        <v>0</v>
      </c>
      <c r="P267" s="4">
        <f t="shared" si="8"/>
        <v>0</v>
      </c>
      <c r="Q267" s="4">
        <f t="shared" si="8"/>
        <v>0</v>
      </c>
      <c r="R267" s="3">
        <v>21</v>
      </c>
      <c r="S267" s="3">
        <v>1.7</v>
      </c>
      <c r="T267" s="3">
        <v>0</v>
      </c>
      <c r="U267" s="3">
        <v>12.4</v>
      </c>
      <c r="V267" s="3">
        <v>37</v>
      </c>
      <c r="W267" s="3">
        <v>114</v>
      </c>
      <c r="X267" s="3">
        <v>151</v>
      </c>
      <c r="Y267" s="3">
        <v>4</v>
      </c>
      <c r="Z267" s="3">
        <v>0</v>
      </c>
      <c r="AA267" s="3">
        <v>128</v>
      </c>
      <c r="AB267" s="3">
        <v>130</v>
      </c>
      <c r="AC267" s="3">
        <v>131</v>
      </c>
      <c r="AD267" s="3">
        <v>2</v>
      </c>
      <c r="AE267" s="3">
        <v>0</v>
      </c>
      <c r="AF267" s="3">
        <v>1</v>
      </c>
      <c r="AG267" s="3">
        <v>1</v>
      </c>
    </row>
    <row r="268" spans="1:33" s="3" customFormat="1">
      <c r="A268" s="3">
        <v>0</v>
      </c>
      <c r="B268" s="3">
        <v>1199</v>
      </c>
      <c r="C268" s="3">
        <v>0</v>
      </c>
      <c r="D268" s="3">
        <v>0</v>
      </c>
      <c r="E268" s="3">
        <v>7</v>
      </c>
      <c r="F268" s="3">
        <v>0</v>
      </c>
      <c r="G268" s="3">
        <v>0</v>
      </c>
      <c r="H268" s="3">
        <v>0</v>
      </c>
      <c r="I268" s="3">
        <v>0</v>
      </c>
      <c r="J268" s="7"/>
      <c r="K268" s="3">
        <v>128</v>
      </c>
      <c r="L268" s="4">
        <f t="shared" si="8"/>
        <v>0</v>
      </c>
      <c r="M268" s="4">
        <f t="shared" si="8"/>
        <v>0</v>
      </c>
      <c r="N268" s="4">
        <f t="shared" si="8"/>
        <v>5.8381984987489572E-3</v>
      </c>
      <c r="O268" s="4">
        <f t="shared" si="8"/>
        <v>0</v>
      </c>
      <c r="P268" s="4">
        <f t="shared" si="8"/>
        <v>0</v>
      </c>
      <c r="Q268" s="4">
        <f t="shared" si="8"/>
        <v>0</v>
      </c>
      <c r="R268" s="3">
        <v>30</v>
      </c>
      <c r="S268" s="3">
        <v>1.2</v>
      </c>
      <c r="T268" s="3">
        <v>0</v>
      </c>
      <c r="U268" s="3">
        <v>14.2</v>
      </c>
      <c r="V268" s="3">
        <v>77</v>
      </c>
      <c r="W268" s="3">
        <v>119</v>
      </c>
      <c r="X268" s="3">
        <v>196</v>
      </c>
      <c r="Y268" s="3">
        <v>3</v>
      </c>
      <c r="Z268" s="3">
        <v>0</v>
      </c>
      <c r="AA268" s="3">
        <v>148</v>
      </c>
      <c r="AB268" s="3">
        <v>154</v>
      </c>
      <c r="AC268" s="3">
        <v>155</v>
      </c>
      <c r="AD268" s="3">
        <v>13</v>
      </c>
      <c r="AE268" s="3">
        <v>0</v>
      </c>
      <c r="AF268" s="3">
        <v>2</v>
      </c>
      <c r="AG268" s="3">
        <v>2</v>
      </c>
    </row>
    <row r="269" spans="1:33" s="3" customFormat="1">
      <c r="A269" s="3">
        <v>0</v>
      </c>
      <c r="B269" s="3">
        <v>1118</v>
      </c>
      <c r="C269" s="3">
        <v>9</v>
      </c>
      <c r="D269" s="3">
        <v>0</v>
      </c>
      <c r="E269" s="3">
        <v>5</v>
      </c>
      <c r="F269" s="3">
        <v>0</v>
      </c>
      <c r="G269" s="3">
        <v>0</v>
      </c>
      <c r="H269" s="3">
        <v>0</v>
      </c>
      <c r="I269" s="3">
        <v>0</v>
      </c>
      <c r="J269" s="7"/>
      <c r="K269" s="3">
        <v>124</v>
      </c>
      <c r="L269" s="4">
        <f t="shared" si="8"/>
        <v>8.0500894454382833E-3</v>
      </c>
      <c r="M269" s="4">
        <f t="shared" si="8"/>
        <v>0</v>
      </c>
      <c r="N269" s="4">
        <f t="shared" si="8"/>
        <v>4.4722719141323791E-3</v>
      </c>
      <c r="O269" s="4">
        <f t="shared" si="8"/>
        <v>0</v>
      </c>
      <c r="P269" s="4">
        <f t="shared" si="8"/>
        <v>0</v>
      </c>
      <c r="Q269" s="4">
        <f t="shared" si="8"/>
        <v>0</v>
      </c>
      <c r="R269" s="3">
        <v>46</v>
      </c>
      <c r="S269" s="3">
        <v>1</v>
      </c>
      <c r="T269" s="3">
        <v>0</v>
      </c>
      <c r="U269" s="3">
        <v>9.3000000000000007</v>
      </c>
      <c r="V269" s="3">
        <v>92</v>
      </c>
      <c r="W269" s="3">
        <v>63</v>
      </c>
      <c r="X269" s="3">
        <v>155</v>
      </c>
      <c r="Y269" s="3">
        <v>6</v>
      </c>
      <c r="Z269" s="3">
        <v>0</v>
      </c>
      <c r="AA269" s="3">
        <v>133</v>
      </c>
      <c r="AB269" s="3">
        <v>133</v>
      </c>
      <c r="AC269" s="3">
        <v>134</v>
      </c>
      <c r="AD269" s="3">
        <v>7</v>
      </c>
      <c r="AE269" s="3">
        <v>1</v>
      </c>
      <c r="AF269" s="3">
        <v>1</v>
      </c>
      <c r="AG269" s="3">
        <v>1</v>
      </c>
    </row>
    <row r="270" spans="1:33" s="3" customFormat="1">
      <c r="A270" s="3">
        <v>39</v>
      </c>
      <c r="B270" s="3">
        <v>662</v>
      </c>
      <c r="C270" s="3">
        <v>4</v>
      </c>
      <c r="D270" s="3">
        <v>0</v>
      </c>
      <c r="E270" s="3">
        <v>4</v>
      </c>
      <c r="F270" s="3">
        <v>0</v>
      </c>
      <c r="G270" s="3">
        <v>0</v>
      </c>
      <c r="H270" s="3">
        <v>0</v>
      </c>
      <c r="I270" s="3">
        <v>0</v>
      </c>
      <c r="J270" s="7"/>
      <c r="K270" s="3">
        <v>124</v>
      </c>
      <c r="L270" s="4">
        <f t="shared" si="8"/>
        <v>6.420545746388443E-3</v>
      </c>
      <c r="M270" s="4">
        <f t="shared" si="8"/>
        <v>0</v>
      </c>
      <c r="N270" s="4">
        <f t="shared" si="8"/>
        <v>6.420545746388443E-3</v>
      </c>
      <c r="O270" s="4">
        <f t="shared" si="8"/>
        <v>0</v>
      </c>
      <c r="P270" s="4">
        <f t="shared" si="8"/>
        <v>0</v>
      </c>
      <c r="Q270" s="4">
        <f t="shared" si="8"/>
        <v>0</v>
      </c>
      <c r="R270" s="3">
        <v>45</v>
      </c>
      <c r="S270" s="3">
        <v>0.9</v>
      </c>
      <c r="T270" s="3">
        <v>0</v>
      </c>
      <c r="U270" s="3">
        <v>9.1999999999999993</v>
      </c>
      <c r="V270" s="3">
        <v>91</v>
      </c>
      <c r="W270" s="3">
        <v>60</v>
      </c>
      <c r="X270" s="3">
        <v>151</v>
      </c>
      <c r="Y270" s="3">
        <v>5</v>
      </c>
      <c r="Z270" s="3">
        <v>0</v>
      </c>
      <c r="AA270" s="3">
        <v>133</v>
      </c>
      <c r="AB270" s="3">
        <v>132</v>
      </c>
      <c r="AC270" s="3">
        <v>134</v>
      </c>
      <c r="AD270" s="3">
        <v>5</v>
      </c>
      <c r="AE270" s="3">
        <v>1</v>
      </c>
      <c r="AF270" s="3">
        <v>1</v>
      </c>
      <c r="AG270" s="3">
        <v>1</v>
      </c>
    </row>
    <row r="271" spans="1:33" s="3" customFormat="1">
      <c r="A271" s="3">
        <v>511</v>
      </c>
      <c r="B271" s="3">
        <v>1099</v>
      </c>
      <c r="C271" s="3">
        <v>4</v>
      </c>
      <c r="D271" s="3">
        <v>0</v>
      </c>
      <c r="E271" s="3">
        <v>2</v>
      </c>
      <c r="F271" s="3">
        <v>0</v>
      </c>
      <c r="G271" s="3">
        <v>0</v>
      </c>
      <c r="H271" s="3">
        <v>0</v>
      </c>
      <c r="I271" s="3">
        <v>0</v>
      </c>
      <c r="J271" s="7"/>
      <c r="K271" s="3">
        <v>126</v>
      </c>
      <c r="L271" s="4">
        <f t="shared" si="8"/>
        <v>6.8027210884353739E-3</v>
      </c>
      <c r="M271" s="4">
        <f t="shared" si="8"/>
        <v>0</v>
      </c>
      <c r="N271" s="4">
        <f t="shared" si="8"/>
        <v>3.4013605442176869E-3</v>
      </c>
      <c r="O271" s="4">
        <f t="shared" si="8"/>
        <v>0</v>
      </c>
      <c r="P271" s="4">
        <f t="shared" si="8"/>
        <v>0</v>
      </c>
      <c r="Q271" s="4">
        <f t="shared" si="8"/>
        <v>0</v>
      </c>
      <c r="R271" s="3">
        <v>48</v>
      </c>
      <c r="S271" s="3">
        <v>0.7</v>
      </c>
      <c r="T271" s="3">
        <v>0</v>
      </c>
      <c r="U271" s="3">
        <v>6.4</v>
      </c>
      <c r="V271" s="3">
        <v>37</v>
      </c>
      <c r="W271" s="3">
        <v>118</v>
      </c>
      <c r="X271" s="3">
        <v>155</v>
      </c>
      <c r="Y271" s="3">
        <v>2</v>
      </c>
      <c r="Z271" s="3">
        <v>0</v>
      </c>
      <c r="AA271" s="3">
        <v>133</v>
      </c>
      <c r="AB271" s="3">
        <v>135</v>
      </c>
      <c r="AC271" s="3">
        <v>135</v>
      </c>
      <c r="AD271" s="3">
        <v>6</v>
      </c>
      <c r="AE271" s="3">
        <v>0</v>
      </c>
      <c r="AF271" s="3">
        <v>1</v>
      </c>
      <c r="AG271" s="3">
        <v>1</v>
      </c>
    </row>
    <row r="272" spans="1:33" s="3" customFormat="1">
      <c r="A272" s="3">
        <v>359</v>
      </c>
      <c r="B272" s="3">
        <v>932</v>
      </c>
      <c r="C272" s="3">
        <v>3</v>
      </c>
      <c r="D272" s="3">
        <v>0</v>
      </c>
      <c r="E272" s="3">
        <v>2</v>
      </c>
      <c r="F272" s="3">
        <v>0</v>
      </c>
      <c r="G272" s="3">
        <v>0</v>
      </c>
      <c r="H272" s="3">
        <v>0</v>
      </c>
      <c r="I272" s="3">
        <v>0</v>
      </c>
      <c r="J272" s="7"/>
      <c r="K272" s="3">
        <v>126</v>
      </c>
      <c r="L272" s="4">
        <f t="shared" si="8"/>
        <v>5.235602094240838E-3</v>
      </c>
      <c r="M272" s="4">
        <f t="shared" si="8"/>
        <v>0</v>
      </c>
      <c r="N272" s="4">
        <f t="shared" si="8"/>
        <v>3.4904013961605585E-3</v>
      </c>
      <c r="O272" s="4">
        <f t="shared" si="8"/>
        <v>0</v>
      </c>
      <c r="P272" s="4">
        <f t="shared" si="8"/>
        <v>0</v>
      </c>
      <c r="Q272" s="4">
        <f t="shared" si="8"/>
        <v>0</v>
      </c>
      <c r="R272" s="3">
        <v>49</v>
      </c>
      <c r="S272" s="3">
        <v>0.7</v>
      </c>
      <c r="T272" s="3">
        <v>0</v>
      </c>
      <c r="U272" s="3">
        <v>9.6999999999999993</v>
      </c>
      <c r="V272" s="3">
        <v>90</v>
      </c>
      <c r="W272" s="3">
        <v>63</v>
      </c>
      <c r="X272" s="3">
        <v>153</v>
      </c>
      <c r="Y272" s="3">
        <v>2</v>
      </c>
      <c r="Z272" s="3">
        <v>0</v>
      </c>
      <c r="AA272" s="3">
        <v>133</v>
      </c>
      <c r="AB272" s="3">
        <v>133</v>
      </c>
      <c r="AC272" s="3">
        <v>134</v>
      </c>
      <c r="AD272" s="3">
        <v>4</v>
      </c>
      <c r="AE272" s="3">
        <v>1</v>
      </c>
      <c r="AF272" s="3">
        <v>1</v>
      </c>
      <c r="AG272" s="3">
        <v>1</v>
      </c>
    </row>
    <row r="273" spans="1:33" s="3" customFormat="1">
      <c r="A273" s="3">
        <v>0</v>
      </c>
      <c r="B273" s="3">
        <v>1199</v>
      </c>
      <c r="C273" s="3">
        <v>12</v>
      </c>
      <c r="D273" s="3">
        <v>0</v>
      </c>
      <c r="E273" s="3">
        <v>8</v>
      </c>
      <c r="F273" s="3">
        <v>1</v>
      </c>
      <c r="G273" s="3">
        <v>0</v>
      </c>
      <c r="H273" s="3">
        <v>0</v>
      </c>
      <c r="I273" s="3">
        <v>0</v>
      </c>
      <c r="J273" s="7"/>
      <c r="K273" s="3">
        <v>124</v>
      </c>
      <c r="L273" s="4">
        <f t="shared" si="8"/>
        <v>1.0008340283569641E-2</v>
      </c>
      <c r="M273" s="4">
        <f t="shared" si="8"/>
        <v>0</v>
      </c>
      <c r="N273" s="4">
        <f t="shared" si="8"/>
        <v>6.672226855713094E-3</v>
      </c>
      <c r="O273" s="4">
        <f t="shared" si="8"/>
        <v>8.3402835696413675E-4</v>
      </c>
      <c r="P273" s="4">
        <f t="shared" si="8"/>
        <v>0</v>
      </c>
      <c r="Q273" s="4">
        <f t="shared" si="8"/>
        <v>0</v>
      </c>
      <c r="R273" s="3">
        <v>34</v>
      </c>
      <c r="S273" s="3">
        <v>1</v>
      </c>
      <c r="T273" s="3">
        <v>0</v>
      </c>
      <c r="U273" s="3">
        <v>3.1</v>
      </c>
      <c r="V273" s="3">
        <v>42</v>
      </c>
      <c r="W273" s="3">
        <v>106</v>
      </c>
      <c r="X273" s="3">
        <v>148</v>
      </c>
      <c r="Y273" s="3">
        <v>1</v>
      </c>
      <c r="Z273" s="3">
        <v>0</v>
      </c>
      <c r="AA273" s="3">
        <v>126</v>
      </c>
      <c r="AB273" s="3">
        <v>130</v>
      </c>
      <c r="AC273" s="3">
        <v>130</v>
      </c>
      <c r="AD273" s="3">
        <v>7</v>
      </c>
      <c r="AE273" s="3">
        <v>0</v>
      </c>
      <c r="AF273" s="3">
        <v>1</v>
      </c>
      <c r="AG273" s="3">
        <v>1</v>
      </c>
    </row>
    <row r="274" spans="1:33" s="3" customFormat="1">
      <c r="A274" s="3">
        <v>551</v>
      </c>
      <c r="B274" s="3">
        <v>1183</v>
      </c>
      <c r="C274" s="3">
        <v>8</v>
      </c>
      <c r="D274" s="3">
        <v>0</v>
      </c>
      <c r="E274" s="3">
        <v>4</v>
      </c>
      <c r="F274" s="3">
        <v>0</v>
      </c>
      <c r="G274" s="3">
        <v>0</v>
      </c>
      <c r="H274" s="3">
        <v>0</v>
      </c>
      <c r="I274" s="3">
        <v>0</v>
      </c>
      <c r="J274" s="7"/>
      <c r="K274" s="3">
        <v>124</v>
      </c>
      <c r="L274" s="4">
        <f t="shared" si="8"/>
        <v>1.2658227848101266E-2</v>
      </c>
      <c r="M274" s="4">
        <f t="shared" si="8"/>
        <v>0</v>
      </c>
      <c r="N274" s="4">
        <f t="shared" si="8"/>
        <v>6.3291139240506328E-3</v>
      </c>
      <c r="O274" s="4">
        <f t="shared" si="8"/>
        <v>0</v>
      </c>
      <c r="P274" s="4">
        <f t="shared" si="8"/>
        <v>0</v>
      </c>
      <c r="Q274" s="4">
        <f t="shared" si="8"/>
        <v>0</v>
      </c>
      <c r="R274" s="3">
        <v>34</v>
      </c>
      <c r="S274" s="3">
        <v>1</v>
      </c>
      <c r="T274" s="3">
        <v>0</v>
      </c>
      <c r="U274" s="3">
        <v>0.9</v>
      </c>
      <c r="V274" s="3">
        <v>39</v>
      </c>
      <c r="W274" s="3">
        <v>110</v>
      </c>
      <c r="X274" s="3">
        <v>149</v>
      </c>
      <c r="Y274" s="3">
        <v>3</v>
      </c>
      <c r="Z274" s="3">
        <v>0</v>
      </c>
      <c r="AA274" s="3">
        <v>129</v>
      </c>
      <c r="AB274" s="3">
        <v>130</v>
      </c>
      <c r="AC274" s="3">
        <v>131</v>
      </c>
      <c r="AD274" s="3">
        <v>5</v>
      </c>
      <c r="AE274" s="3">
        <v>0</v>
      </c>
      <c r="AF274" s="3">
        <v>1</v>
      </c>
      <c r="AG274" s="3">
        <v>1</v>
      </c>
    </row>
    <row r="275" spans="1:33" s="3" customFormat="1">
      <c r="A275" s="3">
        <v>0</v>
      </c>
      <c r="B275" s="3">
        <v>1199</v>
      </c>
      <c r="C275" s="3">
        <v>2</v>
      </c>
      <c r="D275" s="3">
        <v>0</v>
      </c>
      <c r="E275" s="3">
        <v>1</v>
      </c>
      <c r="F275" s="3">
        <v>0</v>
      </c>
      <c r="G275" s="3">
        <v>0</v>
      </c>
      <c r="H275" s="3">
        <v>0</v>
      </c>
      <c r="I275" s="3">
        <v>0</v>
      </c>
      <c r="J275" s="7"/>
      <c r="K275" s="3">
        <v>123</v>
      </c>
      <c r="L275" s="4">
        <f t="shared" si="8"/>
        <v>1.6680567139282735E-3</v>
      </c>
      <c r="M275" s="4">
        <f t="shared" si="8"/>
        <v>0</v>
      </c>
      <c r="N275" s="4">
        <f t="shared" si="8"/>
        <v>8.3402835696413675E-4</v>
      </c>
      <c r="O275" s="4">
        <f t="shared" ref="O275:Q338" si="9">F275/($B275-$A275)</f>
        <v>0</v>
      </c>
      <c r="P275" s="4">
        <f t="shared" si="9"/>
        <v>0</v>
      </c>
      <c r="Q275" s="4">
        <f t="shared" si="9"/>
        <v>0</v>
      </c>
      <c r="R275" s="3">
        <v>41</v>
      </c>
      <c r="S275" s="3">
        <v>1.1000000000000001</v>
      </c>
      <c r="T275" s="3">
        <v>14</v>
      </c>
      <c r="U275" s="3">
        <v>13.4</v>
      </c>
      <c r="V275" s="3">
        <v>87</v>
      </c>
      <c r="W275" s="3">
        <v>58</v>
      </c>
      <c r="X275" s="3">
        <v>145</v>
      </c>
      <c r="Y275" s="3">
        <v>11</v>
      </c>
      <c r="Z275" s="3">
        <v>1</v>
      </c>
      <c r="AA275" s="3">
        <v>127</v>
      </c>
      <c r="AB275" s="3">
        <v>126</v>
      </c>
      <c r="AC275" s="3">
        <v>127</v>
      </c>
      <c r="AD275" s="3">
        <v>4</v>
      </c>
      <c r="AE275" s="3">
        <v>1</v>
      </c>
      <c r="AF275" s="3">
        <v>1</v>
      </c>
      <c r="AG275" s="3">
        <v>1</v>
      </c>
    </row>
    <row r="276" spans="1:33" s="3" customFormat="1">
      <c r="A276" s="3">
        <v>170</v>
      </c>
      <c r="B276" s="3">
        <v>488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7"/>
      <c r="K276" s="3">
        <v>123</v>
      </c>
      <c r="L276" s="4">
        <f t="shared" ref="L276:Q339" si="10">C276/($B276-$A276)</f>
        <v>0</v>
      </c>
      <c r="M276" s="4">
        <f t="shared" si="10"/>
        <v>0</v>
      </c>
      <c r="N276" s="4">
        <f t="shared" si="10"/>
        <v>0</v>
      </c>
      <c r="O276" s="4">
        <f t="shared" si="9"/>
        <v>0</v>
      </c>
      <c r="P276" s="4">
        <f t="shared" si="9"/>
        <v>0</v>
      </c>
      <c r="Q276" s="4">
        <f t="shared" si="9"/>
        <v>0</v>
      </c>
      <c r="R276" s="3">
        <v>32</v>
      </c>
      <c r="S276" s="3">
        <v>1.1000000000000001</v>
      </c>
      <c r="T276" s="3">
        <v>0</v>
      </c>
      <c r="U276" s="3">
        <v>16.899999999999999</v>
      </c>
      <c r="V276" s="3">
        <v>76</v>
      </c>
      <c r="W276" s="3">
        <v>66</v>
      </c>
      <c r="X276" s="3">
        <v>142</v>
      </c>
      <c r="Y276" s="3">
        <v>3</v>
      </c>
      <c r="Z276" s="3">
        <v>0</v>
      </c>
      <c r="AA276" s="3">
        <v>125</v>
      </c>
      <c r="AB276" s="3">
        <v>125</v>
      </c>
      <c r="AC276" s="3">
        <v>125</v>
      </c>
      <c r="AD276" s="3">
        <v>4</v>
      </c>
      <c r="AE276" s="3">
        <v>1</v>
      </c>
      <c r="AF276" s="3">
        <v>1</v>
      </c>
      <c r="AG276" s="3">
        <v>1</v>
      </c>
    </row>
    <row r="277" spans="1:33" s="3" customFormat="1">
      <c r="A277" s="3">
        <v>443</v>
      </c>
      <c r="B277" s="3">
        <v>882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7"/>
      <c r="K277" s="3">
        <v>123</v>
      </c>
      <c r="L277" s="4">
        <f t="shared" si="10"/>
        <v>0</v>
      </c>
      <c r="M277" s="4">
        <f t="shared" si="10"/>
        <v>0</v>
      </c>
      <c r="N277" s="4">
        <f t="shared" si="10"/>
        <v>0</v>
      </c>
      <c r="O277" s="4">
        <f t="shared" si="9"/>
        <v>0</v>
      </c>
      <c r="P277" s="4">
        <f t="shared" si="9"/>
        <v>0</v>
      </c>
      <c r="Q277" s="4">
        <f t="shared" si="9"/>
        <v>0</v>
      </c>
      <c r="R277" s="3">
        <v>44</v>
      </c>
      <c r="S277" s="3">
        <v>0.8</v>
      </c>
      <c r="T277" s="3">
        <v>34</v>
      </c>
      <c r="U277" s="3">
        <v>6.3</v>
      </c>
      <c r="V277" s="3">
        <v>82</v>
      </c>
      <c r="W277" s="3">
        <v>59</v>
      </c>
      <c r="X277" s="3">
        <v>141</v>
      </c>
      <c r="Y277" s="3">
        <v>4</v>
      </c>
      <c r="Z277" s="3">
        <v>0</v>
      </c>
      <c r="AA277" s="3">
        <v>127</v>
      </c>
      <c r="AB277" s="3">
        <v>126</v>
      </c>
      <c r="AC277" s="3">
        <v>128</v>
      </c>
      <c r="AD277" s="3">
        <v>0</v>
      </c>
      <c r="AE277" s="3">
        <v>1</v>
      </c>
      <c r="AF277" s="3">
        <v>1</v>
      </c>
      <c r="AG277" s="3">
        <v>1</v>
      </c>
    </row>
    <row r="278" spans="1:33" s="3" customFormat="1">
      <c r="A278" s="3">
        <v>1</v>
      </c>
      <c r="B278" s="3">
        <v>574</v>
      </c>
      <c r="C278" s="3">
        <v>2</v>
      </c>
      <c r="D278" s="3">
        <v>0</v>
      </c>
      <c r="E278" s="3">
        <v>1</v>
      </c>
      <c r="F278" s="3">
        <v>0</v>
      </c>
      <c r="G278" s="3">
        <v>0</v>
      </c>
      <c r="H278" s="3">
        <v>0</v>
      </c>
      <c r="I278" s="3">
        <v>0</v>
      </c>
      <c r="J278" s="7"/>
      <c r="K278" s="3">
        <v>123</v>
      </c>
      <c r="L278" s="4">
        <f t="shared" si="10"/>
        <v>3.4904013961605585E-3</v>
      </c>
      <c r="M278" s="4">
        <f t="shared" si="10"/>
        <v>0</v>
      </c>
      <c r="N278" s="4">
        <f t="shared" si="10"/>
        <v>1.7452006980802793E-3</v>
      </c>
      <c r="O278" s="4">
        <f t="shared" si="9"/>
        <v>0</v>
      </c>
      <c r="P278" s="4">
        <f t="shared" si="9"/>
        <v>0</v>
      </c>
      <c r="Q278" s="4">
        <f t="shared" si="9"/>
        <v>0</v>
      </c>
      <c r="R278" s="3">
        <v>37</v>
      </c>
      <c r="S278" s="3">
        <v>0.9</v>
      </c>
      <c r="T278" s="3">
        <v>0</v>
      </c>
      <c r="U278" s="3">
        <v>12.8</v>
      </c>
      <c r="V278" s="3">
        <v>79</v>
      </c>
      <c r="W278" s="3">
        <v>66</v>
      </c>
      <c r="X278" s="3">
        <v>145</v>
      </c>
      <c r="Y278" s="3">
        <v>2</v>
      </c>
      <c r="Z278" s="3">
        <v>0</v>
      </c>
      <c r="AA278" s="3">
        <v>125</v>
      </c>
      <c r="AB278" s="3">
        <v>127</v>
      </c>
      <c r="AC278" s="3">
        <v>127</v>
      </c>
      <c r="AD278" s="3">
        <v>4</v>
      </c>
      <c r="AE278" s="3">
        <v>1</v>
      </c>
      <c r="AF278" s="3">
        <v>1</v>
      </c>
      <c r="AG278" s="3">
        <v>1</v>
      </c>
    </row>
    <row r="279" spans="1:33" s="3" customFormat="1">
      <c r="A279" s="3">
        <v>233</v>
      </c>
      <c r="B279" s="3">
        <v>862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7"/>
      <c r="K279" s="3">
        <v>123</v>
      </c>
      <c r="L279" s="4">
        <f t="shared" si="10"/>
        <v>0</v>
      </c>
      <c r="M279" s="4">
        <f t="shared" si="10"/>
        <v>0</v>
      </c>
      <c r="N279" s="4">
        <f t="shared" si="10"/>
        <v>0</v>
      </c>
      <c r="O279" s="4">
        <f t="shared" si="9"/>
        <v>0</v>
      </c>
      <c r="P279" s="4">
        <f t="shared" si="9"/>
        <v>0</v>
      </c>
      <c r="Q279" s="4">
        <f t="shared" si="9"/>
        <v>0</v>
      </c>
      <c r="R279" s="3">
        <v>41</v>
      </c>
      <c r="S279" s="3">
        <v>0.9</v>
      </c>
      <c r="T279" s="3">
        <v>23</v>
      </c>
      <c r="U279" s="3">
        <v>10.6</v>
      </c>
      <c r="V279" s="3">
        <v>83</v>
      </c>
      <c r="W279" s="3">
        <v>59</v>
      </c>
      <c r="X279" s="3">
        <v>142</v>
      </c>
      <c r="Y279" s="3">
        <v>4</v>
      </c>
      <c r="Z279" s="3">
        <v>0</v>
      </c>
      <c r="AA279" s="3">
        <v>127</v>
      </c>
      <c r="AB279" s="3">
        <v>125</v>
      </c>
      <c r="AC279" s="3">
        <v>127</v>
      </c>
      <c r="AD279" s="3">
        <v>2</v>
      </c>
      <c r="AE279" s="3">
        <v>1</v>
      </c>
      <c r="AF279" s="3">
        <v>1</v>
      </c>
      <c r="AG279" s="3">
        <v>1</v>
      </c>
    </row>
    <row r="280" spans="1:33" s="3" customFormat="1">
      <c r="A280" s="3">
        <v>0</v>
      </c>
      <c r="B280" s="3">
        <v>1199</v>
      </c>
      <c r="C280" s="3">
        <v>1</v>
      </c>
      <c r="D280" s="3">
        <v>0</v>
      </c>
      <c r="E280" s="3">
        <v>5</v>
      </c>
      <c r="F280" s="3">
        <v>0</v>
      </c>
      <c r="G280" s="3">
        <v>0</v>
      </c>
      <c r="H280" s="3">
        <v>0</v>
      </c>
      <c r="I280" s="3">
        <v>0</v>
      </c>
      <c r="J280" s="7"/>
      <c r="K280" s="3">
        <v>123</v>
      </c>
      <c r="L280" s="4">
        <f t="shared" si="10"/>
        <v>8.3402835696413675E-4</v>
      </c>
      <c r="M280" s="4">
        <f t="shared" si="10"/>
        <v>0</v>
      </c>
      <c r="N280" s="4">
        <f t="shared" si="10"/>
        <v>4.1701417848206837E-3</v>
      </c>
      <c r="O280" s="4">
        <f t="shared" si="9"/>
        <v>0</v>
      </c>
      <c r="P280" s="4">
        <f t="shared" si="9"/>
        <v>0</v>
      </c>
      <c r="Q280" s="4">
        <f t="shared" si="9"/>
        <v>0</v>
      </c>
      <c r="R280" s="3">
        <v>54</v>
      </c>
      <c r="S280" s="3">
        <v>0.5</v>
      </c>
      <c r="T280" s="3">
        <v>9</v>
      </c>
      <c r="U280" s="3">
        <v>8.4</v>
      </c>
      <c r="V280" s="3">
        <v>29</v>
      </c>
      <c r="W280" s="3">
        <v>116</v>
      </c>
      <c r="X280" s="3">
        <v>145</v>
      </c>
      <c r="Y280" s="3">
        <v>4</v>
      </c>
      <c r="Z280" s="3">
        <v>0</v>
      </c>
      <c r="AA280" s="3">
        <v>126</v>
      </c>
      <c r="AB280" s="3">
        <v>128</v>
      </c>
      <c r="AC280" s="3">
        <v>129</v>
      </c>
      <c r="AD280" s="3">
        <v>3</v>
      </c>
      <c r="AE280" s="3">
        <v>0</v>
      </c>
      <c r="AF280" s="3">
        <v>1</v>
      </c>
      <c r="AG280" s="3">
        <v>1</v>
      </c>
    </row>
    <row r="281" spans="1:33" s="3" customFormat="1">
      <c r="A281" s="3">
        <v>17</v>
      </c>
      <c r="B281" s="3">
        <v>740</v>
      </c>
      <c r="C281" s="3">
        <v>0</v>
      </c>
      <c r="D281" s="3">
        <v>0</v>
      </c>
      <c r="E281" s="3">
        <v>2</v>
      </c>
      <c r="F281" s="3">
        <v>0</v>
      </c>
      <c r="G281" s="3">
        <v>0</v>
      </c>
      <c r="H281" s="3">
        <v>0</v>
      </c>
      <c r="I281" s="3">
        <v>0</v>
      </c>
      <c r="J281" s="7"/>
      <c r="K281" s="3">
        <v>123</v>
      </c>
      <c r="L281" s="4">
        <f t="shared" si="10"/>
        <v>0</v>
      </c>
      <c r="M281" s="4">
        <f t="shared" si="10"/>
        <v>0</v>
      </c>
      <c r="N281" s="4">
        <f t="shared" si="10"/>
        <v>2.7662517289073307E-3</v>
      </c>
      <c r="O281" s="4">
        <f t="shared" si="9"/>
        <v>0</v>
      </c>
      <c r="P281" s="4">
        <f t="shared" si="9"/>
        <v>0</v>
      </c>
      <c r="Q281" s="4">
        <f t="shared" si="9"/>
        <v>0</v>
      </c>
      <c r="R281" s="3">
        <v>50</v>
      </c>
      <c r="S281" s="3">
        <v>0.5</v>
      </c>
      <c r="T281" s="3">
        <v>8</v>
      </c>
      <c r="U281" s="3">
        <v>7.6</v>
      </c>
      <c r="V281" s="3">
        <v>21</v>
      </c>
      <c r="W281" s="3">
        <v>116</v>
      </c>
      <c r="X281" s="3">
        <v>137</v>
      </c>
      <c r="Y281" s="3">
        <v>1</v>
      </c>
      <c r="Z281" s="3">
        <v>0</v>
      </c>
      <c r="AA281" s="3">
        <v>126</v>
      </c>
      <c r="AB281" s="3">
        <v>126</v>
      </c>
      <c r="AC281" s="3">
        <v>127</v>
      </c>
      <c r="AD281" s="3">
        <v>1</v>
      </c>
      <c r="AE281" s="3">
        <v>0</v>
      </c>
      <c r="AF281" s="3">
        <v>1</v>
      </c>
      <c r="AG281" s="3">
        <v>1</v>
      </c>
    </row>
    <row r="282" spans="1:33" s="3" customFormat="1">
      <c r="A282" s="3">
        <v>0</v>
      </c>
      <c r="B282" s="3">
        <v>1199</v>
      </c>
      <c r="C282" s="3">
        <v>5</v>
      </c>
      <c r="D282" s="3">
        <v>0</v>
      </c>
      <c r="E282" s="3">
        <v>11</v>
      </c>
      <c r="F282" s="3">
        <v>2</v>
      </c>
      <c r="G282" s="3">
        <v>0</v>
      </c>
      <c r="H282" s="3">
        <v>0</v>
      </c>
      <c r="I282" s="3">
        <v>0</v>
      </c>
      <c r="J282" s="7"/>
      <c r="K282" s="3">
        <v>120</v>
      </c>
      <c r="L282" s="4">
        <f t="shared" si="10"/>
        <v>4.1701417848206837E-3</v>
      </c>
      <c r="M282" s="4">
        <f t="shared" si="10"/>
        <v>0</v>
      </c>
      <c r="N282" s="4">
        <f t="shared" si="10"/>
        <v>9.1743119266055051E-3</v>
      </c>
      <c r="O282" s="4">
        <f t="shared" si="9"/>
        <v>1.6680567139282735E-3</v>
      </c>
      <c r="P282" s="4">
        <f t="shared" si="9"/>
        <v>0</v>
      </c>
      <c r="Q282" s="4">
        <f t="shared" si="9"/>
        <v>0</v>
      </c>
      <c r="R282" s="3">
        <v>50</v>
      </c>
      <c r="S282" s="3">
        <v>1.6</v>
      </c>
      <c r="T282" s="3">
        <v>7</v>
      </c>
      <c r="U282" s="3">
        <v>8.1</v>
      </c>
      <c r="V282" s="3">
        <v>118</v>
      </c>
      <c r="W282" s="3">
        <v>53</v>
      </c>
      <c r="X282" s="3">
        <v>171</v>
      </c>
      <c r="Y282" s="3">
        <v>7</v>
      </c>
      <c r="Z282" s="3">
        <v>2</v>
      </c>
      <c r="AA282" s="3">
        <v>125</v>
      </c>
      <c r="AB282" s="3">
        <v>126</v>
      </c>
      <c r="AC282" s="3">
        <v>127</v>
      </c>
      <c r="AD282" s="3">
        <v>14</v>
      </c>
      <c r="AE282" s="3">
        <v>0</v>
      </c>
      <c r="AF282" s="3">
        <v>1</v>
      </c>
      <c r="AG282" s="3">
        <v>1</v>
      </c>
    </row>
    <row r="283" spans="1:33" s="3" customFormat="1">
      <c r="A283" s="3">
        <v>8</v>
      </c>
      <c r="B283" s="3">
        <v>639</v>
      </c>
      <c r="C283" s="3">
        <v>3</v>
      </c>
      <c r="D283" s="3">
        <v>0</v>
      </c>
      <c r="E283" s="3">
        <v>6</v>
      </c>
      <c r="F283" s="3">
        <v>0</v>
      </c>
      <c r="G283" s="3">
        <v>0</v>
      </c>
      <c r="H283" s="3">
        <v>0</v>
      </c>
      <c r="I283" s="3">
        <v>0</v>
      </c>
      <c r="J283" s="7"/>
      <c r="K283" s="3">
        <v>120</v>
      </c>
      <c r="L283" s="4">
        <f t="shared" si="10"/>
        <v>4.7543581616481777E-3</v>
      </c>
      <c r="M283" s="4">
        <f t="shared" si="10"/>
        <v>0</v>
      </c>
      <c r="N283" s="4">
        <f t="shared" si="10"/>
        <v>9.5087163232963554E-3</v>
      </c>
      <c r="O283" s="4">
        <f t="shared" si="9"/>
        <v>0</v>
      </c>
      <c r="P283" s="4">
        <f t="shared" si="9"/>
        <v>0</v>
      </c>
      <c r="Q283" s="4">
        <f t="shared" si="9"/>
        <v>0</v>
      </c>
      <c r="R283" s="3">
        <v>56</v>
      </c>
      <c r="S283" s="3">
        <v>0.9</v>
      </c>
      <c r="T283" s="3">
        <v>13</v>
      </c>
      <c r="U283" s="3">
        <v>8.6999999999999993</v>
      </c>
      <c r="V283" s="3">
        <v>130</v>
      </c>
      <c r="W283" s="3">
        <v>55</v>
      </c>
      <c r="X283" s="3">
        <v>185</v>
      </c>
      <c r="Y283" s="3">
        <v>10</v>
      </c>
      <c r="Z283" s="3">
        <v>0</v>
      </c>
      <c r="AA283" s="3">
        <v>125</v>
      </c>
      <c r="AB283" s="3">
        <v>128</v>
      </c>
      <c r="AC283" s="3">
        <v>130</v>
      </c>
      <c r="AD283" s="3">
        <v>8</v>
      </c>
      <c r="AE283" s="3">
        <v>0</v>
      </c>
      <c r="AF283" s="3">
        <v>1</v>
      </c>
      <c r="AG283" s="3">
        <v>1</v>
      </c>
    </row>
    <row r="284" spans="1:33" s="3" customFormat="1">
      <c r="A284" s="3">
        <v>555</v>
      </c>
      <c r="B284" s="3">
        <v>1182</v>
      </c>
      <c r="C284" s="3">
        <v>3</v>
      </c>
      <c r="D284" s="3">
        <v>0</v>
      </c>
      <c r="E284" s="3">
        <v>6</v>
      </c>
      <c r="F284" s="3">
        <v>2</v>
      </c>
      <c r="G284" s="3">
        <v>0</v>
      </c>
      <c r="H284" s="3">
        <v>0</v>
      </c>
      <c r="I284" s="3">
        <v>0</v>
      </c>
      <c r="J284" s="7"/>
      <c r="K284" s="3">
        <v>118</v>
      </c>
      <c r="L284" s="4">
        <f t="shared" si="10"/>
        <v>4.7846889952153108E-3</v>
      </c>
      <c r="M284" s="4">
        <f t="shared" si="10"/>
        <v>0</v>
      </c>
      <c r="N284" s="4">
        <f t="shared" si="10"/>
        <v>9.5693779904306216E-3</v>
      </c>
      <c r="O284" s="4">
        <f t="shared" si="9"/>
        <v>3.189792663476874E-3</v>
      </c>
      <c r="P284" s="4">
        <f t="shared" si="9"/>
        <v>0</v>
      </c>
      <c r="Q284" s="4">
        <f t="shared" si="9"/>
        <v>0</v>
      </c>
      <c r="R284" s="3">
        <v>41</v>
      </c>
      <c r="S284" s="3">
        <v>2.5</v>
      </c>
      <c r="T284" s="3">
        <v>0</v>
      </c>
      <c r="U284" s="3">
        <v>5.8</v>
      </c>
      <c r="V284" s="3">
        <v>119</v>
      </c>
      <c r="W284" s="3">
        <v>52</v>
      </c>
      <c r="X284" s="3">
        <v>171</v>
      </c>
      <c r="Y284" s="3">
        <v>6</v>
      </c>
      <c r="Z284" s="3">
        <v>0</v>
      </c>
      <c r="AA284" s="3">
        <v>123</v>
      </c>
      <c r="AB284" s="3">
        <v>122</v>
      </c>
      <c r="AC284" s="3">
        <v>124</v>
      </c>
      <c r="AD284" s="3">
        <v>19</v>
      </c>
      <c r="AE284" s="3">
        <v>0</v>
      </c>
      <c r="AF284" s="3">
        <v>1</v>
      </c>
      <c r="AG284" s="3">
        <v>1</v>
      </c>
    </row>
    <row r="285" spans="1:33" s="3" customFormat="1">
      <c r="A285" s="3">
        <v>0</v>
      </c>
      <c r="B285" s="3">
        <v>1184</v>
      </c>
      <c r="C285" s="3">
        <v>2</v>
      </c>
      <c r="D285" s="3">
        <v>12</v>
      </c>
      <c r="E285" s="3">
        <v>3</v>
      </c>
      <c r="F285" s="3">
        <v>2</v>
      </c>
      <c r="G285" s="3">
        <v>0</v>
      </c>
      <c r="H285" s="3">
        <v>0</v>
      </c>
      <c r="I285" s="3">
        <v>0</v>
      </c>
      <c r="J285" s="7"/>
      <c r="K285" s="3">
        <v>133</v>
      </c>
      <c r="L285" s="4">
        <f t="shared" si="10"/>
        <v>1.6891891891891893E-3</v>
      </c>
      <c r="M285" s="4">
        <f t="shared" si="10"/>
        <v>1.0135135135135136E-2</v>
      </c>
      <c r="N285" s="4">
        <f t="shared" si="10"/>
        <v>2.5337837837837839E-3</v>
      </c>
      <c r="O285" s="4">
        <f t="shared" si="9"/>
        <v>1.6891891891891893E-3</v>
      </c>
      <c r="P285" s="4">
        <f t="shared" si="9"/>
        <v>0</v>
      </c>
      <c r="Q285" s="4">
        <f t="shared" si="9"/>
        <v>0</v>
      </c>
      <c r="R285" s="3">
        <v>46</v>
      </c>
      <c r="S285" s="3">
        <v>1.1000000000000001</v>
      </c>
      <c r="T285" s="3">
        <v>0</v>
      </c>
      <c r="U285" s="3">
        <v>15.4</v>
      </c>
      <c r="V285" s="3">
        <v>69</v>
      </c>
      <c r="W285" s="3">
        <v>95</v>
      </c>
      <c r="X285" s="3">
        <v>164</v>
      </c>
      <c r="Y285" s="3">
        <v>5</v>
      </c>
      <c r="Z285" s="3">
        <v>0</v>
      </c>
      <c r="AA285" s="3">
        <v>139</v>
      </c>
      <c r="AB285" s="3">
        <v>135</v>
      </c>
      <c r="AC285" s="3">
        <v>138</v>
      </c>
      <c r="AD285" s="3">
        <v>9</v>
      </c>
      <c r="AE285" s="3">
        <v>0</v>
      </c>
      <c r="AF285" s="3">
        <v>1</v>
      </c>
      <c r="AG285" s="3">
        <v>1</v>
      </c>
    </row>
    <row r="286" spans="1:33" s="3" customFormat="1">
      <c r="A286" s="3">
        <v>267</v>
      </c>
      <c r="B286" s="3">
        <v>564</v>
      </c>
      <c r="C286" s="3">
        <v>0</v>
      </c>
      <c r="D286" s="3">
        <v>1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7"/>
      <c r="K286" s="3">
        <v>133</v>
      </c>
      <c r="L286" s="4">
        <f t="shared" si="10"/>
        <v>0</v>
      </c>
      <c r="M286" s="4">
        <f t="shared" si="10"/>
        <v>3.3670033670033669E-3</v>
      </c>
      <c r="N286" s="4">
        <f t="shared" si="10"/>
        <v>0</v>
      </c>
      <c r="O286" s="4">
        <f t="shared" si="9"/>
        <v>0</v>
      </c>
      <c r="P286" s="4">
        <f t="shared" si="9"/>
        <v>0</v>
      </c>
      <c r="Q286" s="4">
        <f t="shared" si="9"/>
        <v>0</v>
      </c>
      <c r="R286" s="3">
        <v>45</v>
      </c>
      <c r="S286" s="3">
        <v>0.9</v>
      </c>
      <c r="T286" s="3">
        <v>0</v>
      </c>
      <c r="U286" s="3">
        <v>17.899999999999999</v>
      </c>
      <c r="V286" s="3">
        <v>38</v>
      </c>
      <c r="W286" s="3">
        <v>121</v>
      </c>
      <c r="X286" s="3">
        <v>159</v>
      </c>
      <c r="Y286" s="3">
        <v>3</v>
      </c>
      <c r="Z286" s="3">
        <v>0</v>
      </c>
      <c r="AA286" s="3">
        <v>133</v>
      </c>
      <c r="AB286" s="3">
        <v>135</v>
      </c>
      <c r="AC286" s="3">
        <v>136</v>
      </c>
      <c r="AD286" s="3">
        <v>5</v>
      </c>
      <c r="AE286" s="3">
        <v>0</v>
      </c>
      <c r="AF286" s="3">
        <v>1</v>
      </c>
      <c r="AG286" s="3">
        <v>1</v>
      </c>
    </row>
    <row r="287" spans="1:33" s="3" customFormat="1">
      <c r="A287" s="3">
        <v>502</v>
      </c>
      <c r="B287" s="3">
        <v>1083</v>
      </c>
      <c r="C287" s="3">
        <v>4</v>
      </c>
      <c r="D287" s="3">
        <v>2</v>
      </c>
      <c r="E287" s="3">
        <v>2</v>
      </c>
      <c r="F287" s="3">
        <v>0</v>
      </c>
      <c r="G287" s="3">
        <v>0</v>
      </c>
      <c r="H287" s="3">
        <v>0</v>
      </c>
      <c r="I287" s="3">
        <v>0</v>
      </c>
      <c r="J287" s="7"/>
      <c r="K287" s="3">
        <v>128</v>
      </c>
      <c r="L287" s="4">
        <f t="shared" si="10"/>
        <v>6.8846815834767644E-3</v>
      </c>
      <c r="M287" s="4">
        <f t="shared" si="10"/>
        <v>3.4423407917383822E-3</v>
      </c>
      <c r="N287" s="4">
        <f t="shared" si="10"/>
        <v>3.4423407917383822E-3</v>
      </c>
      <c r="O287" s="4">
        <f t="shared" si="9"/>
        <v>0</v>
      </c>
      <c r="P287" s="4">
        <f t="shared" si="9"/>
        <v>0</v>
      </c>
      <c r="Q287" s="4">
        <f t="shared" si="9"/>
        <v>0</v>
      </c>
      <c r="R287" s="3">
        <v>44</v>
      </c>
      <c r="S287" s="3">
        <v>1.1000000000000001</v>
      </c>
      <c r="T287" s="3">
        <v>0</v>
      </c>
      <c r="U287" s="3">
        <v>7.6</v>
      </c>
      <c r="V287" s="3">
        <v>58</v>
      </c>
      <c r="W287" s="3">
        <v>112</v>
      </c>
      <c r="X287" s="3">
        <v>170</v>
      </c>
      <c r="Y287" s="3">
        <v>6</v>
      </c>
      <c r="Z287" s="3">
        <v>0</v>
      </c>
      <c r="AA287" s="3">
        <v>137</v>
      </c>
      <c r="AB287" s="3">
        <v>136</v>
      </c>
      <c r="AC287" s="3">
        <v>137</v>
      </c>
      <c r="AD287" s="3">
        <v>5</v>
      </c>
      <c r="AE287" s="3">
        <v>0</v>
      </c>
      <c r="AF287" s="3">
        <v>1</v>
      </c>
      <c r="AG287" s="3">
        <v>1</v>
      </c>
    </row>
    <row r="288" spans="1:33" s="3" customFormat="1">
      <c r="A288" s="3">
        <v>0</v>
      </c>
      <c r="B288" s="3">
        <v>1199</v>
      </c>
      <c r="C288" s="3">
        <v>0</v>
      </c>
      <c r="D288" s="3">
        <v>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7"/>
      <c r="K288" s="3">
        <v>143</v>
      </c>
      <c r="L288" s="4">
        <f t="shared" si="10"/>
        <v>0</v>
      </c>
      <c r="M288" s="4">
        <f t="shared" si="10"/>
        <v>4.1701417848206837E-3</v>
      </c>
      <c r="N288" s="4">
        <f t="shared" si="10"/>
        <v>0</v>
      </c>
      <c r="O288" s="4">
        <f t="shared" si="9"/>
        <v>0</v>
      </c>
      <c r="P288" s="4">
        <f t="shared" si="9"/>
        <v>0</v>
      </c>
      <c r="Q288" s="4">
        <f t="shared" si="9"/>
        <v>0</v>
      </c>
      <c r="R288" s="3">
        <v>67</v>
      </c>
      <c r="S288" s="3">
        <v>0.4</v>
      </c>
      <c r="T288" s="3">
        <v>34</v>
      </c>
      <c r="U288" s="3">
        <v>7.5</v>
      </c>
      <c r="V288" s="3">
        <v>27</v>
      </c>
      <c r="W288" s="3">
        <v>129</v>
      </c>
      <c r="X288" s="3">
        <v>156</v>
      </c>
      <c r="Y288" s="3">
        <v>3</v>
      </c>
      <c r="Z288" s="3">
        <v>0</v>
      </c>
      <c r="AA288" s="3">
        <v>151</v>
      </c>
      <c r="AB288" s="3">
        <v>146</v>
      </c>
      <c r="AC288" s="3">
        <v>149</v>
      </c>
      <c r="AD288" s="3">
        <v>3</v>
      </c>
      <c r="AE288" s="3">
        <v>1</v>
      </c>
      <c r="AF288" s="3">
        <v>2</v>
      </c>
      <c r="AG288" s="3">
        <v>2</v>
      </c>
    </row>
    <row r="289" spans="1:33" s="3" customFormat="1">
      <c r="A289" s="3">
        <v>582</v>
      </c>
      <c r="B289" s="3">
        <v>1182</v>
      </c>
      <c r="C289" s="3">
        <v>0</v>
      </c>
      <c r="D289" s="3">
        <v>1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7"/>
      <c r="K289" s="3">
        <v>143</v>
      </c>
      <c r="L289" s="4">
        <f t="shared" si="10"/>
        <v>0</v>
      </c>
      <c r="M289" s="4">
        <f t="shared" si="10"/>
        <v>1.6666666666666668E-3</v>
      </c>
      <c r="N289" s="4">
        <f t="shared" si="10"/>
        <v>0</v>
      </c>
      <c r="O289" s="4">
        <f t="shared" si="9"/>
        <v>0</v>
      </c>
      <c r="P289" s="4">
        <f t="shared" si="9"/>
        <v>0</v>
      </c>
      <c r="Q289" s="4">
        <f t="shared" si="9"/>
        <v>0</v>
      </c>
      <c r="R289" s="3">
        <v>74</v>
      </c>
      <c r="S289" s="3">
        <v>0.3</v>
      </c>
      <c r="T289" s="3">
        <v>54</v>
      </c>
      <c r="U289" s="3">
        <v>4.9000000000000004</v>
      </c>
      <c r="V289" s="3">
        <v>23</v>
      </c>
      <c r="W289" s="3">
        <v>131</v>
      </c>
      <c r="X289" s="3">
        <v>154</v>
      </c>
      <c r="Y289" s="3">
        <v>3</v>
      </c>
      <c r="Z289" s="3">
        <v>0</v>
      </c>
      <c r="AA289" s="3">
        <v>151</v>
      </c>
      <c r="AB289" s="3">
        <v>150</v>
      </c>
      <c r="AC289" s="3">
        <v>151</v>
      </c>
      <c r="AD289" s="3">
        <v>0</v>
      </c>
      <c r="AE289" s="3">
        <v>1</v>
      </c>
      <c r="AF289" s="3">
        <v>2</v>
      </c>
      <c r="AG289" s="3">
        <v>2</v>
      </c>
    </row>
    <row r="290" spans="1:33" s="3" customFormat="1">
      <c r="A290" s="3">
        <v>17</v>
      </c>
      <c r="B290" s="3">
        <v>630</v>
      </c>
      <c r="C290" s="3">
        <v>0</v>
      </c>
      <c r="D290" s="3">
        <v>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7"/>
      <c r="K290" s="3">
        <v>144</v>
      </c>
      <c r="L290" s="4">
        <f t="shared" si="10"/>
        <v>0</v>
      </c>
      <c r="M290" s="4">
        <f t="shared" si="10"/>
        <v>6.5252854812398045E-3</v>
      </c>
      <c r="N290" s="4">
        <f t="shared" si="10"/>
        <v>0</v>
      </c>
      <c r="O290" s="4">
        <f t="shared" si="9"/>
        <v>0</v>
      </c>
      <c r="P290" s="4">
        <f t="shared" si="9"/>
        <v>0</v>
      </c>
      <c r="Q290" s="4">
        <f t="shared" si="9"/>
        <v>0</v>
      </c>
      <c r="R290" s="3">
        <v>61</v>
      </c>
      <c r="S290" s="3">
        <v>0.5</v>
      </c>
      <c r="T290" s="3">
        <v>7</v>
      </c>
      <c r="U290" s="3">
        <v>9.5</v>
      </c>
      <c r="V290" s="3">
        <v>39</v>
      </c>
      <c r="W290" s="3">
        <v>125</v>
      </c>
      <c r="X290" s="3">
        <v>164</v>
      </c>
      <c r="Y290" s="3">
        <v>3</v>
      </c>
      <c r="Z290" s="3">
        <v>0</v>
      </c>
      <c r="AA290" s="3">
        <v>144</v>
      </c>
      <c r="AB290" s="3">
        <v>143</v>
      </c>
      <c r="AC290" s="3">
        <v>144</v>
      </c>
      <c r="AD290" s="3">
        <v>1</v>
      </c>
      <c r="AE290" s="3">
        <v>0</v>
      </c>
      <c r="AF290" s="3">
        <v>2</v>
      </c>
      <c r="AG290" s="3">
        <v>2</v>
      </c>
    </row>
    <row r="291" spans="1:33" s="3" customFormat="1">
      <c r="A291" s="3">
        <v>17</v>
      </c>
      <c r="B291" s="3">
        <v>458</v>
      </c>
      <c r="C291" s="3">
        <v>0</v>
      </c>
      <c r="D291" s="3">
        <v>4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7"/>
      <c r="K291" s="3">
        <v>144</v>
      </c>
      <c r="L291" s="4">
        <f t="shared" si="10"/>
        <v>0</v>
      </c>
      <c r="M291" s="4">
        <f t="shared" si="10"/>
        <v>9.0702947845804991E-3</v>
      </c>
      <c r="N291" s="4">
        <f t="shared" si="10"/>
        <v>0</v>
      </c>
      <c r="O291" s="4">
        <f t="shared" si="9"/>
        <v>0</v>
      </c>
      <c r="P291" s="4">
        <f t="shared" si="9"/>
        <v>0</v>
      </c>
      <c r="Q291" s="4">
        <f t="shared" si="9"/>
        <v>0</v>
      </c>
      <c r="R291" s="3">
        <v>58</v>
      </c>
      <c r="S291" s="3">
        <v>0.6</v>
      </c>
      <c r="T291" s="3">
        <v>1</v>
      </c>
      <c r="U291" s="3">
        <v>8.8000000000000007</v>
      </c>
      <c r="V291" s="3">
        <v>39</v>
      </c>
      <c r="W291" s="3">
        <v>125</v>
      </c>
      <c r="X291" s="3">
        <v>164</v>
      </c>
      <c r="Y291" s="3">
        <v>3</v>
      </c>
      <c r="Z291" s="3">
        <v>0</v>
      </c>
      <c r="AA291" s="3">
        <v>143</v>
      </c>
      <c r="AB291" s="3">
        <v>142</v>
      </c>
      <c r="AC291" s="3">
        <v>144</v>
      </c>
      <c r="AD291" s="3">
        <v>1</v>
      </c>
      <c r="AE291" s="3">
        <v>0</v>
      </c>
      <c r="AF291" s="3">
        <v>1</v>
      </c>
      <c r="AG291" s="3">
        <v>1</v>
      </c>
    </row>
    <row r="292" spans="1:33" s="3" customFormat="1">
      <c r="A292" s="3">
        <v>723</v>
      </c>
      <c r="B292" s="3">
        <v>1167</v>
      </c>
      <c r="C292" s="3">
        <v>0</v>
      </c>
      <c r="D292" s="3">
        <v>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7"/>
      <c r="K292" s="3">
        <v>144</v>
      </c>
      <c r="L292" s="4">
        <f t="shared" si="10"/>
        <v>0</v>
      </c>
      <c r="M292" s="4">
        <f t="shared" si="10"/>
        <v>2.2522522522522522E-3</v>
      </c>
      <c r="N292" s="4">
        <f t="shared" si="10"/>
        <v>0</v>
      </c>
      <c r="O292" s="4">
        <f t="shared" si="9"/>
        <v>0</v>
      </c>
      <c r="P292" s="4">
        <f t="shared" si="9"/>
        <v>0</v>
      </c>
      <c r="Q292" s="4">
        <f t="shared" si="9"/>
        <v>0</v>
      </c>
      <c r="R292" s="3">
        <v>75</v>
      </c>
      <c r="S292" s="3">
        <v>0.3</v>
      </c>
      <c r="T292" s="3">
        <v>58</v>
      </c>
      <c r="U292" s="3">
        <v>4</v>
      </c>
      <c r="V292" s="3">
        <v>10</v>
      </c>
      <c r="W292" s="3">
        <v>144</v>
      </c>
      <c r="X292" s="3">
        <v>154</v>
      </c>
      <c r="Y292" s="3">
        <v>2</v>
      </c>
      <c r="Z292" s="3">
        <v>0</v>
      </c>
      <c r="AA292" s="3">
        <v>151</v>
      </c>
      <c r="AB292" s="3">
        <v>150</v>
      </c>
      <c r="AC292" s="3">
        <v>152</v>
      </c>
      <c r="AD292" s="3">
        <v>0</v>
      </c>
      <c r="AE292" s="3">
        <v>1</v>
      </c>
      <c r="AF292" s="3">
        <v>2</v>
      </c>
      <c r="AG292" s="3">
        <v>2</v>
      </c>
    </row>
    <row r="293" spans="1:33" s="3" customFormat="1">
      <c r="A293" s="3">
        <v>71</v>
      </c>
      <c r="B293" s="3">
        <v>1002</v>
      </c>
      <c r="C293" s="3">
        <v>0</v>
      </c>
      <c r="D293" s="3">
        <v>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7"/>
      <c r="K293" s="3">
        <v>144</v>
      </c>
      <c r="L293" s="4">
        <f t="shared" si="10"/>
        <v>0</v>
      </c>
      <c r="M293" s="4">
        <f t="shared" si="10"/>
        <v>5.3705692803437165E-3</v>
      </c>
      <c r="N293" s="4">
        <f t="shared" si="10"/>
        <v>0</v>
      </c>
      <c r="O293" s="4">
        <f t="shared" si="9"/>
        <v>0</v>
      </c>
      <c r="P293" s="4">
        <f t="shared" si="9"/>
        <v>0</v>
      </c>
      <c r="Q293" s="4">
        <f t="shared" si="9"/>
        <v>0</v>
      </c>
      <c r="R293" s="3">
        <v>65</v>
      </c>
      <c r="S293" s="3">
        <v>0.4</v>
      </c>
      <c r="T293" s="3">
        <v>21</v>
      </c>
      <c r="U293" s="3">
        <v>8.6</v>
      </c>
      <c r="V293" s="3">
        <v>27</v>
      </c>
      <c r="W293" s="3">
        <v>129</v>
      </c>
      <c r="X293" s="3">
        <v>156</v>
      </c>
      <c r="Y293" s="3">
        <v>2</v>
      </c>
      <c r="Z293" s="3">
        <v>0</v>
      </c>
      <c r="AA293" s="3">
        <v>150</v>
      </c>
      <c r="AB293" s="3">
        <v>146</v>
      </c>
      <c r="AC293" s="3">
        <v>148</v>
      </c>
      <c r="AD293" s="3">
        <v>3</v>
      </c>
      <c r="AE293" s="3">
        <v>1</v>
      </c>
      <c r="AF293" s="3">
        <v>2</v>
      </c>
      <c r="AG293" s="3">
        <v>2</v>
      </c>
    </row>
    <row r="294" spans="1:33" s="3" customFormat="1">
      <c r="A294" s="3">
        <v>0</v>
      </c>
      <c r="B294" s="3">
        <v>1199</v>
      </c>
      <c r="C294" s="3">
        <v>0</v>
      </c>
      <c r="D294" s="3">
        <v>7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7"/>
      <c r="K294" s="3">
        <v>142</v>
      </c>
      <c r="L294" s="4">
        <f t="shared" si="10"/>
        <v>0</v>
      </c>
      <c r="M294" s="4">
        <f t="shared" si="10"/>
        <v>5.8381984987489572E-3</v>
      </c>
      <c r="N294" s="4">
        <f t="shared" si="10"/>
        <v>0</v>
      </c>
      <c r="O294" s="4">
        <f t="shared" si="9"/>
        <v>0</v>
      </c>
      <c r="P294" s="4">
        <f t="shared" si="9"/>
        <v>0</v>
      </c>
      <c r="Q294" s="4">
        <f t="shared" si="9"/>
        <v>0</v>
      </c>
      <c r="R294" s="3">
        <v>61</v>
      </c>
      <c r="S294" s="3">
        <v>0.7</v>
      </c>
      <c r="T294" s="3">
        <v>52</v>
      </c>
      <c r="U294" s="3">
        <v>12.2</v>
      </c>
      <c r="V294" s="3">
        <v>79</v>
      </c>
      <c r="W294" s="3">
        <v>71</v>
      </c>
      <c r="X294" s="3">
        <v>150</v>
      </c>
      <c r="Y294" s="3">
        <v>12</v>
      </c>
      <c r="Z294" s="3">
        <v>0</v>
      </c>
      <c r="AA294" s="3">
        <v>143</v>
      </c>
      <c r="AB294" s="3">
        <v>142</v>
      </c>
      <c r="AC294" s="3">
        <v>144</v>
      </c>
      <c r="AD294" s="3">
        <v>3</v>
      </c>
      <c r="AE294" s="3">
        <v>1</v>
      </c>
      <c r="AF294" s="3">
        <v>2</v>
      </c>
      <c r="AG294" s="3">
        <v>2</v>
      </c>
    </row>
    <row r="295" spans="1:33" s="3" customFormat="1">
      <c r="A295" s="3">
        <v>619</v>
      </c>
      <c r="B295" s="3">
        <v>1097</v>
      </c>
      <c r="C295" s="3">
        <v>0</v>
      </c>
      <c r="D295" s="3">
        <v>6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7"/>
      <c r="K295" s="3">
        <v>142</v>
      </c>
      <c r="L295" s="4">
        <f t="shared" si="10"/>
        <v>0</v>
      </c>
      <c r="M295" s="4">
        <f t="shared" si="10"/>
        <v>1.2552301255230125E-2</v>
      </c>
      <c r="N295" s="4">
        <f t="shared" si="10"/>
        <v>0</v>
      </c>
      <c r="O295" s="4">
        <f t="shared" si="9"/>
        <v>0</v>
      </c>
      <c r="P295" s="4">
        <f t="shared" si="9"/>
        <v>0</v>
      </c>
      <c r="Q295" s="4">
        <f t="shared" si="9"/>
        <v>0</v>
      </c>
      <c r="R295" s="3">
        <v>51</v>
      </c>
      <c r="S295" s="3">
        <v>1.2</v>
      </c>
      <c r="T295" s="3">
        <v>5</v>
      </c>
      <c r="U295" s="3">
        <v>19.7</v>
      </c>
      <c r="V295" s="3">
        <v>119</v>
      </c>
      <c r="W295" s="3">
        <v>56</v>
      </c>
      <c r="X295" s="3">
        <v>175</v>
      </c>
      <c r="Y295" s="3">
        <v>12</v>
      </c>
      <c r="Z295" s="3">
        <v>0</v>
      </c>
      <c r="AA295" s="3">
        <v>141</v>
      </c>
      <c r="AB295" s="3">
        <v>141</v>
      </c>
      <c r="AC295" s="3">
        <v>143</v>
      </c>
      <c r="AD295" s="3">
        <v>5</v>
      </c>
      <c r="AE295" s="3">
        <v>1</v>
      </c>
      <c r="AF295" s="3">
        <v>1</v>
      </c>
      <c r="AG295" s="3">
        <v>1</v>
      </c>
    </row>
    <row r="296" spans="1:33" s="3" customFormat="1">
      <c r="A296" s="3">
        <v>361</v>
      </c>
      <c r="B296" s="3">
        <v>946</v>
      </c>
      <c r="C296" s="3">
        <v>0</v>
      </c>
      <c r="D296" s="3">
        <v>3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7"/>
      <c r="K296" s="3">
        <v>142</v>
      </c>
      <c r="L296" s="4">
        <f t="shared" si="10"/>
        <v>0</v>
      </c>
      <c r="M296" s="4">
        <f t="shared" si="10"/>
        <v>5.1282051282051282E-3</v>
      </c>
      <c r="N296" s="4">
        <f t="shared" si="10"/>
        <v>0</v>
      </c>
      <c r="O296" s="4">
        <f t="shared" si="9"/>
        <v>0</v>
      </c>
      <c r="P296" s="4">
        <f t="shared" si="9"/>
        <v>0</v>
      </c>
      <c r="Q296" s="4">
        <f t="shared" si="9"/>
        <v>0</v>
      </c>
      <c r="R296" s="3">
        <v>57</v>
      </c>
      <c r="S296" s="3">
        <v>0.8</v>
      </c>
      <c r="T296" s="3">
        <v>32</v>
      </c>
      <c r="U296" s="3">
        <v>14.5</v>
      </c>
      <c r="V296" s="3">
        <v>100</v>
      </c>
      <c r="W296" s="3">
        <v>56</v>
      </c>
      <c r="X296" s="3">
        <v>156</v>
      </c>
      <c r="Y296" s="3">
        <v>10</v>
      </c>
      <c r="Z296" s="3">
        <v>0</v>
      </c>
      <c r="AA296" s="3">
        <v>144</v>
      </c>
      <c r="AB296" s="3">
        <v>142</v>
      </c>
      <c r="AC296" s="3">
        <v>144</v>
      </c>
      <c r="AD296" s="3">
        <v>3</v>
      </c>
      <c r="AE296" s="3">
        <v>1</v>
      </c>
      <c r="AF296" s="3">
        <v>1</v>
      </c>
      <c r="AG296" s="3">
        <v>1</v>
      </c>
    </row>
    <row r="297" spans="1:33" s="3" customFormat="1">
      <c r="A297" s="3">
        <v>0</v>
      </c>
      <c r="B297" s="3">
        <v>1199</v>
      </c>
      <c r="C297" s="3">
        <v>0</v>
      </c>
      <c r="D297" s="3">
        <v>16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7"/>
      <c r="K297" s="3">
        <v>146</v>
      </c>
      <c r="L297" s="4">
        <f t="shared" si="10"/>
        <v>0</v>
      </c>
      <c r="M297" s="4">
        <f t="shared" si="10"/>
        <v>1.3344453711426188E-2</v>
      </c>
      <c r="N297" s="4">
        <f t="shared" si="10"/>
        <v>0</v>
      </c>
      <c r="O297" s="4">
        <f t="shared" si="9"/>
        <v>0</v>
      </c>
      <c r="P297" s="4">
        <f t="shared" si="9"/>
        <v>0</v>
      </c>
      <c r="Q297" s="4">
        <f t="shared" si="9"/>
        <v>0</v>
      </c>
      <c r="R297" s="3">
        <v>66</v>
      </c>
      <c r="S297" s="3">
        <v>0.5</v>
      </c>
      <c r="T297" s="3">
        <v>38</v>
      </c>
      <c r="U297" s="3">
        <v>12.8</v>
      </c>
      <c r="V297" s="3">
        <v>114</v>
      </c>
      <c r="W297" s="3">
        <v>74</v>
      </c>
      <c r="X297" s="3">
        <v>188</v>
      </c>
      <c r="Y297" s="3">
        <v>6</v>
      </c>
      <c r="Z297" s="3">
        <v>0</v>
      </c>
      <c r="AA297" s="3">
        <v>147</v>
      </c>
      <c r="AB297" s="3">
        <v>146</v>
      </c>
      <c r="AC297" s="3">
        <v>148</v>
      </c>
      <c r="AD297" s="3">
        <v>2</v>
      </c>
      <c r="AE297" s="3">
        <v>0</v>
      </c>
      <c r="AF297" s="3">
        <v>2</v>
      </c>
      <c r="AG297" s="3">
        <v>2</v>
      </c>
    </row>
    <row r="298" spans="1:33" s="3" customFormat="1">
      <c r="A298" s="3">
        <v>653</v>
      </c>
      <c r="B298" s="3">
        <v>1146</v>
      </c>
      <c r="C298" s="3">
        <v>0</v>
      </c>
      <c r="D298" s="3">
        <v>9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7"/>
      <c r="K298" s="3">
        <v>146</v>
      </c>
      <c r="L298" s="4">
        <f t="shared" si="10"/>
        <v>0</v>
      </c>
      <c r="M298" s="4">
        <f t="shared" si="10"/>
        <v>1.8255578093306288E-2</v>
      </c>
      <c r="N298" s="4">
        <f t="shared" si="10"/>
        <v>0</v>
      </c>
      <c r="O298" s="4">
        <f t="shared" si="9"/>
        <v>0</v>
      </c>
      <c r="P298" s="4">
        <f t="shared" si="9"/>
        <v>0</v>
      </c>
      <c r="Q298" s="4">
        <f t="shared" si="9"/>
        <v>0</v>
      </c>
      <c r="R298" s="3">
        <v>74</v>
      </c>
      <c r="S298" s="3">
        <v>0.5</v>
      </c>
      <c r="T298" s="3">
        <v>59</v>
      </c>
      <c r="U298" s="3">
        <v>13.4</v>
      </c>
      <c r="V298" s="3">
        <v>111</v>
      </c>
      <c r="W298" s="3">
        <v>74</v>
      </c>
      <c r="X298" s="3">
        <v>185</v>
      </c>
      <c r="Y298" s="3">
        <v>4</v>
      </c>
      <c r="Z298" s="3">
        <v>0</v>
      </c>
      <c r="AA298" s="3">
        <v>147</v>
      </c>
      <c r="AB298" s="3">
        <v>147</v>
      </c>
      <c r="AC298" s="3">
        <v>148</v>
      </c>
      <c r="AD298" s="3">
        <v>2</v>
      </c>
      <c r="AE298" s="3">
        <v>0</v>
      </c>
      <c r="AF298" s="3">
        <v>2</v>
      </c>
      <c r="AG298" s="3">
        <v>2</v>
      </c>
    </row>
    <row r="299" spans="1:33" s="3" customFormat="1">
      <c r="A299" s="3">
        <v>0</v>
      </c>
      <c r="B299" s="3">
        <v>1199</v>
      </c>
      <c r="C299" s="3">
        <v>0</v>
      </c>
      <c r="D299" s="3">
        <v>18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7"/>
      <c r="K299" s="3">
        <v>148</v>
      </c>
      <c r="L299" s="4">
        <f t="shared" si="10"/>
        <v>0</v>
      </c>
      <c r="M299" s="4">
        <f t="shared" si="10"/>
        <v>1.5012510425354461E-2</v>
      </c>
      <c r="N299" s="4">
        <f t="shared" si="10"/>
        <v>0</v>
      </c>
      <c r="O299" s="4">
        <f t="shared" si="9"/>
        <v>0</v>
      </c>
      <c r="P299" s="4">
        <f t="shared" si="9"/>
        <v>0</v>
      </c>
      <c r="Q299" s="4">
        <f t="shared" si="9"/>
        <v>0</v>
      </c>
      <c r="R299" s="3">
        <v>74</v>
      </c>
      <c r="S299" s="3">
        <v>0.2</v>
      </c>
      <c r="T299" s="3">
        <v>78</v>
      </c>
      <c r="U299" s="3">
        <v>3.6</v>
      </c>
      <c r="V299" s="3">
        <v>14</v>
      </c>
      <c r="W299" s="3">
        <v>139</v>
      </c>
      <c r="X299" s="3">
        <v>153</v>
      </c>
      <c r="Y299" s="3">
        <v>0</v>
      </c>
      <c r="Z299" s="3">
        <v>0</v>
      </c>
      <c r="AA299" s="3">
        <v>148</v>
      </c>
      <c r="AB299" s="3">
        <v>148</v>
      </c>
      <c r="AC299" s="3">
        <v>149</v>
      </c>
      <c r="AD299" s="3">
        <v>0</v>
      </c>
      <c r="AE299" s="3">
        <v>0</v>
      </c>
      <c r="AF299" s="3">
        <v>3</v>
      </c>
      <c r="AG299" s="3">
        <v>3</v>
      </c>
    </row>
    <row r="300" spans="1:33" s="3" customFormat="1">
      <c r="A300" s="3">
        <v>28</v>
      </c>
      <c r="B300" s="3">
        <v>855</v>
      </c>
      <c r="C300" s="3">
        <v>0</v>
      </c>
      <c r="D300" s="3">
        <v>10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7"/>
      <c r="K300" s="3">
        <v>148</v>
      </c>
      <c r="L300" s="4">
        <f t="shared" si="10"/>
        <v>0</v>
      </c>
      <c r="M300" s="4">
        <f t="shared" si="10"/>
        <v>1.2091898428053204E-2</v>
      </c>
      <c r="N300" s="4">
        <f t="shared" si="10"/>
        <v>0</v>
      </c>
      <c r="O300" s="4">
        <f t="shared" si="9"/>
        <v>0</v>
      </c>
      <c r="P300" s="4">
        <f t="shared" si="9"/>
        <v>0</v>
      </c>
      <c r="Q300" s="4">
        <f t="shared" si="9"/>
        <v>0</v>
      </c>
      <c r="R300" s="3">
        <v>75</v>
      </c>
      <c r="S300" s="3">
        <v>0.2</v>
      </c>
      <c r="T300" s="3">
        <v>84</v>
      </c>
      <c r="U300" s="3">
        <v>2.9</v>
      </c>
      <c r="V300" s="3">
        <v>7</v>
      </c>
      <c r="W300" s="3">
        <v>145</v>
      </c>
      <c r="X300" s="3">
        <v>152</v>
      </c>
      <c r="Y300" s="3">
        <v>1</v>
      </c>
      <c r="Z300" s="3">
        <v>0</v>
      </c>
      <c r="AA300" s="3">
        <v>148</v>
      </c>
      <c r="AB300" s="3">
        <v>148</v>
      </c>
      <c r="AC300" s="3">
        <v>149</v>
      </c>
      <c r="AD300" s="3">
        <v>0</v>
      </c>
      <c r="AE300" s="3">
        <v>0</v>
      </c>
      <c r="AF300" s="3">
        <v>3</v>
      </c>
      <c r="AG300" s="3">
        <v>3</v>
      </c>
    </row>
    <row r="301" spans="1:33" s="3" customFormat="1">
      <c r="A301" s="3">
        <v>494</v>
      </c>
      <c r="B301" s="3">
        <v>1174</v>
      </c>
      <c r="C301" s="3">
        <v>0</v>
      </c>
      <c r="D301" s="3">
        <v>13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7"/>
      <c r="K301" s="3">
        <v>148</v>
      </c>
      <c r="L301" s="4">
        <f t="shared" si="10"/>
        <v>0</v>
      </c>
      <c r="M301" s="4">
        <f t="shared" si="10"/>
        <v>1.9117647058823531E-2</v>
      </c>
      <c r="N301" s="4">
        <f t="shared" si="10"/>
        <v>0</v>
      </c>
      <c r="O301" s="4">
        <f t="shared" si="9"/>
        <v>0</v>
      </c>
      <c r="P301" s="4">
        <f t="shared" si="9"/>
        <v>0</v>
      </c>
      <c r="Q301" s="4">
        <f t="shared" si="9"/>
        <v>0</v>
      </c>
      <c r="R301" s="3">
        <v>70</v>
      </c>
      <c r="S301" s="3">
        <v>0.3</v>
      </c>
      <c r="T301" s="3">
        <v>71</v>
      </c>
      <c r="U301" s="3">
        <v>3.8</v>
      </c>
      <c r="V301" s="3">
        <v>14</v>
      </c>
      <c r="W301" s="3">
        <v>139</v>
      </c>
      <c r="X301" s="3">
        <v>153</v>
      </c>
      <c r="Y301" s="3">
        <v>1</v>
      </c>
      <c r="Z301" s="3">
        <v>0</v>
      </c>
      <c r="AA301" s="3">
        <v>150</v>
      </c>
      <c r="AB301" s="3">
        <v>148</v>
      </c>
      <c r="AC301" s="3">
        <v>150</v>
      </c>
      <c r="AD301" s="3">
        <v>0</v>
      </c>
      <c r="AE301" s="3">
        <v>1</v>
      </c>
      <c r="AF301" s="3">
        <v>3</v>
      </c>
      <c r="AG301" s="3">
        <v>3</v>
      </c>
    </row>
    <row r="302" spans="1:33" s="3" customFormat="1">
      <c r="A302" s="3">
        <v>716</v>
      </c>
      <c r="B302" s="3">
        <v>1194</v>
      </c>
      <c r="C302" s="3">
        <v>0</v>
      </c>
      <c r="D302" s="3">
        <v>12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7"/>
      <c r="K302" s="3">
        <v>148</v>
      </c>
      <c r="L302" s="4">
        <f t="shared" si="10"/>
        <v>0</v>
      </c>
      <c r="M302" s="4">
        <f t="shared" si="10"/>
        <v>2.5104602510460251E-2</v>
      </c>
      <c r="N302" s="4">
        <f t="shared" si="10"/>
        <v>0</v>
      </c>
      <c r="O302" s="4">
        <f t="shared" si="9"/>
        <v>0</v>
      </c>
      <c r="P302" s="4">
        <f t="shared" si="9"/>
        <v>0</v>
      </c>
      <c r="Q302" s="4">
        <f t="shared" si="9"/>
        <v>0</v>
      </c>
      <c r="R302" s="3">
        <v>72</v>
      </c>
      <c r="S302" s="3">
        <v>0.3</v>
      </c>
      <c r="T302" s="3">
        <v>59</v>
      </c>
      <c r="U302" s="3">
        <v>4.3</v>
      </c>
      <c r="V302" s="3">
        <v>14</v>
      </c>
      <c r="W302" s="3">
        <v>139</v>
      </c>
      <c r="X302" s="3">
        <v>153</v>
      </c>
      <c r="Y302" s="3">
        <v>1</v>
      </c>
      <c r="Z302" s="3">
        <v>0</v>
      </c>
      <c r="AA302" s="3">
        <v>150</v>
      </c>
      <c r="AB302" s="3">
        <v>148</v>
      </c>
      <c r="AC302" s="3">
        <v>150</v>
      </c>
      <c r="AD302" s="3">
        <v>0</v>
      </c>
      <c r="AE302" s="3">
        <v>1</v>
      </c>
      <c r="AF302" s="3">
        <v>2</v>
      </c>
      <c r="AG302" s="3">
        <v>2</v>
      </c>
    </row>
    <row r="303" spans="1:33" s="3" customFormat="1">
      <c r="A303" s="3">
        <v>0</v>
      </c>
      <c r="B303" s="3">
        <v>1199</v>
      </c>
      <c r="C303" s="3">
        <v>0</v>
      </c>
      <c r="D303" s="3">
        <v>14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7"/>
      <c r="K303" s="3">
        <v>144</v>
      </c>
      <c r="L303" s="4">
        <f t="shared" si="10"/>
        <v>0</v>
      </c>
      <c r="M303" s="4">
        <f t="shared" si="10"/>
        <v>1.1676396997497914E-2</v>
      </c>
      <c r="N303" s="4">
        <f t="shared" si="10"/>
        <v>0</v>
      </c>
      <c r="O303" s="4">
        <f t="shared" si="9"/>
        <v>0</v>
      </c>
      <c r="P303" s="4">
        <f t="shared" si="9"/>
        <v>0</v>
      </c>
      <c r="Q303" s="4">
        <f t="shared" si="9"/>
        <v>0</v>
      </c>
      <c r="R303" s="3">
        <v>75</v>
      </c>
      <c r="S303" s="3">
        <v>0.2</v>
      </c>
      <c r="T303" s="3">
        <v>52</v>
      </c>
      <c r="U303" s="3">
        <v>5.6</v>
      </c>
      <c r="V303" s="3">
        <v>16</v>
      </c>
      <c r="W303" s="3">
        <v>136</v>
      </c>
      <c r="X303" s="3">
        <v>152</v>
      </c>
      <c r="Y303" s="3">
        <v>1</v>
      </c>
      <c r="Z303" s="3">
        <v>0</v>
      </c>
      <c r="AA303" s="3">
        <v>145</v>
      </c>
      <c r="AB303" s="3">
        <v>144</v>
      </c>
      <c r="AC303" s="3">
        <v>146</v>
      </c>
      <c r="AD303" s="3">
        <v>0</v>
      </c>
      <c r="AE303" s="3">
        <v>0</v>
      </c>
      <c r="AF303" s="3">
        <v>2</v>
      </c>
      <c r="AG303" s="3">
        <v>2</v>
      </c>
    </row>
    <row r="304" spans="1:33" s="3" customFormat="1">
      <c r="A304" s="3">
        <v>21</v>
      </c>
      <c r="B304" s="3">
        <v>483</v>
      </c>
      <c r="C304" s="3">
        <v>0</v>
      </c>
      <c r="D304" s="3">
        <v>3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7"/>
      <c r="K304" s="3">
        <v>144</v>
      </c>
      <c r="L304" s="4">
        <f t="shared" si="10"/>
        <v>0</v>
      </c>
      <c r="M304" s="4">
        <f t="shared" si="10"/>
        <v>6.4935064935064939E-3</v>
      </c>
      <c r="N304" s="4">
        <f t="shared" si="10"/>
        <v>0</v>
      </c>
      <c r="O304" s="4">
        <f t="shared" si="9"/>
        <v>0</v>
      </c>
      <c r="P304" s="4">
        <f t="shared" si="9"/>
        <v>0</v>
      </c>
      <c r="Q304" s="4">
        <f t="shared" si="9"/>
        <v>0</v>
      </c>
      <c r="R304" s="3">
        <v>77</v>
      </c>
      <c r="S304" s="3">
        <v>0.2</v>
      </c>
      <c r="T304" s="3">
        <v>62</v>
      </c>
      <c r="U304" s="3">
        <v>3.8</v>
      </c>
      <c r="V304" s="3">
        <v>12</v>
      </c>
      <c r="W304" s="3">
        <v>138</v>
      </c>
      <c r="X304" s="3">
        <v>150</v>
      </c>
      <c r="Y304" s="3">
        <v>2</v>
      </c>
      <c r="Z304" s="3">
        <v>0</v>
      </c>
      <c r="AA304" s="3">
        <v>144</v>
      </c>
      <c r="AB304" s="3">
        <v>144</v>
      </c>
      <c r="AC304" s="3">
        <v>146</v>
      </c>
      <c r="AD304" s="3">
        <v>0</v>
      </c>
      <c r="AE304" s="3">
        <v>0</v>
      </c>
      <c r="AF304" s="3">
        <v>2</v>
      </c>
      <c r="AG304" s="3">
        <v>2</v>
      </c>
    </row>
    <row r="305" spans="1:33" s="3" customFormat="1">
      <c r="A305" s="3">
        <v>483</v>
      </c>
      <c r="B305" s="3">
        <v>973</v>
      </c>
      <c r="C305" s="3">
        <v>0</v>
      </c>
      <c r="D305" s="3">
        <v>10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7"/>
      <c r="K305" s="3">
        <v>144</v>
      </c>
      <c r="L305" s="4">
        <f t="shared" si="10"/>
        <v>0</v>
      </c>
      <c r="M305" s="4">
        <f t="shared" si="10"/>
        <v>2.0408163265306121E-2</v>
      </c>
      <c r="N305" s="4">
        <f t="shared" si="10"/>
        <v>0</v>
      </c>
      <c r="O305" s="4">
        <f t="shared" si="9"/>
        <v>0</v>
      </c>
      <c r="P305" s="4">
        <f t="shared" si="9"/>
        <v>0</v>
      </c>
      <c r="Q305" s="4">
        <f t="shared" si="9"/>
        <v>0</v>
      </c>
      <c r="R305" s="3">
        <v>71</v>
      </c>
      <c r="S305" s="3">
        <v>0.3</v>
      </c>
      <c r="T305" s="3">
        <v>24</v>
      </c>
      <c r="U305" s="3">
        <v>6.8</v>
      </c>
      <c r="V305" s="3">
        <v>19</v>
      </c>
      <c r="W305" s="3">
        <v>133</v>
      </c>
      <c r="X305" s="3">
        <v>152</v>
      </c>
      <c r="Y305" s="3">
        <v>1</v>
      </c>
      <c r="Z305" s="3">
        <v>0</v>
      </c>
      <c r="AA305" s="3">
        <v>145</v>
      </c>
      <c r="AB305" s="3">
        <v>144</v>
      </c>
      <c r="AC305" s="3">
        <v>146</v>
      </c>
      <c r="AD305" s="3">
        <v>0</v>
      </c>
      <c r="AE305" s="3">
        <v>0</v>
      </c>
      <c r="AF305" s="3">
        <v>2</v>
      </c>
      <c r="AG305" s="3">
        <v>2</v>
      </c>
    </row>
    <row r="306" spans="1:33" s="3" customFormat="1">
      <c r="A306" s="3">
        <v>0</v>
      </c>
      <c r="B306" s="3">
        <v>1199</v>
      </c>
      <c r="C306" s="3">
        <v>0</v>
      </c>
      <c r="D306" s="3">
        <v>22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7"/>
      <c r="K306" s="3">
        <v>145</v>
      </c>
      <c r="L306" s="4">
        <f t="shared" si="10"/>
        <v>0</v>
      </c>
      <c r="M306" s="4">
        <f t="shared" si="10"/>
        <v>1.834862385321101E-2</v>
      </c>
      <c r="N306" s="4">
        <f t="shared" si="10"/>
        <v>0</v>
      </c>
      <c r="O306" s="4">
        <f t="shared" si="9"/>
        <v>0</v>
      </c>
      <c r="P306" s="4">
        <f t="shared" si="9"/>
        <v>0</v>
      </c>
      <c r="Q306" s="4">
        <f t="shared" si="9"/>
        <v>0</v>
      </c>
      <c r="R306" s="3">
        <v>75</v>
      </c>
      <c r="S306" s="3">
        <v>0.3</v>
      </c>
      <c r="T306" s="3">
        <v>39</v>
      </c>
      <c r="U306" s="3">
        <v>7.8</v>
      </c>
      <c r="V306" s="3">
        <v>54</v>
      </c>
      <c r="W306" s="3">
        <v>131</v>
      </c>
      <c r="X306" s="3">
        <v>185</v>
      </c>
      <c r="Y306" s="3">
        <v>3</v>
      </c>
      <c r="Z306" s="3">
        <v>0</v>
      </c>
      <c r="AA306" s="3">
        <v>145</v>
      </c>
      <c r="AB306" s="3">
        <v>144</v>
      </c>
      <c r="AC306" s="3">
        <v>146</v>
      </c>
      <c r="AD306" s="3">
        <v>0</v>
      </c>
      <c r="AE306" s="3">
        <v>-1</v>
      </c>
      <c r="AF306" s="3">
        <v>2</v>
      </c>
      <c r="AG306" s="3">
        <v>2</v>
      </c>
    </row>
    <row r="307" spans="1:33" s="3" customFormat="1">
      <c r="A307" s="3">
        <v>19</v>
      </c>
      <c r="B307" s="3">
        <v>661</v>
      </c>
      <c r="C307" s="3">
        <v>0</v>
      </c>
      <c r="D307" s="3">
        <v>13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7"/>
      <c r="K307" s="3">
        <v>145</v>
      </c>
      <c r="L307" s="4">
        <f t="shared" si="10"/>
        <v>0</v>
      </c>
      <c r="M307" s="4">
        <f t="shared" si="10"/>
        <v>2.0249221183800622E-2</v>
      </c>
      <c r="N307" s="4">
        <f t="shared" si="10"/>
        <v>0</v>
      </c>
      <c r="O307" s="4">
        <f t="shared" si="9"/>
        <v>0</v>
      </c>
      <c r="P307" s="4">
        <f t="shared" si="9"/>
        <v>0</v>
      </c>
      <c r="Q307" s="4">
        <f t="shared" si="9"/>
        <v>0</v>
      </c>
      <c r="R307" s="3">
        <v>77</v>
      </c>
      <c r="S307" s="3">
        <v>0.2</v>
      </c>
      <c r="T307" s="3">
        <v>45</v>
      </c>
      <c r="U307" s="3">
        <v>5.8</v>
      </c>
      <c r="V307" s="3">
        <v>21</v>
      </c>
      <c r="W307" s="3">
        <v>129</v>
      </c>
      <c r="X307" s="3">
        <v>150</v>
      </c>
      <c r="Y307" s="3">
        <v>1</v>
      </c>
      <c r="Z307" s="3">
        <v>0</v>
      </c>
      <c r="AA307" s="3">
        <v>146</v>
      </c>
      <c r="AB307" s="3">
        <v>145</v>
      </c>
      <c r="AC307" s="3">
        <v>147</v>
      </c>
      <c r="AD307" s="3">
        <v>0</v>
      </c>
      <c r="AE307" s="3">
        <v>1</v>
      </c>
      <c r="AF307" s="3">
        <v>2</v>
      </c>
      <c r="AG307" s="3">
        <v>2</v>
      </c>
    </row>
    <row r="308" spans="1:33" s="3" customFormat="1">
      <c r="A308" s="3">
        <v>215</v>
      </c>
      <c r="B308" s="3">
        <v>1185</v>
      </c>
      <c r="C308" s="3">
        <v>0</v>
      </c>
      <c r="D308" s="3">
        <v>20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7"/>
      <c r="K308" s="3">
        <v>145</v>
      </c>
      <c r="L308" s="4">
        <f t="shared" si="10"/>
        <v>0</v>
      </c>
      <c r="M308" s="4">
        <f t="shared" si="10"/>
        <v>2.0618556701030927E-2</v>
      </c>
      <c r="N308" s="4">
        <f t="shared" si="10"/>
        <v>0</v>
      </c>
      <c r="O308" s="4">
        <f t="shared" si="9"/>
        <v>0</v>
      </c>
      <c r="P308" s="4">
        <f t="shared" si="9"/>
        <v>0</v>
      </c>
      <c r="Q308" s="4">
        <f t="shared" si="9"/>
        <v>0</v>
      </c>
      <c r="R308" s="3">
        <v>74</v>
      </c>
      <c r="S308" s="3">
        <v>0.3</v>
      </c>
      <c r="T308" s="3">
        <v>30</v>
      </c>
      <c r="U308" s="3">
        <v>8.5</v>
      </c>
      <c r="V308" s="3">
        <v>54</v>
      </c>
      <c r="W308" s="3">
        <v>131</v>
      </c>
      <c r="X308" s="3">
        <v>185</v>
      </c>
      <c r="Y308" s="3">
        <v>2</v>
      </c>
      <c r="Z308" s="3">
        <v>0</v>
      </c>
      <c r="AA308" s="3">
        <v>145</v>
      </c>
      <c r="AB308" s="3">
        <v>144</v>
      </c>
      <c r="AC308" s="3">
        <v>146</v>
      </c>
      <c r="AD308" s="3">
        <v>1</v>
      </c>
      <c r="AE308" s="3">
        <v>-1</v>
      </c>
      <c r="AF308" s="3">
        <v>2</v>
      </c>
      <c r="AG308" s="3">
        <v>2</v>
      </c>
    </row>
    <row r="309" spans="1:33" s="3" customFormat="1">
      <c r="A309" s="3">
        <v>10</v>
      </c>
      <c r="B309" s="3">
        <v>652</v>
      </c>
      <c r="C309" s="3">
        <v>0</v>
      </c>
      <c r="D309" s="3">
        <v>13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7"/>
      <c r="K309" s="3">
        <v>145</v>
      </c>
      <c r="L309" s="4">
        <f t="shared" si="10"/>
        <v>0</v>
      </c>
      <c r="M309" s="4">
        <f t="shared" si="10"/>
        <v>2.0249221183800622E-2</v>
      </c>
      <c r="N309" s="4">
        <f t="shared" si="10"/>
        <v>0</v>
      </c>
      <c r="O309" s="4">
        <f t="shared" si="9"/>
        <v>0</v>
      </c>
      <c r="P309" s="4">
        <f t="shared" si="9"/>
        <v>0</v>
      </c>
      <c r="Q309" s="4">
        <f t="shared" si="9"/>
        <v>0</v>
      </c>
      <c r="R309" s="3">
        <v>77</v>
      </c>
      <c r="S309" s="3">
        <v>0.2</v>
      </c>
      <c r="T309" s="3">
        <v>45</v>
      </c>
      <c r="U309" s="3">
        <v>5.8</v>
      </c>
      <c r="V309" s="3">
        <v>21</v>
      </c>
      <c r="W309" s="3">
        <v>129</v>
      </c>
      <c r="X309" s="3">
        <v>150</v>
      </c>
      <c r="Y309" s="3">
        <v>1</v>
      </c>
      <c r="Z309" s="3">
        <v>0</v>
      </c>
      <c r="AA309" s="3">
        <v>146</v>
      </c>
      <c r="AB309" s="3">
        <v>145</v>
      </c>
      <c r="AC309" s="3">
        <v>147</v>
      </c>
      <c r="AD309" s="3">
        <v>0</v>
      </c>
      <c r="AE309" s="3">
        <v>1</v>
      </c>
      <c r="AF309" s="3">
        <v>2</v>
      </c>
      <c r="AG309" s="3">
        <v>2</v>
      </c>
    </row>
    <row r="310" spans="1:33" s="3" customFormat="1">
      <c r="A310" s="3">
        <v>12</v>
      </c>
      <c r="B310" s="3">
        <v>596</v>
      </c>
      <c r="C310" s="3">
        <v>0</v>
      </c>
      <c r="D310" s="3">
        <v>3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7"/>
      <c r="K310" s="3">
        <v>132</v>
      </c>
      <c r="L310" s="4">
        <f t="shared" si="10"/>
        <v>0</v>
      </c>
      <c r="M310" s="4">
        <f t="shared" si="10"/>
        <v>5.1369863013698627E-3</v>
      </c>
      <c r="N310" s="4">
        <f t="shared" si="10"/>
        <v>0</v>
      </c>
      <c r="O310" s="4">
        <f t="shared" si="9"/>
        <v>0</v>
      </c>
      <c r="P310" s="4">
        <f t="shared" si="9"/>
        <v>0</v>
      </c>
      <c r="Q310" s="4">
        <f t="shared" si="9"/>
        <v>0</v>
      </c>
      <c r="R310" s="3">
        <v>61</v>
      </c>
      <c r="S310" s="3">
        <v>0.4</v>
      </c>
      <c r="T310" s="3">
        <v>35</v>
      </c>
      <c r="U310" s="3">
        <v>5.7</v>
      </c>
      <c r="V310" s="3">
        <v>18</v>
      </c>
      <c r="W310" s="3">
        <v>126</v>
      </c>
      <c r="X310" s="3">
        <v>144</v>
      </c>
      <c r="Y310" s="3">
        <v>1</v>
      </c>
      <c r="Z310" s="3">
        <v>0</v>
      </c>
      <c r="AA310" s="3">
        <v>134</v>
      </c>
      <c r="AB310" s="3">
        <v>135</v>
      </c>
      <c r="AC310" s="3">
        <v>136</v>
      </c>
      <c r="AD310" s="3">
        <v>0</v>
      </c>
      <c r="AE310" s="3">
        <v>0</v>
      </c>
      <c r="AF310" s="3">
        <v>2</v>
      </c>
      <c r="AG310" s="3">
        <v>2</v>
      </c>
    </row>
    <row r="311" spans="1:33" s="3" customFormat="1">
      <c r="A311" s="3">
        <v>19</v>
      </c>
      <c r="B311" s="3">
        <v>1023</v>
      </c>
      <c r="C311" s="3">
        <v>0</v>
      </c>
      <c r="D311" s="3">
        <v>7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7"/>
      <c r="K311" s="3">
        <v>141</v>
      </c>
      <c r="L311" s="4">
        <f t="shared" si="10"/>
        <v>0</v>
      </c>
      <c r="M311" s="4">
        <f t="shared" si="10"/>
        <v>6.9721115537848604E-3</v>
      </c>
      <c r="N311" s="4">
        <f t="shared" si="10"/>
        <v>0</v>
      </c>
      <c r="O311" s="4">
        <f t="shared" si="9"/>
        <v>0</v>
      </c>
      <c r="P311" s="4">
        <f t="shared" si="9"/>
        <v>0</v>
      </c>
      <c r="Q311" s="4">
        <f t="shared" si="9"/>
        <v>0</v>
      </c>
      <c r="R311" s="3">
        <v>71</v>
      </c>
      <c r="S311" s="3">
        <v>0.4</v>
      </c>
      <c r="T311" s="3">
        <v>67</v>
      </c>
      <c r="U311" s="3">
        <v>10.8</v>
      </c>
      <c r="V311" s="3">
        <v>78</v>
      </c>
      <c r="W311" s="3">
        <v>69</v>
      </c>
      <c r="X311" s="3">
        <v>147</v>
      </c>
      <c r="Y311" s="3">
        <v>2</v>
      </c>
      <c r="Z311" s="3">
        <v>0</v>
      </c>
      <c r="AA311" s="3">
        <v>144</v>
      </c>
      <c r="AB311" s="3">
        <v>142</v>
      </c>
      <c r="AC311" s="3">
        <v>144</v>
      </c>
      <c r="AD311" s="3">
        <v>2</v>
      </c>
      <c r="AE311" s="3">
        <v>1</v>
      </c>
      <c r="AF311" s="3">
        <v>2</v>
      </c>
      <c r="AG311" s="3">
        <v>2</v>
      </c>
    </row>
    <row r="312" spans="1:33" s="3" customFormat="1">
      <c r="A312" s="3">
        <v>19</v>
      </c>
      <c r="B312" s="3">
        <v>404</v>
      </c>
      <c r="C312" s="3">
        <v>0</v>
      </c>
      <c r="D312" s="3">
        <v>1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7"/>
      <c r="K312" s="3">
        <v>141</v>
      </c>
      <c r="L312" s="4">
        <f t="shared" si="10"/>
        <v>0</v>
      </c>
      <c r="M312" s="4">
        <f t="shared" si="10"/>
        <v>2.5974025974025974E-3</v>
      </c>
      <c r="N312" s="4">
        <f t="shared" si="10"/>
        <v>0</v>
      </c>
      <c r="O312" s="4">
        <f t="shared" si="9"/>
        <v>0</v>
      </c>
      <c r="P312" s="4">
        <f t="shared" si="9"/>
        <v>0</v>
      </c>
      <c r="Q312" s="4">
        <f t="shared" si="9"/>
        <v>0</v>
      </c>
      <c r="R312" s="3">
        <v>77</v>
      </c>
      <c r="S312" s="3">
        <v>0.3</v>
      </c>
      <c r="T312" s="3">
        <v>72</v>
      </c>
      <c r="U312" s="3">
        <v>3.2</v>
      </c>
      <c r="V312" s="3">
        <v>9</v>
      </c>
      <c r="W312" s="3">
        <v>138</v>
      </c>
      <c r="X312" s="3">
        <v>147</v>
      </c>
      <c r="Y312" s="3">
        <v>1</v>
      </c>
      <c r="Z312" s="3">
        <v>0</v>
      </c>
      <c r="AA312" s="3">
        <v>144</v>
      </c>
      <c r="AB312" s="3">
        <v>143</v>
      </c>
      <c r="AC312" s="3">
        <v>145</v>
      </c>
      <c r="AD312" s="3">
        <v>0</v>
      </c>
      <c r="AE312" s="3">
        <v>1</v>
      </c>
      <c r="AF312" s="3">
        <v>3</v>
      </c>
      <c r="AG312" s="3">
        <v>3</v>
      </c>
    </row>
    <row r="313" spans="1:33" s="3" customFormat="1">
      <c r="A313" s="3">
        <v>107</v>
      </c>
      <c r="B313" s="3">
        <v>1180</v>
      </c>
      <c r="C313" s="3">
        <v>0</v>
      </c>
      <c r="D313" s="3">
        <v>6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7"/>
      <c r="K313" s="3">
        <v>146</v>
      </c>
      <c r="L313" s="4">
        <f t="shared" si="10"/>
        <v>0</v>
      </c>
      <c r="M313" s="4">
        <f t="shared" si="10"/>
        <v>5.5917986952469714E-3</v>
      </c>
      <c r="N313" s="4">
        <f t="shared" si="10"/>
        <v>0</v>
      </c>
      <c r="O313" s="4">
        <f t="shared" si="9"/>
        <v>0</v>
      </c>
      <c r="P313" s="4">
        <f t="shared" si="9"/>
        <v>0</v>
      </c>
      <c r="Q313" s="4">
        <f t="shared" si="9"/>
        <v>0</v>
      </c>
      <c r="R313" s="3">
        <v>69</v>
      </c>
      <c r="S313" s="3">
        <v>0.5</v>
      </c>
      <c r="T313" s="3">
        <v>45</v>
      </c>
      <c r="U313" s="3">
        <v>11</v>
      </c>
      <c r="V313" s="3">
        <v>42</v>
      </c>
      <c r="W313" s="3">
        <v>117</v>
      </c>
      <c r="X313" s="3">
        <v>159</v>
      </c>
      <c r="Y313" s="3">
        <v>6</v>
      </c>
      <c r="Z313" s="3">
        <v>0</v>
      </c>
      <c r="AA313" s="3">
        <v>153</v>
      </c>
      <c r="AB313" s="3">
        <v>150</v>
      </c>
      <c r="AC313" s="3">
        <v>152</v>
      </c>
      <c r="AD313" s="3">
        <v>3</v>
      </c>
      <c r="AE313" s="3">
        <v>1</v>
      </c>
      <c r="AF313" s="3">
        <v>2</v>
      </c>
      <c r="AG313" s="3">
        <v>2</v>
      </c>
    </row>
    <row r="314" spans="1:33" s="3" customFormat="1">
      <c r="A314" s="3">
        <v>722</v>
      </c>
      <c r="B314" s="3">
        <v>1180</v>
      </c>
      <c r="C314" s="3">
        <v>0</v>
      </c>
      <c r="D314" s="3">
        <v>2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7"/>
      <c r="K314" s="3">
        <v>146</v>
      </c>
      <c r="L314" s="4">
        <f t="shared" si="10"/>
        <v>0</v>
      </c>
      <c r="M314" s="4">
        <f t="shared" si="10"/>
        <v>4.3668122270742356E-3</v>
      </c>
      <c r="N314" s="4">
        <f t="shared" si="10"/>
        <v>0</v>
      </c>
      <c r="O314" s="4">
        <f t="shared" si="9"/>
        <v>0</v>
      </c>
      <c r="P314" s="4">
        <f t="shared" si="9"/>
        <v>0</v>
      </c>
      <c r="Q314" s="4">
        <f t="shared" si="9"/>
        <v>0</v>
      </c>
      <c r="R314" s="3">
        <v>76</v>
      </c>
      <c r="S314" s="3">
        <v>0.3</v>
      </c>
      <c r="T314" s="3">
        <v>58</v>
      </c>
      <c r="U314" s="3">
        <v>4.4000000000000004</v>
      </c>
      <c r="V314" s="3">
        <v>18</v>
      </c>
      <c r="W314" s="3">
        <v>135</v>
      </c>
      <c r="X314" s="3">
        <v>153</v>
      </c>
      <c r="Y314" s="3">
        <v>2</v>
      </c>
      <c r="Z314" s="3">
        <v>0</v>
      </c>
      <c r="AA314" s="3">
        <v>150</v>
      </c>
      <c r="AB314" s="3">
        <v>149</v>
      </c>
      <c r="AC314" s="3">
        <v>151</v>
      </c>
      <c r="AD314" s="3">
        <v>0</v>
      </c>
      <c r="AE314" s="3">
        <v>1</v>
      </c>
      <c r="AF314" s="3">
        <v>2</v>
      </c>
      <c r="AG314" s="3">
        <v>2</v>
      </c>
    </row>
    <row r="315" spans="1:33" s="3" customFormat="1">
      <c r="A315" s="3">
        <v>213</v>
      </c>
      <c r="B315" s="3">
        <v>659</v>
      </c>
      <c r="C315" s="3">
        <v>0</v>
      </c>
      <c r="D315" s="3">
        <v>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7"/>
      <c r="K315" s="3">
        <v>146</v>
      </c>
      <c r="L315" s="4">
        <f t="shared" si="10"/>
        <v>0</v>
      </c>
      <c r="M315" s="4">
        <f t="shared" si="10"/>
        <v>6.7264573991031393E-3</v>
      </c>
      <c r="N315" s="4">
        <f t="shared" si="10"/>
        <v>0</v>
      </c>
      <c r="O315" s="4">
        <f t="shared" si="9"/>
        <v>0</v>
      </c>
      <c r="P315" s="4">
        <f t="shared" si="9"/>
        <v>0</v>
      </c>
      <c r="Q315" s="4">
        <f t="shared" si="9"/>
        <v>0</v>
      </c>
      <c r="R315" s="3">
        <v>65</v>
      </c>
      <c r="S315" s="3">
        <v>0.5</v>
      </c>
      <c r="T315" s="3">
        <v>32</v>
      </c>
      <c r="U315" s="3">
        <v>9.5</v>
      </c>
      <c r="V315" s="3">
        <v>33</v>
      </c>
      <c r="W315" s="3">
        <v>133</v>
      </c>
      <c r="X315" s="3">
        <v>166</v>
      </c>
      <c r="Y315" s="3">
        <v>4</v>
      </c>
      <c r="Z315" s="3">
        <v>0</v>
      </c>
      <c r="AA315" s="3">
        <v>153</v>
      </c>
      <c r="AB315" s="3">
        <v>151</v>
      </c>
      <c r="AC315" s="3">
        <v>154</v>
      </c>
      <c r="AD315" s="3">
        <v>1</v>
      </c>
      <c r="AE315" s="3">
        <v>0</v>
      </c>
      <c r="AF315" s="3">
        <v>2</v>
      </c>
      <c r="AG315" s="3">
        <v>2</v>
      </c>
    </row>
    <row r="316" spans="1:33" s="3" customFormat="1">
      <c r="A316" s="3">
        <v>0</v>
      </c>
      <c r="B316" s="3">
        <v>1199</v>
      </c>
      <c r="C316" s="3">
        <v>0</v>
      </c>
      <c r="D316" s="3">
        <v>17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7"/>
      <c r="K316" s="3">
        <v>146</v>
      </c>
      <c r="L316" s="4">
        <f t="shared" si="10"/>
        <v>0</v>
      </c>
      <c r="M316" s="4">
        <f t="shared" si="10"/>
        <v>1.4178482068390326E-2</v>
      </c>
      <c r="N316" s="4">
        <f t="shared" si="10"/>
        <v>0</v>
      </c>
      <c r="O316" s="4">
        <f t="shared" si="9"/>
        <v>0</v>
      </c>
      <c r="P316" s="4">
        <f t="shared" si="9"/>
        <v>0</v>
      </c>
      <c r="Q316" s="4">
        <f t="shared" si="9"/>
        <v>0</v>
      </c>
      <c r="R316" s="3">
        <v>72</v>
      </c>
      <c r="S316" s="3">
        <v>0.3</v>
      </c>
      <c r="T316" s="3">
        <v>41</v>
      </c>
      <c r="U316" s="3">
        <v>6.9</v>
      </c>
      <c r="V316" s="3">
        <v>35</v>
      </c>
      <c r="W316" s="3">
        <v>120</v>
      </c>
      <c r="X316" s="3">
        <v>155</v>
      </c>
      <c r="Y316" s="3">
        <v>4</v>
      </c>
      <c r="Z316" s="3">
        <v>0</v>
      </c>
      <c r="AA316" s="3">
        <v>147</v>
      </c>
      <c r="AB316" s="3">
        <v>146</v>
      </c>
      <c r="AC316" s="3">
        <v>148</v>
      </c>
      <c r="AD316" s="3">
        <v>0</v>
      </c>
      <c r="AE316" s="3">
        <v>1</v>
      </c>
      <c r="AF316" s="3">
        <v>2</v>
      </c>
      <c r="AG316" s="3">
        <v>2</v>
      </c>
    </row>
    <row r="317" spans="1:33" s="3" customFormat="1">
      <c r="A317" s="3">
        <v>0</v>
      </c>
      <c r="B317" s="3">
        <v>499</v>
      </c>
      <c r="C317" s="3">
        <v>0</v>
      </c>
      <c r="D317" s="3">
        <v>3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7"/>
      <c r="K317" s="3">
        <v>146</v>
      </c>
      <c r="L317" s="4">
        <f t="shared" si="10"/>
        <v>0</v>
      </c>
      <c r="M317" s="4">
        <f t="shared" si="10"/>
        <v>6.0120240480961923E-3</v>
      </c>
      <c r="N317" s="4">
        <f t="shared" si="10"/>
        <v>0</v>
      </c>
      <c r="O317" s="4">
        <f t="shared" si="9"/>
        <v>0</v>
      </c>
      <c r="P317" s="4">
        <f t="shared" si="9"/>
        <v>0</v>
      </c>
      <c r="Q317" s="4">
        <f t="shared" si="9"/>
        <v>0</v>
      </c>
      <c r="R317" s="3">
        <v>77</v>
      </c>
      <c r="S317" s="3">
        <v>0.3</v>
      </c>
      <c r="T317" s="3">
        <v>61</v>
      </c>
      <c r="U317" s="3">
        <v>5.7</v>
      </c>
      <c r="V317" s="3">
        <v>29</v>
      </c>
      <c r="W317" s="3">
        <v>120</v>
      </c>
      <c r="X317" s="3">
        <v>149</v>
      </c>
      <c r="Y317" s="3">
        <v>4</v>
      </c>
      <c r="Z317" s="3">
        <v>0</v>
      </c>
      <c r="AA317" s="3">
        <v>147</v>
      </c>
      <c r="AB317" s="3">
        <v>146</v>
      </c>
      <c r="AC317" s="3">
        <v>147</v>
      </c>
      <c r="AD317" s="3">
        <v>0</v>
      </c>
      <c r="AE317" s="3">
        <v>1</v>
      </c>
      <c r="AF317" s="3">
        <v>2</v>
      </c>
      <c r="AG317" s="3">
        <v>2</v>
      </c>
    </row>
    <row r="318" spans="1:33" s="3" customFormat="1">
      <c r="A318" s="3">
        <v>501</v>
      </c>
      <c r="B318" s="3">
        <v>1182</v>
      </c>
      <c r="C318" s="3">
        <v>0</v>
      </c>
      <c r="D318" s="3">
        <v>14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7"/>
      <c r="K318" s="3">
        <v>146</v>
      </c>
      <c r="L318" s="4">
        <f t="shared" si="10"/>
        <v>0</v>
      </c>
      <c r="M318" s="4">
        <f t="shared" si="10"/>
        <v>2.0558002936857563E-2</v>
      </c>
      <c r="N318" s="4">
        <f t="shared" si="10"/>
        <v>0</v>
      </c>
      <c r="O318" s="4">
        <f t="shared" si="9"/>
        <v>0</v>
      </c>
      <c r="P318" s="4">
        <f t="shared" si="9"/>
        <v>0</v>
      </c>
      <c r="Q318" s="4">
        <f t="shared" si="9"/>
        <v>0</v>
      </c>
      <c r="R318" s="3">
        <v>68</v>
      </c>
      <c r="S318" s="3">
        <v>0.3</v>
      </c>
      <c r="T318" s="3">
        <v>23</v>
      </c>
      <c r="U318" s="3">
        <v>7.2</v>
      </c>
      <c r="V318" s="3">
        <v>20</v>
      </c>
      <c r="W318" s="3">
        <v>136</v>
      </c>
      <c r="X318" s="3">
        <v>156</v>
      </c>
      <c r="Y318" s="3">
        <v>1</v>
      </c>
      <c r="Z318" s="3">
        <v>0</v>
      </c>
      <c r="AA318" s="3">
        <v>147</v>
      </c>
      <c r="AB318" s="3">
        <v>147</v>
      </c>
      <c r="AC318" s="3">
        <v>148</v>
      </c>
      <c r="AD318" s="3">
        <v>1</v>
      </c>
      <c r="AE318" s="3">
        <v>0</v>
      </c>
      <c r="AF318" s="3">
        <v>2</v>
      </c>
      <c r="AG318" s="3">
        <v>2</v>
      </c>
    </row>
    <row r="319" spans="1:33" s="3" customFormat="1">
      <c r="A319" s="3">
        <v>0</v>
      </c>
      <c r="B319" s="3">
        <v>1199</v>
      </c>
      <c r="C319" s="3">
        <v>0</v>
      </c>
      <c r="D319" s="3">
        <v>26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7"/>
      <c r="K319" s="3">
        <v>150</v>
      </c>
      <c r="L319" s="4">
        <f t="shared" si="10"/>
        <v>0</v>
      </c>
      <c r="M319" s="4">
        <f t="shared" si="10"/>
        <v>2.1684737281067557E-2</v>
      </c>
      <c r="N319" s="4">
        <f t="shared" si="10"/>
        <v>0</v>
      </c>
      <c r="O319" s="4">
        <f t="shared" si="9"/>
        <v>0</v>
      </c>
      <c r="P319" s="4">
        <f t="shared" si="9"/>
        <v>0</v>
      </c>
      <c r="Q319" s="4">
        <f t="shared" si="9"/>
        <v>0</v>
      </c>
      <c r="R319" s="3">
        <v>74</v>
      </c>
      <c r="S319" s="3">
        <v>0.3</v>
      </c>
      <c r="T319" s="3">
        <v>56</v>
      </c>
      <c r="U319" s="3">
        <v>6.4</v>
      </c>
      <c r="V319" s="3">
        <v>25</v>
      </c>
      <c r="W319" s="3">
        <v>131</v>
      </c>
      <c r="X319" s="3">
        <v>156</v>
      </c>
      <c r="Y319" s="3">
        <v>4</v>
      </c>
      <c r="Z319" s="3">
        <v>0</v>
      </c>
      <c r="AA319" s="3">
        <v>150</v>
      </c>
      <c r="AB319" s="3">
        <v>150</v>
      </c>
      <c r="AC319" s="3">
        <v>151</v>
      </c>
      <c r="AD319" s="3">
        <v>0</v>
      </c>
      <c r="AE319" s="3">
        <v>1</v>
      </c>
      <c r="AF319" s="3">
        <v>2</v>
      </c>
      <c r="AG319" s="3">
        <v>2</v>
      </c>
    </row>
    <row r="320" spans="1:33" s="3" customFormat="1">
      <c r="A320" s="3">
        <v>524</v>
      </c>
      <c r="B320" s="3">
        <v>932</v>
      </c>
      <c r="C320" s="3">
        <v>0</v>
      </c>
      <c r="D320" s="3">
        <v>10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7"/>
      <c r="K320" s="3">
        <v>150</v>
      </c>
      <c r="L320" s="4">
        <f t="shared" si="10"/>
        <v>0</v>
      </c>
      <c r="M320" s="4">
        <f t="shared" si="10"/>
        <v>2.4509803921568627E-2</v>
      </c>
      <c r="N320" s="4">
        <f t="shared" si="10"/>
        <v>0</v>
      </c>
      <c r="O320" s="4">
        <f t="shared" si="9"/>
        <v>0</v>
      </c>
      <c r="P320" s="4">
        <f t="shared" si="9"/>
        <v>0</v>
      </c>
      <c r="Q320" s="4">
        <f t="shared" si="9"/>
        <v>0</v>
      </c>
      <c r="R320" s="3">
        <v>79</v>
      </c>
      <c r="S320" s="3">
        <v>0.2</v>
      </c>
      <c r="T320" s="3">
        <v>84</v>
      </c>
      <c r="U320" s="3">
        <v>2.8</v>
      </c>
      <c r="V320" s="3">
        <v>5</v>
      </c>
      <c r="W320" s="3">
        <v>147</v>
      </c>
      <c r="X320" s="3">
        <v>152</v>
      </c>
      <c r="Y320" s="3">
        <v>1</v>
      </c>
      <c r="Z320" s="3">
        <v>0</v>
      </c>
      <c r="AA320" s="3">
        <v>150</v>
      </c>
      <c r="AB320" s="3">
        <v>149</v>
      </c>
      <c r="AC320" s="3">
        <v>151</v>
      </c>
      <c r="AD320" s="3">
        <v>0</v>
      </c>
      <c r="AE320" s="3">
        <v>0</v>
      </c>
      <c r="AF320" s="3">
        <v>3</v>
      </c>
      <c r="AG320" s="3">
        <v>3</v>
      </c>
    </row>
    <row r="321" spans="1:33" s="3" customFormat="1">
      <c r="A321" s="3">
        <v>0</v>
      </c>
      <c r="B321" s="3">
        <v>1199</v>
      </c>
      <c r="C321" s="3">
        <v>0</v>
      </c>
      <c r="D321" s="3">
        <v>26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7"/>
      <c r="K321" s="3">
        <v>144</v>
      </c>
      <c r="L321" s="4">
        <f t="shared" si="10"/>
        <v>0</v>
      </c>
      <c r="M321" s="4">
        <f t="shared" si="10"/>
        <v>2.1684737281067557E-2</v>
      </c>
      <c r="N321" s="4">
        <f t="shared" si="10"/>
        <v>0</v>
      </c>
      <c r="O321" s="4">
        <f t="shared" si="9"/>
        <v>0</v>
      </c>
      <c r="P321" s="4">
        <f t="shared" si="9"/>
        <v>0</v>
      </c>
      <c r="Q321" s="4">
        <f t="shared" si="9"/>
        <v>0</v>
      </c>
      <c r="R321" s="3">
        <v>74</v>
      </c>
      <c r="S321" s="3">
        <v>0.3</v>
      </c>
      <c r="T321" s="3">
        <v>56</v>
      </c>
      <c r="U321" s="3">
        <v>6.4</v>
      </c>
      <c r="V321" s="3">
        <v>25</v>
      </c>
      <c r="W321" s="3">
        <v>131</v>
      </c>
      <c r="X321" s="3">
        <v>156</v>
      </c>
      <c r="Y321" s="3">
        <v>4</v>
      </c>
      <c r="Z321" s="3">
        <v>0</v>
      </c>
      <c r="AA321" s="3">
        <v>150</v>
      </c>
      <c r="AB321" s="3">
        <v>150</v>
      </c>
      <c r="AC321" s="3">
        <v>151</v>
      </c>
      <c r="AD321" s="3">
        <v>0</v>
      </c>
      <c r="AE321" s="3">
        <v>1</v>
      </c>
      <c r="AF321" s="3">
        <v>2</v>
      </c>
      <c r="AG321" s="3">
        <v>2</v>
      </c>
    </row>
    <row r="322" spans="1:33" s="3" customFormat="1">
      <c r="A322" s="3">
        <v>526</v>
      </c>
      <c r="B322" s="3">
        <v>941</v>
      </c>
      <c r="C322" s="3">
        <v>0</v>
      </c>
      <c r="D322" s="3">
        <v>10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7"/>
      <c r="K322" s="3">
        <v>150</v>
      </c>
      <c r="L322" s="4">
        <f t="shared" si="10"/>
        <v>0</v>
      </c>
      <c r="M322" s="4">
        <f t="shared" si="10"/>
        <v>2.4096385542168676E-2</v>
      </c>
      <c r="N322" s="4">
        <f t="shared" si="10"/>
        <v>0</v>
      </c>
      <c r="O322" s="4">
        <f t="shared" si="9"/>
        <v>0</v>
      </c>
      <c r="P322" s="4">
        <f t="shared" si="9"/>
        <v>0</v>
      </c>
      <c r="Q322" s="4">
        <f t="shared" si="9"/>
        <v>0</v>
      </c>
      <c r="R322" s="3">
        <v>79</v>
      </c>
      <c r="S322" s="3">
        <v>0.2</v>
      </c>
      <c r="T322" s="3">
        <v>84</v>
      </c>
      <c r="U322" s="3">
        <v>2.8</v>
      </c>
      <c r="V322" s="3">
        <v>5</v>
      </c>
      <c r="W322" s="3">
        <v>147</v>
      </c>
      <c r="X322" s="3">
        <v>152</v>
      </c>
      <c r="Y322" s="3">
        <v>1</v>
      </c>
      <c r="Z322" s="3">
        <v>0</v>
      </c>
      <c r="AA322" s="3">
        <v>150</v>
      </c>
      <c r="AB322" s="3">
        <v>149</v>
      </c>
      <c r="AC322" s="3">
        <v>151</v>
      </c>
      <c r="AD322" s="3">
        <v>0</v>
      </c>
      <c r="AE322" s="3">
        <v>0</v>
      </c>
      <c r="AF322" s="3">
        <v>3</v>
      </c>
      <c r="AG322" s="3">
        <v>3</v>
      </c>
    </row>
    <row r="323" spans="1:33" s="3" customFormat="1">
      <c r="A323" s="3">
        <v>874</v>
      </c>
      <c r="B323" s="3">
        <v>1192</v>
      </c>
      <c r="C323" s="3">
        <v>0</v>
      </c>
      <c r="D323" s="3">
        <v>9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7"/>
      <c r="K323" s="3">
        <v>150</v>
      </c>
      <c r="L323" s="4">
        <f t="shared" si="10"/>
        <v>0</v>
      </c>
      <c r="M323" s="4">
        <f t="shared" si="10"/>
        <v>2.8301886792452831E-2</v>
      </c>
      <c r="N323" s="4">
        <f t="shared" si="10"/>
        <v>0</v>
      </c>
      <c r="O323" s="4">
        <f t="shared" si="9"/>
        <v>0</v>
      </c>
      <c r="P323" s="4">
        <f t="shared" si="9"/>
        <v>0</v>
      </c>
      <c r="Q323" s="4">
        <f t="shared" si="9"/>
        <v>0</v>
      </c>
      <c r="R323" s="3">
        <v>71</v>
      </c>
      <c r="S323" s="3">
        <v>0.4</v>
      </c>
      <c r="T323" s="3">
        <v>18</v>
      </c>
      <c r="U323" s="3">
        <v>7.9</v>
      </c>
      <c r="V323" s="3">
        <v>17</v>
      </c>
      <c r="W323" s="3">
        <v>139</v>
      </c>
      <c r="X323" s="3">
        <v>156</v>
      </c>
      <c r="Y323" s="3">
        <v>0</v>
      </c>
      <c r="Z323" s="3">
        <v>0</v>
      </c>
      <c r="AA323" s="3">
        <v>151</v>
      </c>
      <c r="AB323" s="3">
        <v>151</v>
      </c>
      <c r="AC323" s="3">
        <v>152</v>
      </c>
      <c r="AD323" s="3">
        <v>0</v>
      </c>
      <c r="AE323" s="3">
        <v>1</v>
      </c>
      <c r="AF323" s="3">
        <v>3</v>
      </c>
      <c r="AG323" s="3">
        <v>3</v>
      </c>
    </row>
    <row r="324" spans="1:33" s="3" customFormat="1">
      <c r="A324" s="3">
        <v>16</v>
      </c>
      <c r="B324" s="3">
        <v>528</v>
      </c>
      <c r="C324" s="3">
        <v>0</v>
      </c>
      <c r="D324" s="3">
        <v>8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7"/>
      <c r="K324" s="3">
        <v>150</v>
      </c>
      <c r="L324" s="4">
        <f t="shared" si="10"/>
        <v>0</v>
      </c>
      <c r="M324" s="4">
        <f t="shared" si="10"/>
        <v>1.5625E-2</v>
      </c>
      <c r="N324" s="4">
        <f t="shared" si="10"/>
        <v>0</v>
      </c>
      <c r="O324" s="4">
        <f t="shared" si="9"/>
        <v>0</v>
      </c>
      <c r="P324" s="4">
        <f t="shared" si="9"/>
        <v>0</v>
      </c>
      <c r="Q324" s="4">
        <f t="shared" si="9"/>
        <v>0</v>
      </c>
      <c r="R324" s="3">
        <v>73</v>
      </c>
      <c r="S324" s="3">
        <v>0.3</v>
      </c>
      <c r="T324" s="3">
        <v>44</v>
      </c>
      <c r="U324" s="3">
        <v>7.3</v>
      </c>
      <c r="V324" s="3">
        <v>26</v>
      </c>
      <c r="W324" s="3">
        <v>128</v>
      </c>
      <c r="X324" s="3">
        <v>154</v>
      </c>
      <c r="Y324" s="3">
        <v>3</v>
      </c>
      <c r="Z324" s="3">
        <v>0</v>
      </c>
      <c r="AA324" s="3">
        <v>150</v>
      </c>
      <c r="AB324" s="3">
        <v>149</v>
      </c>
      <c r="AC324" s="3">
        <v>151</v>
      </c>
      <c r="AD324" s="3">
        <v>0</v>
      </c>
      <c r="AE324" s="3">
        <v>1</v>
      </c>
      <c r="AF324" s="3">
        <v>2</v>
      </c>
      <c r="AG324" s="3">
        <v>2</v>
      </c>
    </row>
    <row r="325" spans="1:33" s="3" customFormat="1">
      <c r="A325" s="3">
        <v>0</v>
      </c>
      <c r="B325" s="3">
        <v>1199</v>
      </c>
      <c r="C325" s="3">
        <v>0</v>
      </c>
      <c r="D325" s="3">
        <v>1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7"/>
      <c r="K325" s="3">
        <v>135</v>
      </c>
      <c r="L325" s="4">
        <f t="shared" si="10"/>
        <v>0</v>
      </c>
      <c r="M325" s="4">
        <f t="shared" si="10"/>
        <v>8.3402835696413675E-4</v>
      </c>
      <c r="N325" s="4">
        <f t="shared" si="10"/>
        <v>0</v>
      </c>
      <c r="O325" s="4">
        <f t="shared" si="9"/>
        <v>0</v>
      </c>
      <c r="P325" s="4">
        <f t="shared" si="9"/>
        <v>0</v>
      </c>
      <c r="Q325" s="4">
        <f t="shared" si="9"/>
        <v>0</v>
      </c>
      <c r="R325" s="3">
        <v>56</v>
      </c>
      <c r="S325" s="3">
        <v>1</v>
      </c>
      <c r="T325" s="3">
        <v>39</v>
      </c>
      <c r="U325" s="3">
        <v>16.399999999999999</v>
      </c>
      <c r="V325" s="3">
        <v>89</v>
      </c>
      <c r="W325" s="3">
        <v>67</v>
      </c>
      <c r="X325" s="3">
        <v>156</v>
      </c>
      <c r="Y325" s="3">
        <v>8</v>
      </c>
      <c r="Z325" s="3">
        <v>0</v>
      </c>
      <c r="AA325" s="3">
        <v>143</v>
      </c>
      <c r="AB325" s="3">
        <v>140</v>
      </c>
      <c r="AC325" s="3">
        <v>142</v>
      </c>
      <c r="AD325" s="3">
        <v>6</v>
      </c>
      <c r="AE325" s="3">
        <v>1</v>
      </c>
      <c r="AF325" s="3">
        <v>2</v>
      </c>
      <c r="AG325" s="3">
        <v>2</v>
      </c>
    </row>
    <row r="326" spans="1:33" s="3" customFormat="1">
      <c r="A326" s="3">
        <v>179</v>
      </c>
      <c r="B326" s="3">
        <v>666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7"/>
      <c r="K326" s="3">
        <v>135</v>
      </c>
      <c r="L326" s="4">
        <f t="shared" si="10"/>
        <v>0</v>
      </c>
      <c r="M326" s="4">
        <f t="shared" si="10"/>
        <v>0</v>
      </c>
      <c r="N326" s="4">
        <f t="shared" si="10"/>
        <v>0</v>
      </c>
      <c r="O326" s="4">
        <f t="shared" si="9"/>
        <v>0</v>
      </c>
      <c r="P326" s="4">
        <f t="shared" si="9"/>
        <v>0</v>
      </c>
      <c r="Q326" s="4">
        <f t="shared" si="9"/>
        <v>0</v>
      </c>
      <c r="R326" s="3">
        <v>62</v>
      </c>
      <c r="S326" s="3">
        <v>0.5</v>
      </c>
      <c r="T326" s="3">
        <v>71</v>
      </c>
      <c r="U326" s="3">
        <v>6.9</v>
      </c>
      <c r="V326" s="3">
        <v>97</v>
      </c>
      <c r="W326" s="3">
        <v>71</v>
      </c>
      <c r="X326" s="3">
        <v>168</v>
      </c>
      <c r="Y326" s="3">
        <v>3</v>
      </c>
      <c r="Z326" s="3">
        <v>0</v>
      </c>
      <c r="AA326" s="3">
        <v>143</v>
      </c>
      <c r="AB326" s="3">
        <v>142</v>
      </c>
      <c r="AC326" s="3">
        <v>144</v>
      </c>
      <c r="AD326" s="3">
        <v>1</v>
      </c>
      <c r="AE326" s="3">
        <v>1</v>
      </c>
      <c r="AF326" s="3">
        <v>3</v>
      </c>
      <c r="AG326" s="3">
        <v>3</v>
      </c>
    </row>
    <row r="327" spans="1:33" s="3" customFormat="1">
      <c r="A327" s="3">
        <v>179</v>
      </c>
      <c r="B327" s="3">
        <v>666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7"/>
      <c r="K327" s="3">
        <v>135</v>
      </c>
      <c r="L327" s="4">
        <f t="shared" si="10"/>
        <v>0</v>
      </c>
      <c r="M327" s="4">
        <f t="shared" si="10"/>
        <v>0</v>
      </c>
      <c r="N327" s="4">
        <f t="shared" si="10"/>
        <v>0</v>
      </c>
      <c r="O327" s="4">
        <f t="shared" si="9"/>
        <v>0</v>
      </c>
      <c r="P327" s="4">
        <f t="shared" si="9"/>
        <v>0</v>
      </c>
      <c r="Q327" s="4">
        <f t="shared" si="9"/>
        <v>0</v>
      </c>
      <c r="R327" s="3">
        <v>62</v>
      </c>
      <c r="S327" s="3">
        <v>0.5</v>
      </c>
      <c r="T327" s="3">
        <v>71</v>
      </c>
      <c r="U327" s="3">
        <v>6.9</v>
      </c>
      <c r="V327" s="3">
        <v>97</v>
      </c>
      <c r="W327" s="3">
        <v>71</v>
      </c>
      <c r="X327" s="3">
        <v>168</v>
      </c>
      <c r="Y327" s="3">
        <v>3</v>
      </c>
      <c r="Z327" s="3">
        <v>0</v>
      </c>
      <c r="AA327" s="3">
        <v>143</v>
      </c>
      <c r="AB327" s="3">
        <v>142</v>
      </c>
      <c r="AC327" s="3">
        <v>144</v>
      </c>
      <c r="AD327" s="3">
        <v>1</v>
      </c>
      <c r="AE327" s="3">
        <v>1</v>
      </c>
      <c r="AF327" s="3">
        <v>3</v>
      </c>
      <c r="AG327" s="3">
        <v>3</v>
      </c>
    </row>
    <row r="328" spans="1:33" s="3" customFormat="1">
      <c r="A328" s="3">
        <v>0</v>
      </c>
      <c r="B328" s="3">
        <v>1199</v>
      </c>
      <c r="C328" s="3">
        <v>2</v>
      </c>
      <c r="D328" s="3">
        <v>18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7"/>
      <c r="K328" s="3">
        <v>135</v>
      </c>
      <c r="L328" s="4">
        <f t="shared" si="10"/>
        <v>1.6680567139282735E-3</v>
      </c>
      <c r="M328" s="4">
        <f t="shared" si="10"/>
        <v>1.5012510425354461E-2</v>
      </c>
      <c r="N328" s="4">
        <f t="shared" si="10"/>
        <v>0</v>
      </c>
      <c r="O328" s="4">
        <f t="shared" si="9"/>
        <v>0</v>
      </c>
      <c r="P328" s="4">
        <f t="shared" si="9"/>
        <v>0</v>
      </c>
      <c r="Q328" s="4">
        <f t="shared" si="9"/>
        <v>0</v>
      </c>
      <c r="R328" s="3">
        <v>54</v>
      </c>
      <c r="S328" s="3">
        <v>1</v>
      </c>
      <c r="T328" s="3">
        <v>10</v>
      </c>
      <c r="U328" s="3">
        <v>16.7</v>
      </c>
      <c r="V328" s="3">
        <v>132</v>
      </c>
      <c r="W328" s="3">
        <v>66</v>
      </c>
      <c r="X328" s="3">
        <v>198</v>
      </c>
      <c r="Y328" s="3">
        <v>10</v>
      </c>
      <c r="Z328" s="3">
        <v>0</v>
      </c>
      <c r="AA328" s="3">
        <v>150</v>
      </c>
      <c r="AB328" s="3">
        <v>143</v>
      </c>
      <c r="AC328" s="3">
        <v>146</v>
      </c>
      <c r="AD328" s="3">
        <v>12</v>
      </c>
      <c r="AE328" s="3">
        <v>0</v>
      </c>
      <c r="AF328" s="3">
        <v>2</v>
      </c>
      <c r="AG328" s="3">
        <v>2</v>
      </c>
    </row>
    <row r="329" spans="1:33" s="3" customFormat="1">
      <c r="A329" s="3">
        <v>0</v>
      </c>
      <c r="B329" s="3">
        <v>809</v>
      </c>
      <c r="C329" s="3">
        <v>0</v>
      </c>
      <c r="D329" s="3">
        <v>15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7"/>
      <c r="K329" s="3">
        <v>144</v>
      </c>
      <c r="L329" s="4">
        <f t="shared" si="10"/>
        <v>0</v>
      </c>
      <c r="M329" s="4">
        <f t="shared" si="10"/>
        <v>1.8541409147095178E-2</v>
      </c>
      <c r="N329" s="4">
        <f t="shared" si="10"/>
        <v>0</v>
      </c>
      <c r="O329" s="4">
        <f t="shared" si="9"/>
        <v>0</v>
      </c>
      <c r="P329" s="4">
        <f t="shared" si="9"/>
        <v>0</v>
      </c>
      <c r="Q329" s="4">
        <f t="shared" si="9"/>
        <v>0</v>
      </c>
      <c r="R329" s="3">
        <v>76</v>
      </c>
      <c r="S329" s="3">
        <v>0.4</v>
      </c>
      <c r="T329" s="3">
        <v>61</v>
      </c>
      <c r="U329" s="3">
        <v>10.6</v>
      </c>
      <c r="V329" s="3">
        <v>81</v>
      </c>
      <c r="W329" s="3">
        <v>71</v>
      </c>
      <c r="X329" s="3">
        <v>152</v>
      </c>
      <c r="Y329" s="3">
        <v>3</v>
      </c>
      <c r="Z329" s="3">
        <v>0</v>
      </c>
      <c r="AA329" s="3">
        <v>145</v>
      </c>
      <c r="AB329" s="3">
        <v>144</v>
      </c>
      <c r="AC329" s="3">
        <v>146</v>
      </c>
      <c r="AD329" s="3">
        <v>2</v>
      </c>
      <c r="AE329" s="3">
        <v>1</v>
      </c>
      <c r="AF329" s="3">
        <v>2</v>
      </c>
      <c r="AG329" s="3">
        <v>2</v>
      </c>
    </row>
    <row r="330" spans="1:33" s="3" customFormat="1">
      <c r="A330" s="3">
        <v>59</v>
      </c>
      <c r="B330" s="3">
        <v>472</v>
      </c>
      <c r="C330" s="3">
        <v>0</v>
      </c>
      <c r="D330" s="3">
        <v>10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7"/>
      <c r="K330" s="3">
        <v>144</v>
      </c>
      <c r="L330" s="4">
        <f t="shared" si="10"/>
        <v>0</v>
      </c>
      <c r="M330" s="4">
        <f t="shared" si="10"/>
        <v>2.4213075060532687E-2</v>
      </c>
      <c r="N330" s="4">
        <f t="shared" si="10"/>
        <v>0</v>
      </c>
      <c r="O330" s="4">
        <f t="shared" si="9"/>
        <v>0</v>
      </c>
      <c r="P330" s="4">
        <f t="shared" si="9"/>
        <v>0</v>
      </c>
      <c r="Q330" s="4">
        <f t="shared" si="9"/>
        <v>0</v>
      </c>
      <c r="R330" s="3">
        <v>75</v>
      </c>
      <c r="S330" s="3">
        <v>0.3</v>
      </c>
      <c r="T330" s="3">
        <v>67</v>
      </c>
      <c r="U330" s="3">
        <v>4.2</v>
      </c>
      <c r="V330" s="3">
        <v>16</v>
      </c>
      <c r="W330" s="3">
        <v>136</v>
      </c>
      <c r="X330" s="3">
        <v>152</v>
      </c>
      <c r="Y330" s="3">
        <v>2</v>
      </c>
      <c r="Z330" s="3">
        <v>0</v>
      </c>
      <c r="AA330" s="3">
        <v>145</v>
      </c>
      <c r="AB330" s="3">
        <v>146</v>
      </c>
      <c r="AC330" s="3">
        <v>147</v>
      </c>
      <c r="AD330" s="3">
        <v>0</v>
      </c>
      <c r="AE330" s="3">
        <v>0</v>
      </c>
      <c r="AF330" s="3">
        <v>2</v>
      </c>
      <c r="AG330" s="3">
        <v>2</v>
      </c>
    </row>
    <row r="331" spans="1:33" s="3" customFormat="1">
      <c r="A331" s="3">
        <v>30</v>
      </c>
      <c r="B331" s="3">
        <v>662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7"/>
      <c r="K331" s="3">
        <v>146</v>
      </c>
      <c r="L331" s="4">
        <f t="shared" si="10"/>
        <v>0</v>
      </c>
      <c r="M331" s="4">
        <f t="shared" si="10"/>
        <v>0</v>
      </c>
      <c r="N331" s="4">
        <f t="shared" si="10"/>
        <v>0</v>
      </c>
      <c r="O331" s="4">
        <f t="shared" si="9"/>
        <v>0</v>
      </c>
      <c r="P331" s="4">
        <f t="shared" si="9"/>
        <v>0</v>
      </c>
      <c r="Q331" s="4">
        <f t="shared" si="9"/>
        <v>0</v>
      </c>
      <c r="R331" s="3">
        <v>84</v>
      </c>
      <c r="S331" s="3">
        <v>0.2</v>
      </c>
      <c r="T331" s="3">
        <v>81</v>
      </c>
      <c r="U331" s="3">
        <v>2.9</v>
      </c>
      <c r="V331" s="3">
        <v>10</v>
      </c>
      <c r="W331" s="3">
        <v>140</v>
      </c>
      <c r="X331" s="3">
        <v>150</v>
      </c>
      <c r="Y331" s="3">
        <v>1</v>
      </c>
      <c r="Z331" s="3">
        <v>0</v>
      </c>
      <c r="AA331" s="3">
        <v>146</v>
      </c>
      <c r="AB331" s="3">
        <v>145</v>
      </c>
      <c r="AC331" s="3">
        <v>147</v>
      </c>
      <c r="AD331" s="3">
        <v>0</v>
      </c>
      <c r="AE331" s="3">
        <v>0</v>
      </c>
      <c r="AF331" s="3">
        <v>3</v>
      </c>
      <c r="AG331" s="3">
        <v>3</v>
      </c>
    </row>
    <row r="332" spans="1:33" s="3" customFormat="1">
      <c r="A332" s="3">
        <v>659</v>
      </c>
      <c r="B332" s="3">
        <v>1176</v>
      </c>
      <c r="C332" s="3">
        <v>0</v>
      </c>
      <c r="D332" s="3">
        <v>3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7"/>
      <c r="K332" s="3">
        <v>146</v>
      </c>
      <c r="L332" s="4">
        <f t="shared" si="10"/>
        <v>0</v>
      </c>
      <c r="M332" s="4">
        <f t="shared" si="10"/>
        <v>5.8027079303675051E-3</v>
      </c>
      <c r="N332" s="4">
        <f t="shared" si="10"/>
        <v>0</v>
      </c>
      <c r="O332" s="4">
        <f t="shared" si="9"/>
        <v>0</v>
      </c>
      <c r="P332" s="4">
        <f t="shared" si="9"/>
        <v>0</v>
      </c>
      <c r="Q332" s="4">
        <f t="shared" si="9"/>
        <v>0</v>
      </c>
      <c r="R332" s="3">
        <v>77</v>
      </c>
      <c r="S332" s="3">
        <v>0.2</v>
      </c>
      <c r="T332" s="3">
        <v>42</v>
      </c>
      <c r="U332" s="3">
        <v>4.5999999999999996</v>
      </c>
      <c r="V332" s="3">
        <v>12</v>
      </c>
      <c r="W332" s="3">
        <v>137</v>
      </c>
      <c r="X332" s="3">
        <v>149</v>
      </c>
      <c r="Y332" s="3">
        <v>1</v>
      </c>
      <c r="Z332" s="3">
        <v>0</v>
      </c>
      <c r="AA332" s="3">
        <v>142</v>
      </c>
      <c r="AB332" s="3">
        <v>142</v>
      </c>
      <c r="AC332" s="3">
        <v>143</v>
      </c>
      <c r="AD332" s="3">
        <v>0</v>
      </c>
      <c r="AE332" s="3">
        <v>0</v>
      </c>
      <c r="AF332" s="3">
        <v>2</v>
      </c>
      <c r="AG332" s="3">
        <v>2</v>
      </c>
    </row>
    <row r="333" spans="1:33" s="3" customFormat="1">
      <c r="A333" s="3">
        <v>335</v>
      </c>
      <c r="B333" s="3">
        <v>1182</v>
      </c>
      <c r="C333" s="3">
        <v>0</v>
      </c>
      <c r="D333" s="3">
        <v>3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7"/>
      <c r="K333" s="3">
        <v>146</v>
      </c>
      <c r="L333" s="4">
        <f t="shared" si="10"/>
        <v>0</v>
      </c>
      <c r="M333" s="4">
        <f t="shared" si="10"/>
        <v>3.5419126328217238E-3</v>
      </c>
      <c r="N333" s="4">
        <f t="shared" si="10"/>
        <v>0</v>
      </c>
      <c r="O333" s="4">
        <f t="shared" si="9"/>
        <v>0</v>
      </c>
      <c r="P333" s="4">
        <f t="shared" si="9"/>
        <v>0</v>
      </c>
      <c r="Q333" s="4">
        <f t="shared" si="9"/>
        <v>0</v>
      </c>
      <c r="R333" s="3">
        <v>78</v>
      </c>
      <c r="S333" s="3">
        <v>0.2</v>
      </c>
      <c r="T333" s="3">
        <v>57</v>
      </c>
      <c r="U333" s="3">
        <v>4.3</v>
      </c>
      <c r="V333" s="3">
        <v>12</v>
      </c>
      <c r="W333" s="3">
        <v>137</v>
      </c>
      <c r="X333" s="3">
        <v>149</v>
      </c>
      <c r="Y333" s="3">
        <v>1</v>
      </c>
      <c r="Z333" s="3">
        <v>0</v>
      </c>
      <c r="AA333" s="3">
        <v>144</v>
      </c>
      <c r="AB333" s="3">
        <v>143</v>
      </c>
      <c r="AC333" s="3">
        <v>145</v>
      </c>
      <c r="AD333" s="3">
        <v>0</v>
      </c>
      <c r="AE333" s="3">
        <v>0</v>
      </c>
      <c r="AF333" s="3">
        <v>2</v>
      </c>
      <c r="AG333" s="3">
        <v>2</v>
      </c>
    </row>
    <row r="334" spans="1:33" s="3" customFormat="1">
      <c r="A334" s="3">
        <v>397</v>
      </c>
      <c r="B334" s="3">
        <v>1162</v>
      </c>
      <c r="C334" s="3">
        <v>0</v>
      </c>
      <c r="D334" s="3">
        <v>3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7"/>
      <c r="K334" s="3">
        <v>146</v>
      </c>
      <c r="L334" s="4">
        <f t="shared" si="10"/>
        <v>0</v>
      </c>
      <c r="M334" s="4">
        <f t="shared" si="10"/>
        <v>3.9215686274509803E-3</v>
      </c>
      <c r="N334" s="4">
        <f t="shared" si="10"/>
        <v>0</v>
      </c>
      <c r="O334" s="4">
        <f t="shared" si="9"/>
        <v>0</v>
      </c>
      <c r="P334" s="4">
        <f t="shared" si="9"/>
        <v>0</v>
      </c>
      <c r="Q334" s="4">
        <f t="shared" si="9"/>
        <v>0</v>
      </c>
      <c r="R334" s="3">
        <v>79</v>
      </c>
      <c r="S334" s="3">
        <v>0.2</v>
      </c>
      <c r="T334" s="3">
        <v>56</v>
      </c>
      <c r="U334" s="3">
        <v>4.3</v>
      </c>
      <c r="V334" s="3">
        <v>12</v>
      </c>
      <c r="W334" s="3">
        <v>137</v>
      </c>
      <c r="X334" s="3">
        <v>149</v>
      </c>
      <c r="Y334" s="3">
        <v>1</v>
      </c>
      <c r="Z334" s="3">
        <v>0</v>
      </c>
      <c r="AA334" s="3">
        <v>144</v>
      </c>
      <c r="AB334" s="3">
        <v>143</v>
      </c>
      <c r="AC334" s="3">
        <v>145</v>
      </c>
      <c r="AD334" s="3">
        <v>0</v>
      </c>
      <c r="AE334" s="3">
        <v>0</v>
      </c>
      <c r="AF334" s="3">
        <v>2</v>
      </c>
      <c r="AG334" s="3">
        <v>2</v>
      </c>
    </row>
    <row r="335" spans="1:33" s="3" customFormat="1">
      <c r="A335" s="3">
        <v>650</v>
      </c>
      <c r="B335" s="3">
        <v>982</v>
      </c>
      <c r="C335" s="3">
        <v>0</v>
      </c>
      <c r="D335" s="3">
        <v>3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7"/>
      <c r="K335" s="3">
        <v>146</v>
      </c>
      <c r="L335" s="4">
        <f t="shared" si="10"/>
        <v>0</v>
      </c>
      <c r="M335" s="4">
        <f t="shared" si="10"/>
        <v>9.0361445783132526E-3</v>
      </c>
      <c r="N335" s="4">
        <f t="shared" si="10"/>
        <v>0</v>
      </c>
      <c r="O335" s="4">
        <f t="shared" si="9"/>
        <v>0</v>
      </c>
      <c r="P335" s="4">
        <f t="shared" si="9"/>
        <v>0</v>
      </c>
      <c r="Q335" s="4">
        <f t="shared" si="9"/>
        <v>0</v>
      </c>
      <c r="R335" s="3">
        <v>77</v>
      </c>
      <c r="S335" s="3">
        <v>0.3</v>
      </c>
      <c r="T335" s="3">
        <v>20</v>
      </c>
      <c r="U335" s="3">
        <v>4.8</v>
      </c>
      <c r="V335" s="3">
        <v>12</v>
      </c>
      <c r="W335" s="3">
        <v>137</v>
      </c>
      <c r="X335" s="3">
        <v>149</v>
      </c>
      <c r="Y335" s="3">
        <v>0</v>
      </c>
      <c r="Z335" s="3">
        <v>0</v>
      </c>
      <c r="AA335" s="3">
        <v>142</v>
      </c>
      <c r="AB335" s="3">
        <v>143</v>
      </c>
      <c r="AC335" s="3">
        <v>145</v>
      </c>
      <c r="AD335" s="3">
        <v>0</v>
      </c>
      <c r="AE335" s="3">
        <v>0</v>
      </c>
      <c r="AF335" s="3">
        <v>2</v>
      </c>
      <c r="AG335" s="3">
        <v>2</v>
      </c>
    </row>
    <row r="336" spans="1:33" s="3" customFormat="1">
      <c r="A336" s="3">
        <v>0</v>
      </c>
      <c r="B336" s="3">
        <v>809</v>
      </c>
      <c r="C336" s="3">
        <v>0</v>
      </c>
      <c r="D336" s="3">
        <v>15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7"/>
      <c r="K336" s="3">
        <v>144</v>
      </c>
      <c r="L336" s="4">
        <f t="shared" si="10"/>
        <v>0</v>
      </c>
      <c r="M336" s="4">
        <f t="shared" si="10"/>
        <v>1.8541409147095178E-2</v>
      </c>
      <c r="N336" s="4">
        <f t="shared" si="10"/>
        <v>0</v>
      </c>
      <c r="O336" s="4">
        <f t="shared" si="9"/>
        <v>0</v>
      </c>
      <c r="P336" s="4">
        <f t="shared" si="9"/>
        <v>0</v>
      </c>
      <c r="Q336" s="4">
        <f t="shared" si="9"/>
        <v>0</v>
      </c>
      <c r="R336" s="3">
        <v>76</v>
      </c>
      <c r="S336" s="3">
        <v>0.4</v>
      </c>
      <c r="T336" s="3">
        <v>61</v>
      </c>
      <c r="U336" s="3">
        <v>10.6</v>
      </c>
      <c r="V336" s="3">
        <v>81</v>
      </c>
      <c r="W336" s="3">
        <v>71</v>
      </c>
      <c r="X336" s="3">
        <v>152</v>
      </c>
      <c r="Y336" s="3">
        <v>3</v>
      </c>
      <c r="Z336" s="3">
        <v>0</v>
      </c>
      <c r="AA336" s="3">
        <v>145</v>
      </c>
      <c r="AB336" s="3">
        <v>144</v>
      </c>
      <c r="AC336" s="3">
        <v>146</v>
      </c>
      <c r="AD336" s="3">
        <v>2</v>
      </c>
      <c r="AE336" s="3">
        <v>1</v>
      </c>
      <c r="AF336" s="3">
        <v>2</v>
      </c>
      <c r="AG336" s="3">
        <v>2</v>
      </c>
    </row>
    <row r="337" spans="1:33" s="3" customFormat="1">
      <c r="A337" s="3">
        <v>167</v>
      </c>
      <c r="B337" s="3">
        <v>732</v>
      </c>
      <c r="C337" s="3">
        <v>0</v>
      </c>
      <c r="D337" s="3">
        <v>6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7"/>
      <c r="K337" s="3">
        <v>144</v>
      </c>
      <c r="L337" s="4">
        <f t="shared" si="10"/>
        <v>0</v>
      </c>
      <c r="M337" s="4">
        <f t="shared" si="10"/>
        <v>1.0619469026548672E-2</v>
      </c>
      <c r="N337" s="4">
        <f t="shared" si="10"/>
        <v>0</v>
      </c>
      <c r="O337" s="4">
        <f t="shared" si="9"/>
        <v>0</v>
      </c>
      <c r="P337" s="4">
        <f t="shared" si="9"/>
        <v>0</v>
      </c>
      <c r="Q337" s="4">
        <f t="shared" si="9"/>
        <v>0</v>
      </c>
      <c r="R337" s="3">
        <v>79</v>
      </c>
      <c r="S337" s="3">
        <v>0.3</v>
      </c>
      <c r="T337" s="3">
        <v>77</v>
      </c>
      <c r="U337" s="3">
        <v>7.9</v>
      </c>
      <c r="V337" s="3">
        <v>80</v>
      </c>
      <c r="W337" s="3">
        <v>71</v>
      </c>
      <c r="X337" s="3">
        <v>151</v>
      </c>
      <c r="Y337" s="3">
        <v>2</v>
      </c>
      <c r="Z337" s="3">
        <v>0</v>
      </c>
      <c r="AA337" s="3">
        <v>145</v>
      </c>
      <c r="AB337" s="3">
        <v>144</v>
      </c>
      <c r="AC337" s="3">
        <v>146</v>
      </c>
      <c r="AD337" s="3">
        <v>1</v>
      </c>
      <c r="AE337" s="3">
        <v>1</v>
      </c>
      <c r="AF337" s="3">
        <v>3</v>
      </c>
      <c r="AG337" s="3">
        <v>3</v>
      </c>
    </row>
    <row r="338" spans="1:33" s="3" customFormat="1">
      <c r="A338" s="3">
        <v>0</v>
      </c>
      <c r="B338" s="3">
        <v>1199</v>
      </c>
      <c r="C338" s="3">
        <v>0</v>
      </c>
      <c r="D338" s="3">
        <v>3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7"/>
      <c r="K338" s="3">
        <v>146</v>
      </c>
      <c r="L338" s="4">
        <f t="shared" si="10"/>
        <v>0</v>
      </c>
      <c r="M338" s="4">
        <f t="shared" si="10"/>
        <v>2.5020850708924102E-3</v>
      </c>
      <c r="N338" s="4">
        <f t="shared" si="10"/>
        <v>0</v>
      </c>
      <c r="O338" s="4">
        <f t="shared" si="9"/>
        <v>0</v>
      </c>
      <c r="P338" s="4">
        <f t="shared" si="9"/>
        <v>0</v>
      </c>
      <c r="Q338" s="4">
        <f t="shared" si="9"/>
        <v>0</v>
      </c>
      <c r="R338" s="3">
        <v>81</v>
      </c>
      <c r="S338" s="3">
        <v>0.2</v>
      </c>
      <c r="T338" s="3">
        <v>67</v>
      </c>
      <c r="U338" s="3">
        <v>3.9</v>
      </c>
      <c r="V338" s="3">
        <v>13</v>
      </c>
      <c r="W338" s="3">
        <v>137</v>
      </c>
      <c r="X338" s="3">
        <v>150</v>
      </c>
      <c r="Y338" s="3">
        <v>1</v>
      </c>
      <c r="Z338" s="3">
        <v>0</v>
      </c>
      <c r="AA338" s="3">
        <v>146</v>
      </c>
      <c r="AB338" s="3">
        <v>144</v>
      </c>
      <c r="AC338" s="3">
        <v>146</v>
      </c>
      <c r="AD338" s="3">
        <v>1</v>
      </c>
      <c r="AE338" s="3">
        <v>0</v>
      </c>
      <c r="AF338" s="3">
        <v>3</v>
      </c>
      <c r="AG338" s="3">
        <v>3</v>
      </c>
    </row>
    <row r="339" spans="1:33" s="3" customFormat="1">
      <c r="A339" s="3">
        <v>0</v>
      </c>
      <c r="B339" s="3">
        <v>1199</v>
      </c>
      <c r="C339" s="3">
        <v>0</v>
      </c>
      <c r="D339" s="3">
        <v>19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7"/>
      <c r="K339" s="3">
        <v>137</v>
      </c>
      <c r="L339" s="4">
        <f t="shared" si="10"/>
        <v>0</v>
      </c>
      <c r="M339" s="4">
        <f t="shared" si="10"/>
        <v>1.5846538782318599E-2</v>
      </c>
      <c r="N339" s="4">
        <f t="shared" si="10"/>
        <v>0</v>
      </c>
      <c r="O339" s="4">
        <f t="shared" si="10"/>
        <v>0</v>
      </c>
      <c r="P339" s="4">
        <f t="shared" si="10"/>
        <v>0</v>
      </c>
      <c r="Q339" s="4">
        <f t="shared" si="10"/>
        <v>0</v>
      </c>
      <c r="R339" s="3">
        <v>64</v>
      </c>
      <c r="S339" s="3">
        <v>0.5</v>
      </c>
      <c r="T339" s="3">
        <v>12</v>
      </c>
      <c r="U339" s="3">
        <v>10.9</v>
      </c>
      <c r="V339" s="3">
        <v>85</v>
      </c>
      <c r="W339" s="3">
        <v>68</v>
      </c>
      <c r="X339" s="3">
        <v>153</v>
      </c>
      <c r="Y339" s="3">
        <v>2</v>
      </c>
      <c r="Z339" s="3">
        <v>0</v>
      </c>
      <c r="AA339" s="3">
        <v>143</v>
      </c>
      <c r="AB339" s="3">
        <v>142</v>
      </c>
      <c r="AC339" s="3">
        <v>143</v>
      </c>
      <c r="AD339" s="3">
        <v>3</v>
      </c>
      <c r="AE339" s="3">
        <v>1</v>
      </c>
      <c r="AF339" s="3">
        <v>2</v>
      </c>
      <c r="AG339" s="3">
        <v>2</v>
      </c>
    </row>
    <row r="340" spans="1:33" s="3" customFormat="1">
      <c r="A340" s="3">
        <v>393</v>
      </c>
      <c r="B340" s="3">
        <v>1176</v>
      </c>
      <c r="C340" s="3">
        <v>0</v>
      </c>
      <c r="D340" s="3">
        <v>15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7"/>
      <c r="K340" s="3">
        <v>137</v>
      </c>
      <c r="L340" s="4">
        <f t="shared" ref="L340:Q382" si="11">C340/($B340-$A340)</f>
        <v>0</v>
      </c>
      <c r="M340" s="4">
        <f t="shared" si="11"/>
        <v>1.9157088122605363E-2</v>
      </c>
      <c r="N340" s="4">
        <f t="shared" si="11"/>
        <v>0</v>
      </c>
      <c r="O340" s="4">
        <f t="shared" si="11"/>
        <v>0</v>
      </c>
      <c r="P340" s="4">
        <f t="shared" si="11"/>
        <v>0</v>
      </c>
      <c r="Q340" s="4">
        <f t="shared" si="11"/>
        <v>0</v>
      </c>
      <c r="R340" s="3">
        <v>64</v>
      </c>
      <c r="S340" s="3">
        <v>0.4</v>
      </c>
      <c r="T340" s="3">
        <v>12</v>
      </c>
      <c r="U340" s="3">
        <v>8.6</v>
      </c>
      <c r="V340" s="3">
        <v>22</v>
      </c>
      <c r="W340" s="3">
        <v>131</v>
      </c>
      <c r="X340" s="3">
        <v>153</v>
      </c>
      <c r="Y340" s="3">
        <v>1</v>
      </c>
      <c r="Z340" s="3">
        <v>0</v>
      </c>
      <c r="AA340" s="3">
        <v>145</v>
      </c>
      <c r="AB340" s="3">
        <v>143</v>
      </c>
      <c r="AC340" s="3">
        <v>145</v>
      </c>
      <c r="AD340" s="3">
        <v>1</v>
      </c>
      <c r="AE340" s="3">
        <v>0</v>
      </c>
      <c r="AF340" s="3">
        <v>2</v>
      </c>
      <c r="AG340" s="3">
        <v>2</v>
      </c>
    </row>
    <row r="341" spans="1:33" s="3" customFormat="1">
      <c r="A341" s="3">
        <v>513</v>
      </c>
      <c r="B341" s="3">
        <v>1171</v>
      </c>
      <c r="C341" s="3">
        <v>0</v>
      </c>
      <c r="D341" s="3">
        <v>14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7"/>
      <c r="K341" s="3">
        <v>137</v>
      </c>
      <c r="L341" s="4">
        <f t="shared" si="11"/>
        <v>0</v>
      </c>
      <c r="M341" s="4">
        <f t="shared" si="11"/>
        <v>2.1276595744680851E-2</v>
      </c>
      <c r="N341" s="4">
        <f t="shared" si="11"/>
        <v>0</v>
      </c>
      <c r="O341" s="4">
        <f t="shared" si="11"/>
        <v>0</v>
      </c>
      <c r="P341" s="4">
        <f t="shared" si="11"/>
        <v>0</v>
      </c>
      <c r="Q341" s="4">
        <f t="shared" si="11"/>
        <v>0</v>
      </c>
      <c r="R341" s="3">
        <v>65</v>
      </c>
      <c r="S341" s="3">
        <v>0.4</v>
      </c>
      <c r="T341" s="3">
        <v>11</v>
      </c>
      <c r="U341" s="3">
        <v>8.1</v>
      </c>
      <c r="V341" s="3">
        <v>20</v>
      </c>
      <c r="W341" s="3">
        <v>133</v>
      </c>
      <c r="X341" s="3">
        <v>153</v>
      </c>
      <c r="Y341" s="3">
        <v>1</v>
      </c>
      <c r="Z341" s="3">
        <v>0</v>
      </c>
      <c r="AA341" s="3">
        <v>145</v>
      </c>
      <c r="AB341" s="3">
        <v>144</v>
      </c>
      <c r="AC341" s="3">
        <v>146</v>
      </c>
      <c r="AD341" s="3">
        <v>1</v>
      </c>
      <c r="AE341" s="3">
        <v>0</v>
      </c>
      <c r="AF341" s="3">
        <v>2</v>
      </c>
      <c r="AG341" s="3">
        <v>2</v>
      </c>
    </row>
    <row r="342" spans="1:33" s="3" customFormat="1">
      <c r="A342" s="3">
        <v>0</v>
      </c>
      <c r="B342" s="3">
        <v>1184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7"/>
      <c r="K342" s="3">
        <v>133</v>
      </c>
      <c r="L342" s="4">
        <f t="shared" si="11"/>
        <v>0</v>
      </c>
      <c r="M342" s="4">
        <f t="shared" si="11"/>
        <v>0</v>
      </c>
      <c r="N342" s="4">
        <f t="shared" si="11"/>
        <v>0</v>
      </c>
      <c r="O342" s="4">
        <f t="shared" si="11"/>
        <v>0</v>
      </c>
      <c r="P342" s="4">
        <f t="shared" si="11"/>
        <v>0</v>
      </c>
      <c r="Q342" s="4">
        <f t="shared" si="11"/>
        <v>0</v>
      </c>
      <c r="R342" s="3">
        <v>73</v>
      </c>
      <c r="S342" s="3">
        <v>0.2</v>
      </c>
      <c r="T342" s="3">
        <v>88</v>
      </c>
      <c r="U342" s="3">
        <v>3.3</v>
      </c>
      <c r="V342" s="3">
        <v>8</v>
      </c>
      <c r="W342" s="3">
        <v>131</v>
      </c>
      <c r="X342" s="3">
        <v>139</v>
      </c>
      <c r="Y342" s="3">
        <v>1</v>
      </c>
      <c r="Z342" s="3">
        <v>0</v>
      </c>
      <c r="AA342" s="3">
        <v>133</v>
      </c>
      <c r="AB342" s="3">
        <v>134</v>
      </c>
      <c r="AC342" s="3">
        <v>135</v>
      </c>
      <c r="AD342" s="3">
        <v>0</v>
      </c>
      <c r="AE342" s="3">
        <v>0</v>
      </c>
      <c r="AF342" s="3">
        <v>3</v>
      </c>
      <c r="AG342" s="3">
        <v>3</v>
      </c>
    </row>
    <row r="343" spans="1:33" s="3" customFormat="1">
      <c r="A343" s="3">
        <v>382</v>
      </c>
      <c r="B343" s="3">
        <v>1158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7"/>
      <c r="K343" s="3">
        <v>133</v>
      </c>
      <c r="L343" s="4">
        <f t="shared" si="11"/>
        <v>0</v>
      </c>
      <c r="M343" s="4">
        <f t="shared" si="11"/>
        <v>0</v>
      </c>
      <c r="N343" s="4">
        <f t="shared" si="11"/>
        <v>0</v>
      </c>
      <c r="O343" s="4">
        <f t="shared" si="11"/>
        <v>0</v>
      </c>
      <c r="P343" s="4">
        <f t="shared" si="11"/>
        <v>0</v>
      </c>
      <c r="Q343" s="4">
        <f t="shared" si="11"/>
        <v>0</v>
      </c>
      <c r="R343" s="3">
        <v>75</v>
      </c>
      <c r="S343" s="3">
        <v>0.2</v>
      </c>
      <c r="T343" s="3">
        <v>91</v>
      </c>
      <c r="U343" s="3">
        <v>2.9</v>
      </c>
      <c r="V343" s="3">
        <v>7</v>
      </c>
      <c r="W343" s="3">
        <v>131</v>
      </c>
      <c r="X343" s="3">
        <v>138</v>
      </c>
      <c r="Y343" s="3">
        <v>1</v>
      </c>
      <c r="Z343" s="3">
        <v>0</v>
      </c>
      <c r="AA343" s="3">
        <v>133</v>
      </c>
      <c r="AB343" s="3">
        <v>134</v>
      </c>
      <c r="AC343" s="3">
        <v>135</v>
      </c>
      <c r="AD343" s="3">
        <v>0</v>
      </c>
      <c r="AE343" s="3">
        <v>0</v>
      </c>
      <c r="AF343" s="3">
        <v>3</v>
      </c>
      <c r="AG343" s="3">
        <v>3</v>
      </c>
    </row>
    <row r="344" spans="1:33" s="3" customFormat="1">
      <c r="A344" s="3">
        <v>8</v>
      </c>
      <c r="B344" s="3">
        <v>662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7"/>
      <c r="K344" s="3">
        <v>133</v>
      </c>
      <c r="L344" s="4">
        <f t="shared" si="11"/>
        <v>0</v>
      </c>
      <c r="M344" s="4">
        <f t="shared" si="11"/>
        <v>0</v>
      </c>
      <c r="N344" s="4">
        <f t="shared" si="11"/>
        <v>0</v>
      </c>
      <c r="O344" s="4">
        <f t="shared" si="11"/>
        <v>0</v>
      </c>
      <c r="P344" s="4">
        <f t="shared" si="11"/>
        <v>0</v>
      </c>
      <c r="Q344" s="4">
        <f t="shared" si="11"/>
        <v>0</v>
      </c>
      <c r="R344" s="3">
        <v>73</v>
      </c>
      <c r="S344" s="3">
        <v>0.3</v>
      </c>
      <c r="T344" s="3">
        <v>78</v>
      </c>
      <c r="U344" s="3">
        <v>3.6</v>
      </c>
      <c r="V344" s="3">
        <v>8</v>
      </c>
      <c r="W344" s="3">
        <v>131</v>
      </c>
      <c r="X344" s="3">
        <v>139</v>
      </c>
      <c r="Y344" s="3">
        <v>1</v>
      </c>
      <c r="Z344" s="3">
        <v>0</v>
      </c>
      <c r="AA344" s="3">
        <v>134</v>
      </c>
      <c r="AB344" s="3">
        <v>134</v>
      </c>
      <c r="AC344" s="3">
        <v>135</v>
      </c>
      <c r="AD344" s="3">
        <v>0</v>
      </c>
      <c r="AE344" s="3">
        <v>0</v>
      </c>
      <c r="AF344" s="3">
        <v>3</v>
      </c>
      <c r="AG344" s="3">
        <v>3</v>
      </c>
    </row>
    <row r="345" spans="1:33" s="3" customFormat="1">
      <c r="A345" s="3">
        <v>129</v>
      </c>
      <c r="B345" s="3">
        <v>887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7"/>
      <c r="K345" s="3">
        <v>133</v>
      </c>
      <c r="L345" s="4">
        <f t="shared" si="11"/>
        <v>0</v>
      </c>
      <c r="M345" s="4">
        <f t="shared" si="11"/>
        <v>0</v>
      </c>
      <c r="N345" s="4">
        <f t="shared" si="11"/>
        <v>0</v>
      </c>
      <c r="O345" s="4">
        <f t="shared" si="11"/>
        <v>0</v>
      </c>
      <c r="P345" s="4">
        <f t="shared" si="11"/>
        <v>0</v>
      </c>
      <c r="Q345" s="4">
        <f t="shared" si="11"/>
        <v>0</v>
      </c>
      <c r="R345" s="3">
        <v>73</v>
      </c>
      <c r="S345" s="3">
        <v>0.3</v>
      </c>
      <c r="T345" s="3">
        <v>84</v>
      </c>
      <c r="U345" s="3">
        <v>3.5</v>
      </c>
      <c r="V345" s="3">
        <v>8</v>
      </c>
      <c r="W345" s="3">
        <v>131</v>
      </c>
      <c r="X345" s="3">
        <v>139</v>
      </c>
      <c r="Y345" s="3">
        <v>1</v>
      </c>
      <c r="Z345" s="3">
        <v>0</v>
      </c>
      <c r="AA345" s="3">
        <v>134</v>
      </c>
      <c r="AB345" s="3">
        <v>134</v>
      </c>
      <c r="AC345" s="3">
        <v>135</v>
      </c>
      <c r="AD345" s="3">
        <v>0</v>
      </c>
      <c r="AE345" s="3">
        <v>0</v>
      </c>
      <c r="AF345" s="3">
        <v>3</v>
      </c>
      <c r="AG345" s="3">
        <v>3</v>
      </c>
    </row>
    <row r="346" spans="1:33" s="3" customFormat="1">
      <c r="A346" s="3">
        <v>0</v>
      </c>
      <c r="B346" s="3">
        <v>1199</v>
      </c>
      <c r="C346" s="3">
        <v>0</v>
      </c>
      <c r="D346" s="3">
        <v>6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7"/>
      <c r="K346" s="3">
        <v>139</v>
      </c>
      <c r="L346" s="4">
        <f t="shared" si="11"/>
        <v>0</v>
      </c>
      <c r="M346" s="4">
        <f t="shared" si="11"/>
        <v>5.0041701417848205E-3</v>
      </c>
      <c r="N346" s="4">
        <f t="shared" si="11"/>
        <v>0</v>
      </c>
      <c r="O346" s="4">
        <f t="shared" si="11"/>
        <v>0</v>
      </c>
      <c r="P346" s="4">
        <f t="shared" si="11"/>
        <v>0</v>
      </c>
      <c r="Q346" s="4">
        <f t="shared" si="11"/>
        <v>0</v>
      </c>
      <c r="R346" s="3">
        <v>75</v>
      </c>
      <c r="S346" s="3">
        <v>0.4</v>
      </c>
      <c r="T346" s="3">
        <v>47</v>
      </c>
      <c r="U346" s="3">
        <v>9.1999999999999993</v>
      </c>
      <c r="V346" s="3">
        <v>79</v>
      </c>
      <c r="W346" s="3">
        <v>66</v>
      </c>
      <c r="X346" s="3">
        <v>145</v>
      </c>
      <c r="Y346" s="3">
        <v>6</v>
      </c>
      <c r="Z346" s="3">
        <v>0</v>
      </c>
      <c r="AA346" s="3">
        <v>140</v>
      </c>
      <c r="AB346" s="3">
        <v>139</v>
      </c>
      <c r="AC346" s="3">
        <v>141</v>
      </c>
      <c r="AD346" s="3">
        <v>2</v>
      </c>
      <c r="AE346" s="3">
        <v>1</v>
      </c>
      <c r="AF346" s="3">
        <v>2</v>
      </c>
      <c r="AG346" s="3">
        <v>2</v>
      </c>
    </row>
    <row r="347" spans="1:33" s="3" customFormat="1">
      <c r="A347" s="3">
        <v>585</v>
      </c>
      <c r="B347" s="3">
        <v>1183</v>
      </c>
      <c r="C347" s="3">
        <v>0</v>
      </c>
      <c r="D347" s="3">
        <v>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7"/>
      <c r="K347" s="3">
        <v>139</v>
      </c>
      <c r="L347" s="4">
        <f t="shared" si="11"/>
        <v>0</v>
      </c>
      <c r="M347" s="4">
        <f t="shared" si="11"/>
        <v>1.6722408026755853E-3</v>
      </c>
      <c r="N347" s="4">
        <f t="shared" si="11"/>
        <v>0</v>
      </c>
      <c r="O347" s="4">
        <f t="shared" si="11"/>
        <v>0</v>
      </c>
      <c r="P347" s="4">
        <f t="shared" si="11"/>
        <v>0</v>
      </c>
      <c r="Q347" s="4">
        <f t="shared" si="11"/>
        <v>0</v>
      </c>
      <c r="R347" s="3">
        <v>77</v>
      </c>
      <c r="S347" s="3">
        <v>0.2</v>
      </c>
      <c r="T347" s="3">
        <v>41</v>
      </c>
      <c r="U347" s="3">
        <v>5.3</v>
      </c>
      <c r="V347" s="3">
        <v>17</v>
      </c>
      <c r="W347" s="3">
        <v>128</v>
      </c>
      <c r="X347" s="3">
        <v>145</v>
      </c>
      <c r="Y347" s="3">
        <v>1</v>
      </c>
      <c r="Z347" s="3">
        <v>1</v>
      </c>
      <c r="AA347" s="3">
        <v>142</v>
      </c>
      <c r="AB347" s="3">
        <v>141</v>
      </c>
      <c r="AC347" s="3">
        <v>143</v>
      </c>
      <c r="AD347" s="3">
        <v>0</v>
      </c>
      <c r="AE347" s="3">
        <v>1</v>
      </c>
      <c r="AF347" s="3">
        <v>2</v>
      </c>
      <c r="AG347" s="3">
        <v>2</v>
      </c>
    </row>
    <row r="348" spans="1:33" s="3" customFormat="1">
      <c r="A348" s="3">
        <v>8</v>
      </c>
      <c r="B348" s="3">
        <v>463</v>
      </c>
      <c r="C348" s="3">
        <v>0</v>
      </c>
      <c r="D348" s="3">
        <v>3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7"/>
      <c r="K348" s="3">
        <v>139</v>
      </c>
      <c r="L348" s="4">
        <f t="shared" si="11"/>
        <v>0</v>
      </c>
      <c r="M348" s="4">
        <f t="shared" si="11"/>
        <v>6.5934065934065934E-3</v>
      </c>
      <c r="N348" s="4">
        <f t="shared" si="11"/>
        <v>0</v>
      </c>
      <c r="O348" s="4">
        <f t="shared" si="11"/>
        <v>0</v>
      </c>
      <c r="P348" s="4">
        <f t="shared" si="11"/>
        <v>0</v>
      </c>
      <c r="Q348" s="4">
        <f t="shared" si="11"/>
        <v>0</v>
      </c>
      <c r="R348" s="3">
        <v>78</v>
      </c>
      <c r="S348" s="3">
        <v>0.2</v>
      </c>
      <c r="T348" s="3">
        <v>59</v>
      </c>
      <c r="U348" s="3">
        <v>4.2</v>
      </c>
      <c r="V348" s="3">
        <v>11</v>
      </c>
      <c r="W348" s="3">
        <v>133</v>
      </c>
      <c r="X348" s="3">
        <v>144</v>
      </c>
      <c r="Y348" s="3">
        <v>1</v>
      </c>
      <c r="Z348" s="3">
        <v>0</v>
      </c>
      <c r="AA348" s="3">
        <v>140</v>
      </c>
      <c r="AB348" s="3">
        <v>139</v>
      </c>
      <c r="AC348" s="3">
        <v>141</v>
      </c>
      <c r="AD348" s="3">
        <v>0</v>
      </c>
      <c r="AE348" s="3">
        <v>0</v>
      </c>
      <c r="AF348" s="3">
        <v>2</v>
      </c>
      <c r="AG348" s="3">
        <v>2</v>
      </c>
    </row>
    <row r="349" spans="1:33" s="3" customFormat="1">
      <c r="A349" s="3">
        <v>34</v>
      </c>
      <c r="B349" s="3">
        <v>450</v>
      </c>
      <c r="C349" s="3">
        <v>0</v>
      </c>
      <c r="D349" s="3">
        <v>3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7"/>
      <c r="K349" s="3">
        <v>139</v>
      </c>
      <c r="L349" s="4">
        <f t="shared" si="11"/>
        <v>0</v>
      </c>
      <c r="M349" s="4">
        <f t="shared" si="11"/>
        <v>7.2115384615384619E-3</v>
      </c>
      <c r="N349" s="4">
        <f t="shared" si="11"/>
        <v>0</v>
      </c>
      <c r="O349" s="4">
        <f t="shared" si="11"/>
        <v>0</v>
      </c>
      <c r="P349" s="4">
        <f t="shared" si="11"/>
        <v>0</v>
      </c>
      <c r="Q349" s="4">
        <f t="shared" si="11"/>
        <v>0</v>
      </c>
      <c r="R349" s="3">
        <v>77</v>
      </c>
      <c r="S349" s="3">
        <v>0.2</v>
      </c>
      <c r="T349" s="3">
        <v>55</v>
      </c>
      <c r="U349" s="3">
        <v>4.3</v>
      </c>
      <c r="V349" s="3">
        <v>11</v>
      </c>
      <c r="W349" s="3">
        <v>133</v>
      </c>
      <c r="X349" s="3">
        <v>144</v>
      </c>
      <c r="Y349" s="3">
        <v>1</v>
      </c>
      <c r="Z349" s="3">
        <v>0</v>
      </c>
      <c r="AA349" s="3">
        <v>140</v>
      </c>
      <c r="AB349" s="3">
        <v>139</v>
      </c>
      <c r="AC349" s="3">
        <v>141</v>
      </c>
      <c r="AD349" s="3">
        <v>0</v>
      </c>
      <c r="AE349" s="3">
        <v>0</v>
      </c>
      <c r="AF349" s="3">
        <v>2</v>
      </c>
      <c r="AG349" s="3">
        <v>2</v>
      </c>
    </row>
    <row r="350" spans="1:33" s="3" customFormat="1">
      <c r="A350" s="3">
        <v>582</v>
      </c>
      <c r="B350" s="3">
        <v>941</v>
      </c>
      <c r="C350" s="3">
        <v>0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7"/>
      <c r="K350" s="3">
        <v>139</v>
      </c>
      <c r="L350" s="4">
        <f t="shared" si="11"/>
        <v>0</v>
      </c>
      <c r="M350" s="4">
        <f t="shared" si="11"/>
        <v>2.7855153203342618E-3</v>
      </c>
      <c r="N350" s="4">
        <f t="shared" si="11"/>
        <v>0</v>
      </c>
      <c r="O350" s="4">
        <f t="shared" si="11"/>
        <v>0</v>
      </c>
      <c r="P350" s="4">
        <f t="shared" si="11"/>
        <v>0</v>
      </c>
      <c r="Q350" s="4">
        <f t="shared" si="11"/>
        <v>0</v>
      </c>
      <c r="R350" s="3">
        <v>76</v>
      </c>
      <c r="S350" s="3">
        <v>0.3</v>
      </c>
      <c r="T350" s="3">
        <v>12</v>
      </c>
      <c r="U350" s="3">
        <v>6.1</v>
      </c>
      <c r="V350" s="3">
        <v>17</v>
      </c>
      <c r="W350" s="3">
        <v>128</v>
      </c>
      <c r="X350" s="3">
        <v>145</v>
      </c>
      <c r="Y350" s="3">
        <v>1</v>
      </c>
      <c r="Z350" s="3">
        <v>1</v>
      </c>
      <c r="AA350" s="3">
        <v>140</v>
      </c>
      <c r="AB350" s="3">
        <v>140</v>
      </c>
      <c r="AC350" s="3">
        <v>141</v>
      </c>
      <c r="AD350" s="3">
        <v>0</v>
      </c>
      <c r="AE350" s="3">
        <v>1</v>
      </c>
      <c r="AF350" s="3">
        <v>2</v>
      </c>
      <c r="AG350" s="3">
        <v>2</v>
      </c>
    </row>
    <row r="351" spans="1:33" s="3" customFormat="1">
      <c r="A351" s="3">
        <v>0</v>
      </c>
      <c r="B351" s="3">
        <v>1199</v>
      </c>
      <c r="C351" s="3">
        <v>0</v>
      </c>
      <c r="D351" s="3">
        <v>12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7"/>
      <c r="K351" s="3">
        <v>141</v>
      </c>
      <c r="L351" s="4">
        <f t="shared" si="11"/>
        <v>0</v>
      </c>
      <c r="M351" s="4">
        <f t="shared" si="11"/>
        <v>1.0008340283569641E-2</v>
      </c>
      <c r="N351" s="4">
        <f t="shared" si="11"/>
        <v>8.3402835696413675E-4</v>
      </c>
      <c r="O351" s="4">
        <f t="shared" si="11"/>
        <v>0</v>
      </c>
      <c r="P351" s="4">
        <f t="shared" si="11"/>
        <v>0</v>
      </c>
      <c r="Q351" s="4">
        <f t="shared" si="11"/>
        <v>0</v>
      </c>
      <c r="R351" s="3">
        <v>78</v>
      </c>
      <c r="S351" s="3">
        <v>0.2</v>
      </c>
      <c r="T351" s="3">
        <v>61</v>
      </c>
      <c r="U351" s="3">
        <v>4.7</v>
      </c>
      <c r="V351" s="3">
        <v>13</v>
      </c>
      <c r="W351" s="3">
        <v>133</v>
      </c>
      <c r="X351" s="3">
        <v>146</v>
      </c>
      <c r="Y351" s="3">
        <v>1</v>
      </c>
      <c r="Z351" s="3">
        <v>0</v>
      </c>
      <c r="AA351" s="3">
        <v>143</v>
      </c>
      <c r="AB351" s="3">
        <v>141</v>
      </c>
      <c r="AC351" s="3">
        <v>143</v>
      </c>
      <c r="AD351" s="3">
        <v>0</v>
      </c>
      <c r="AE351" s="3">
        <v>1</v>
      </c>
      <c r="AF351" s="3">
        <v>2</v>
      </c>
      <c r="AG351" s="3">
        <v>2</v>
      </c>
    </row>
    <row r="352" spans="1:33" s="3" customFormat="1">
      <c r="A352" s="3">
        <v>138</v>
      </c>
      <c r="B352" s="3">
        <v>616</v>
      </c>
      <c r="C352" s="3">
        <v>0</v>
      </c>
      <c r="D352" s="3">
        <v>9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7"/>
      <c r="K352" s="3">
        <v>141</v>
      </c>
      <c r="L352" s="4">
        <f t="shared" si="11"/>
        <v>0</v>
      </c>
      <c r="M352" s="4">
        <f t="shared" si="11"/>
        <v>1.8828451882845189E-2</v>
      </c>
      <c r="N352" s="4">
        <f t="shared" si="11"/>
        <v>2.0920502092050207E-3</v>
      </c>
      <c r="O352" s="4">
        <f t="shared" si="11"/>
        <v>0</v>
      </c>
      <c r="P352" s="4">
        <f t="shared" si="11"/>
        <v>0</v>
      </c>
      <c r="Q352" s="4">
        <f t="shared" si="11"/>
        <v>0</v>
      </c>
      <c r="R352" s="3">
        <v>78</v>
      </c>
      <c r="S352" s="3">
        <v>0.2</v>
      </c>
      <c r="T352" s="3">
        <v>49</v>
      </c>
      <c r="U352" s="3">
        <v>4.8</v>
      </c>
      <c r="V352" s="3">
        <v>10</v>
      </c>
      <c r="W352" s="3">
        <v>136</v>
      </c>
      <c r="X352" s="3">
        <v>146</v>
      </c>
      <c r="Y352" s="3">
        <v>1</v>
      </c>
      <c r="Z352" s="3">
        <v>0</v>
      </c>
      <c r="AA352" s="3">
        <v>142</v>
      </c>
      <c r="AB352" s="3">
        <v>141</v>
      </c>
      <c r="AC352" s="3">
        <v>143</v>
      </c>
      <c r="AD352" s="3">
        <v>0</v>
      </c>
      <c r="AE352" s="3">
        <v>0</v>
      </c>
      <c r="AF352" s="3">
        <v>2</v>
      </c>
      <c r="AG352" s="3">
        <v>2</v>
      </c>
    </row>
    <row r="353" spans="1:33" s="3" customFormat="1">
      <c r="A353" s="3">
        <v>465</v>
      </c>
      <c r="B353" s="3">
        <v>975</v>
      </c>
      <c r="C353" s="3">
        <v>0</v>
      </c>
      <c r="D353" s="3">
        <v>4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7"/>
      <c r="K353" s="3">
        <v>141</v>
      </c>
      <c r="L353" s="4">
        <f t="shared" si="11"/>
        <v>0</v>
      </c>
      <c r="M353" s="4">
        <f t="shared" si="11"/>
        <v>7.8431372549019607E-3</v>
      </c>
      <c r="N353" s="4">
        <f t="shared" si="11"/>
        <v>0</v>
      </c>
      <c r="O353" s="4">
        <f t="shared" si="11"/>
        <v>0</v>
      </c>
      <c r="P353" s="4">
        <f t="shared" si="11"/>
        <v>0</v>
      </c>
      <c r="Q353" s="4">
        <f t="shared" si="11"/>
        <v>0</v>
      </c>
      <c r="R353" s="3">
        <v>75</v>
      </c>
      <c r="S353" s="3">
        <v>0.3</v>
      </c>
      <c r="T353" s="3">
        <v>49</v>
      </c>
      <c r="U353" s="3">
        <v>4.5999999999999996</v>
      </c>
      <c r="V353" s="3">
        <v>9</v>
      </c>
      <c r="W353" s="3">
        <v>136</v>
      </c>
      <c r="X353" s="3">
        <v>145</v>
      </c>
      <c r="Y353" s="3">
        <v>1</v>
      </c>
      <c r="Z353" s="3">
        <v>0</v>
      </c>
      <c r="AA353" s="3">
        <v>143</v>
      </c>
      <c r="AB353" s="3">
        <v>141</v>
      </c>
      <c r="AC353" s="3">
        <v>143</v>
      </c>
      <c r="AD353" s="3">
        <v>0</v>
      </c>
      <c r="AE353" s="3">
        <v>1</v>
      </c>
      <c r="AF353" s="3">
        <v>2</v>
      </c>
      <c r="AG353" s="3">
        <v>2</v>
      </c>
    </row>
    <row r="354" spans="1:33" s="3" customFormat="1">
      <c r="A354" s="3">
        <v>0</v>
      </c>
      <c r="B354" s="3">
        <v>617</v>
      </c>
      <c r="C354" s="3">
        <v>0</v>
      </c>
      <c r="D354" s="3">
        <v>12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7"/>
      <c r="K354" s="3">
        <v>140</v>
      </c>
      <c r="L354" s="4">
        <f t="shared" si="11"/>
        <v>0</v>
      </c>
      <c r="M354" s="4">
        <f t="shared" si="11"/>
        <v>1.9448946515397084E-2</v>
      </c>
      <c r="N354" s="4">
        <f t="shared" si="11"/>
        <v>0</v>
      </c>
      <c r="O354" s="4">
        <f t="shared" si="11"/>
        <v>0</v>
      </c>
      <c r="P354" s="4">
        <f t="shared" si="11"/>
        <v>0</v>
      </c>
      <c r="Q354" s="4">
        <f t="shared" si="11"/>
        <v>0</v>
      </c>
      <c r="R354" s="3">
        <v>77</v>
      </c>
      <c r="S354" s="3">
        <v>0.2</v>
      </c>
      <c r="T354" s="3">
        <v>82</v>
      </c>
      <c r="U354" s="3">
        <v>3.7</v>
      </c>
      <c r="V354" s="3">
        <v>8</v>
      </c>
      <c r="W354" s="3">
        <v>136</v>
      </c>
      <c r="X354" s="3">
        <v>144</v>
      </c>
      <c r="Y354" s="3">
        <v>1</v>
      </c>
      <c r="Z354" s="3">
        <v>0</v>
      </c>
      <c r="AA354" s="3">
        <v>141</v>
      </c>
      <c r="AB354" s="3">
        <v>140</v>
      </c>
      <c r="AC354" s="3">
        <v>142</v>
      </c>
      <c r="AD354" s="3">
        <v>0</v>
      </c>
      <c r="AE354" s="3">
        <v>0</v>
      </c>
      <c r="AF354" s="3">
        <v>3</v>
      </c>
      <c r="AG354" s="3">
        <v>3</v>
      </c>
    </row>
    <row r="355" spans="1:33" s="3" customFormat="1">
      <c r="A355" s="3">
        <v>118</v>
      </c>
      <c r="B355" s="3">
        <v>617</v>
      </c>
      <c r="C355" s="3">
        <v>0</v>
      </c>
      <c r="D355" s="3">
        <v>11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7"/>
      <c r="K355" s="3">
        <v>140</v>
      </c>
      <c r="L355" s="4">
        <f t="shared" si="11"/>
        <v>0</v>
      </c>
      <c r="M355" s="4">
        <f t="shared" si="11"/>
        <v>2.2044088176352707E-2</v>
      </c>
      <c r="N355" s="4">
        <f t="shared" si="11"/>
        <v>0</v>
      </c>
      <c r="O355" s="4">
        <f t="shared" si="11"/>
        <v>0</v>
      </c>
      <c r="P355" s="4">
        <f t="shared" si="11"/>
        <v>0</v>
      </c>
      <c r="Q355" s="4">
        <f t="shared" si="11"/>
        <v>0</v>
      </c>
      <c r="R355" s="3">
        <v>78</v>
      </c>
      <c r="S355" s="3">
        <v>0.2</v>
      </c>
      <c r="T355" s="3">
        <v>86</v>
      </c>
      <c r="U355" s="3">
        <v>3.4</v>
      </c>
      <c r="V355" s="3">
        <v>8</v>
      </c>
      <c r="W355" s="3">
        <v>136</v>
      </c>
      <c r="X355" s="3">
        <v>144</v>
      </c>
      <c r="Y355" s="3">
        <v>1</v>
      </c>
      <c r="Z355" s="3">
        <v>0</v>
      </c>
      <c r="AA355" s="3">
        <v>141</v>
      </c>
      <c r="AB355" s="3">
        <v>140</v>
      </c>
      <c r="AC355" s="3">
        <v>141</v>
      </c>
      <c r="AD355" s="3">
        <v>0</v>
      </c>
      <c r="AE355" s="3">
        <v>0</v>
      </c>
      <c r="AF355" s="3">
        <v>3</v>
      </c>
      <c r="AG355" s="3">
        <v>3</v>
      </c>
    </row>
    <row r="356" spans="1:33" s="3" customFormat="1">
      <c r="A356" s="3">
        <v>10</v>
      </c>
      <c r="B356" s="3">
        <v>574</v>
      </c>
      <c r="C356" s="3">
        <v>0</v>
      </c>
      <c r="D356" s="3">
        <v>1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7"/>
      <c r="K356" s="3">
        <v>140</v>
      </c>
      <c r="L356" s="4">
        <f t="shared" si="11"/>
        <v>0</v>
      </c>
      <c r="M356" s="4">
        <f t="shared" si="11"/>
        <v>1.7730496453900709E-3</v>
      </c>
      <c r="N356" s="4">
        <f t="shared" si="11"/>
        <v>0</v>
      </c>
      <c r="O356" s="4">
        <f t="shared" si="11"/>
        <v>0</v>
      </c>
      <c r="P356" s="4">
        <f t="shared" si="11"/>
        <v>0</v>
      </c>
      <c r="Q356" s="4">
        <f t="shared" si="11"/>
        <v>0</v>
      </c>
      <c r="R356" s="3">
        <v>69</v>
      </c>
      <c r="S356" s="3">
        <v>0.3</v>
      </c>
      <c r="T356" s="3">
        <v>21</v>
      </c>
      <c r="U356" s="3">
        <v>8.3000000000000007</v>
      </c>
      <c r="V356" s="3">
        <v>22</v>
      </c>
      <c r="W356" s="3">
        <v>129</v>
      </c>
      <c r="X356" s="3">
        <v>151</v>
      </c>
      <c r="Y356" s="3">
        <v>2</v>
      </c>
      <c r="Z356" s="3">
        <v>0</v>
      </c>
      <c r="AA356" s="3">
        <v>141</v>
      </c>
      <c r="AB356" s="3">
        <v>141</v>
      </c>
      <c r="AC356" s="3">
        <v>142</v>
      </c>
      <c r="AD356" s="3">
        <v>1</v>
      </c>
      <c r="AE356" s="3">
        <v>0</v>
      </c>
      <c r="AF356" s="3">
        <v>2</v>
      </c>
      <c r="AG356" s="3">
        <v>2</v>
      </c>
    </row>
    <row r="357" spans="1:33" s="3" customFormat="1">
      <c r="A357" s="3">
        <v>849</v>
      </c>
      <c r="B357" s="3">
        <v>1192</v>
      </c>
      <c r="C357" s="3">
        <v>0</v>
      </c>
      <c r="D357" s="3">
        <v>2</v>
      </c>
      <c r="E357" s="3">
        <v>0</v>
      </c>
      <c r="F357" s="3">
        <v>1</v>
      </c>
      <c r="G357" s="3">
        <v>0</v>
      </c>
      <c r="H357" s="3">
        <v>0</v>
      </c>
      <c r="I357" s="3">
        <v>0</v>
      </c>
      <c r="J357" s="7"/>
      <c r="K357" s="3">
        <v>140</v>
      </c>
      <c r="L357" s="4">
        <f t="shared" si="11"/>
        <v>0</v>
      </c>
      <c r="M357" s="4">
        <f t="shared" si="11"/>
        <v>5.8309037900874635E-3</v>
      </c>
      <c r="N357" s="4">
        <f t="shared" si="11"/>
        <v>0</v>
      </c>
      <c r="O357" s="4">
        <f t="shared" si="11"/>
        <v>2.9154518950437317E-3</v>
      </c>
      <c r="P357" s="4">
        <f t="shared" si="11"/>
        <v>0</v>
      </c>
      <c r="Q357" s="4">
        <f t="shared" si="11"/>
        <v>0</v>
      </c>
      <c r="R357" s="3">
        <v>67</v>
      </c>
      <c r="S357" s="3">
        <v>0.4</v>
      </c>
      <c r="T357" s="3">
        <v>25</v>
      </c>
      <c r="U357" s="3">
        <v>7.1</v>
      </c>
      <c r="V357" s="3">
        <v>25</v>
      </c>
      <c r="W357" s="3">
        <v>122</v>
      </c>
      <c r="X357" s="3">
        <v>147</v>
      </c>
      <c r="Y357" s="3">
        <v>1</v>
      </c>
      <c r="Z357" s="3">
        <v>0</v>
      </c>
      <c r="AA357" s="3">
        <v>142</v>
      </c>
      <c r="AB357" s="3">
        <v>138</v>
      </c>
      <c r="AC357" s="3">
        <v>141</v>
      </c>
      <c r="AD357" s="3">
        <v>4</v>
      </c>
      <c r="AE357" s="3">
        <v>1</v>
      </c>
      <c r="AF357" s="3">
        <v>2</v>
      </c>
      <c r="AG357" s="3">
        <v>2</v>
      </c>
    </row>
    <row r="358" spans="1:33" s="3" customFormat="1">
      <c r="A358" s="3">
        <v>616</v>
      </c>
      <c r="B358" s="3">
        <v>1185</v>
      </c>
      <c r="C358" s="3">
        <v>0</v>
      </c>
      <c r="D358" s="3">
        <v>4</v>
      </c>
      <c r="E358" s="3">
        <v>0</v>
      </c>
      <c r="F358" s="3">
        <v>3</v>
      </c>
      <c r="G358" s="3">
        <v>0</v>
      </c>
      <c r="H358" s="3">
        <v>0</v>
      </c>
      <c r="I358" s="3">
        <v>0</v>
      </c>
      <c r="J358" s="7"/>
      <c r="K358" s="3">
        <v>140</v>
      </c>
      <c r="L358" s="4">
        <f t="shared" si="11"/>
        <v>0</v>
      </c>
      <c r="M358" s="4">
        <f t="shared" si="11"/>
        <v>7.0298769771528994E-3</v>
      </c>
      <c r="N358" s="4">
        <f t="shared" si="11"/>
        <v>0</v>
      </c>
      <c r="O358" s="4">
        <f t="shared" si="11"/>
        <v>5.272407732864675E-3</v>
      </c>
      <c r="P358" s="4">
        <f t="shared" si="11"/>
        <v>0</v>
      </c>
      <c r="Q358" s="4">
        <f t="shared" si="11"/>
        <v>0</v>
      </c>
      <c r="R358" s="3">
        <v>61</v>
      </c>
      <c r="S358" s="3">
        <v>0.9</v>
      </c>
      <c r="T358" s="3">
        <v>16</v>
      </c>
      <c r="U358" s="3">
        <v>12.4</v>
      </c>
      <c r="V358" s="3">
        <v>129</v>
      </c>
      <c r="W358" s="3">
        <v>64</v>
      </c>
      <c r="X358" s="3">
        <v>193</v>
      </c>
      <c r="Y358" s="3">
        <v>9</v>
      </c>
      <c r="Z358" s="3">
        <v>1</v>
      </c>
      <c r="AA358" s="3">
        <v>142</v>
      </c>
      <c r="AB358" s="3">
        <v>138</v>
      </c>
      <c r="AC358" s="3">
        <v>141</v>
      </c>
      <c r="AD358" s="3">
        <v>11</v>
      </c>
      <c r="AE358" s="3">
        <v>0</v>
      </c>
      <c r="AF358" s="3">
        <v>2</v>
      </c>
      <c r="AG358" s="3">
        <v>2</v>
      </c>
    </row>
    <row r="359" spans="1:33" s="3" customFormat="1">
      <c r="A359" s="3">
        <v>14</v>
      </c>
      <c r="B359" s="3">
        <v>680</v>
      </c>
      <c r="C359" s="3">
        <v>0</v>
      </c>
      <c r="D359" s="3">
        <v>6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7"/>
      <c r="K359" s="3">
        <v>130</v>
      </c>
      <c r="L359" s="4">
        <f t="shared" si="11"/>
        <v>0</v>
      </c>
      <c r="M359" s="4">
        <f t="shared" si="11"/>
        <v>9.0090090090090089E-3</v>
      </c>
      <c r="N359" s="4">
        <f t="shared" si="11"/>
        <v>0</v>
      </c>
      <c r="O359" s="4">
        <f t="shared" si="11"/>
        <v>0</v>
      </c>
      <c r="P359" s="4">
        <f t="shared" si="11"/>
        <v>0</v>
      </c>
      <c r="Q359" s="4">
        <f t="shared" si="11"/>
        <v>0</v>
      </c>
      <c r="R359" s="3">
        <v>59</v>
      </c>
      <c r="S359" s="3">
        <v>0.5</v>
      </c>
      <c r="T359" s="3">
        <v>15</v>
      </c>
      <c r="U359" s="3">
        <v>9.8000000000000007</v>
      </c>
      <c r="V359" s="3">
        <v>53</v>
      </c>
      <c r="W359" s="3">
        <v>95</v>
      </c>
      <c r="X359" s="3">
        <v>148</v>
      </c>
      <c r="Y359" s="3">
        <v>4</v>
      </c>
      <c r="Z359" s="3">
        <v>0</v>
      </c>
      <c r="AA359" s="3">
        <v>142</v>
      </c>
      <c r="AB359" s="3">
        <v>138</v>
      </c>
      <c r="AC359" s="3">
        <v>142</v>
      </c>
      <c r="AD359" s="3">
        <v>4</v>
      </c>
      <c r="AE359" s="3">
        <v>1</v>
      </c>
      <c r="AF359" s="3">
        <v>2</v>
      </c>
      <c r="AG359" s="3">
        <v>2</v>
      </c>
    </row>
    <row r="360" spans="1:33" s="3" customFormat="1">
      <c r="A360" s="3">
        <v>718</v>
      </c>
      <c r="B360" s="3">
        <v>1187</v>
      </c>
      <c r="C360" s="3">
        <v>1</v>
      </c>
      <c r="D360" s="3">
        <v>4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7"/>
      <c r="K360" s="3">
        <v>130</v>
      </c>
      <c r="L360" s="4">
        <f t="shared" si="11"/>
        <v>2.1321961620469083E-3</v>
      </c>
      <c r="M360" s="4">
        <f t="shared" si="11"/>
        <v>8.5287846481876331E-3</v>
      </c>
      <c r="N360" s="4">
        <f t="shared" si="11"/>
        <v>0</v>
      </c>
      <c r="O360" s="4">
        <f t="shared" si="11"/>
        <v>0</v>
      </c>
      <c r="P360" s="4">
        <f t="shared" si="11"/>
        <v>0</v>
      </c>
      <c r="Q360" s="4">
        <f t="shared" si="11"/>
        <v>0</v>
      </c>
      <c r="R360" s="3">
        <v>46</v>
      </c>
      <c r="S360" s="3">
        <v>1.2</v>
      </c>
      <c r="T360" s="3">
        <v>0</v>
      </c>
      <c r="U360" s="3">
        <v>16.2</v>
      </c>
      <c r="V360" s="3">
        <v>95</v>
      </c>
      <c r="W360" s="3">
        <v>60</v>
      </c>
      <c r="X360" s="3">
        <v>155</v>
      </c>
      <c r="Y360" s="3">
        <v>8</v>
      </c>
      <c r="Z360" s="3">
        <v>0</v>
      </c>
      <c r="AA360" s="3">
        <v>136</v>
      </c>
      <c r="AB360" s="3">
        <v>133</v>
      </c>
      <c r="AC360" s="3">
        <v>135</v>
      </c>
      <c r="AD360" s="3">
        <v>8</v>
      </c>
      <c r="AE360" s="3">
        <v>1</v>
      </c>
      <c r="AF360" s="3">
        <v>1</v>
      </c>
      <c r="AG360" s="3">
        <v>1</v>
      </c>
    </row>
    <row r="361" spans="1:33" s="3" customFormat="1">
      <c r="A361" s="3">
        <v>0</v>
      </c>
      <c r="B361" s="3">
        <v>1199</v>
      </c>
      <c r="C361" s="3">
        <v>0</v>
      </c>
      <c r="D361" s="3">
        <v>11</v>
      </c>
      <c r="E361" s="3">
        <v>3</v>
      </c>
      <c r="F361" s="3">
        <v>0</v>
      </c>
      <c r="G361" s="3">
        <v>0</v>
      </c>
      <c r="H361" s="3">
        <v>0</v>
      </c>
      <c r="I361" s="3">
        <v>0</v>
      </c>
      <c r="J361" s="7"/>
      <c r="K361" s="3">
        <v>133</v>
      </c>
      <c r="L361" s="4">
        <f t="shared" si="11"/>
        <v>0</v>
      </c>
      <c r="M361" s="4">
        <f t="shared" si="11"/>
        <v>9.1743119266055051E-3</v>
      </c>
      <c r="N361" s="4">
        <f t="shared" si="11"/>
        <v>2.5020850708924102E-3</v>
      </c>
      <c r="O361" s="4">
        <f t="shared" si="11"/>
        <v>0</v>
      </c>
      <c r="P361" s="4">
        <f t="shared" si="11"/>
        <v>0</v>
      </c>
      <c r="Q361" s="4">
        <f t="shared" si="11"/>
        <v>0</v>
      </c>
      <c r="R361" s="3">
        <v>60</v>
      </c>
      <c r="S361" s="3">
        <v>0.5</v>
      </c>
      <c r="T361" s="3">
        <v>14</v>
      </c>
      <c r="U361" s="3">
        <v>11.4</v>
      </c>
      <c r="V361" s="3">
        <v>80</v>
      </c>
      <c r="W361" s="3">
        <v>68</v>
      </c>
      <c r="X361" s="3">
        <v>148</v>
      </c>
      <c r="Y361" s="3">
        <v>4</v>
      </c>
      <c r="Z361" s="3">
        <v>0</v>
      </c>
      <c r="AA361" s="3">
        <v>137</v>
      </c>
      <c r="AB361" s="3">
        <v>136</v>
      </c>
      <c r="AC361" s="3">
        <v>138</v>
      </c>
      <c r="AD361" s="3">
        <v>2</v>
      </c>
      <c r="AE361" s="3">
        <v>1</v>
      </c>
      <c r="AF361" s="3">
        <v>2</v>
      </c>
      <c r="AG361" s="3">
        <v>2</v>
      </c>
    </row>
    <row r="362" spans="1:33" s="3" customFormat="1">
      <c r="A362" s="3">
        <v>12</v>
      </c>
      <c r="B362" s="3">
        <v>461</v>
      </c>
      <c r="C362" s="3">
        <v>0</v>
      </c>
      <c r="D362" s="3">
        <v>4</v>
      </c>
      <c r="E362" s="3">
        <v>1</v>
      </c>
      <c r="F362" s="3">
        <v>0</v>
      </c>
      <c r="G362" s="3">
        <v>0</v>
      </c>
      <c r="H362" s="3">
        <v>0</v>
      </c>
      <c r="I362" s="3">
        <v>0</v>
      </c>
      <c r="J362" s="7"/>
      <c r="K362" s="3">
        <v>133</v>
      </c>
      <c r="L362" s="4">
        <f t="shared" si="11"/>
        <v>0</v>
      </c>
      <c r="M362" s="4">
        <f t="shared" si="11"/>
        <v>8.9086859688195987E-3</v>
      </c>
      <c r="N362" s="4">
        <f t="shared" si="11"/>
        <v>2.2271714922048997E-3</v>
      </c>
      <c r="O362" s="4">
        <f t="shared" si="11"/>
        <v>0</v>
      </c>
      <c r="P362" s="4">
        <f t="shared" si="11"/>
        <v>0</v>
      </c>
      <c r="Q362" s="4">
        <f t="shared" si="11"/>
        <v>0</v>
      </c>
      <c r="R362" s="3">
        <v>54</v>
      </c>
      <c r="S362" s="3">
        <v>0.6</v>
      </c>
      <c r="T362" s="3">
        <v>0</v>
      </c>
      <c r="U362" s="3">
        <v>13.6</v>
      </c>
      <c r="V362" s="3">
        <v>80</v>
      </c>
      <c r="W362" s="3">
        <v>68</v>
      </c>
      <c r="X362" s="3">
        <v>148</v>
      </c>
      <c r="Y362" s="3">
        <v>2</v>
      </c>
      <c r="Z362" s="3">
        <v>0</v>
      </c>
      <c r="AA362" s="3">
        <v>137</v>
      </c>
      <c r="AB362" s="3">
        <v>138</v>
      </c>
      <c r="AC362" s="3">
        <v>139</v>
      </c>
      <c r="AD362" s="3">
        <v>2</v>
      </c>
      <c r="AE362" s="3">
        <v>1</v>
      </c>
      <c r="AF362" s="3">
        <v>1</v>
      </c>
      <c r="AG362" s="3">
        <v>1</v>
      </c>
    </row>
    <row r="363" spans="1:33" s="3" customFormat="1">
      <c r="A363" s="3">
        <v>513</v>
      </c>
      <c r="B363" s="3">
        <v>1189</v>
      </c>
      <c r="C363" s="3">
        <v>0</v>
      </c>
      <c r="D363" s="3">
        <v>6</v>
      </c>
      <c r="E363" s="3">
        <v>2</v>
      </c>
      <c r="F363" s="3">
        <v>0</v>
      </c>
      <c r="G363" s="3">
        <v>0</v>
      </c>
      <c r="H363" s="3">
        <v>0</v>
      </c>
      <c r="I363" s="3">
        <v>0</v>
      </c>
      <c r="J363" s="7"/>
      <c r="K363" s="3">
        <v>133</v>
      </c>
      <c r="L363" s="4">
        <f t="shared" si="11"/>
        <v>0</v>
      </c>
      <c r="M363" s="4">
        <f t="shared" si="11"/>
        <v>8.8757396449704144E-3</v>
      </c>
      <c r="N363" s="4">
        <f t="shared" si="11"/>
        <v>2.9585798816568047E-3</v>
      </c>
      <c r="O363" s="4">
        <f t="shared" si="11"/>
        <v>0</v>
      </c>
      <c r="P363" s="4">
        <f t="shared" si="11"/>
        <v>0</v>
      </c>
      <c r="Q363" s="4">
        <f t="shared" si="11"/>
        <v>0</v>
      </c>
      <c r="R363" s="3">
        <v>64</v>
      </c>
      <c r="S363" s="3">
        <v>0.4</v>
      </c>
      <c r="T363" s="3">
        <v>25</v>
      </c>
      <c r="U363" s="3">
        <v>6.4</v>
      </c>
      <c r="V363" s="3">
        <v>15</v>
      </c>
      <c r="W363" s="3">
        <v>129</v>
      </c>
      <c r="X363" s="3">
        <v>144</v>
      </c>
      <c r="Y363" s="3">
        <v>2</v>
      </c>
      <c r="Z363" s="3">
        <v>0</v>
      </c>
      <c r="AA363" s="3">
        <v>136</v>
      </c>
      <c r="AB363" s="3">
        <v>135</v>
      </c>
      <c r="AC363" s="3">
        <v>137</v>
      </c>
      <c r="AD363" s="3">
        <v>0</v>
      </c>
      <c r="AE363" s="3">
        <v>0</v>
      </c>
      <c r="AF363" s="3">
        <v>2</v>
      </c>
      <c r="AG363" s="3">
        <v>2</v>
      </c>
    </row>
    <row r="364" spans="1:33" s="3" customFormat="1">
      <c r="A364" s="3">
        <v>664</v>
      </c>
      <c r="B364" s="3">
        <v>1189</v>
      </c>
      <c r="C364" s="3">
        <v>0</v>
      </c>
      <c r="D364" s="3">
        <v>6</v>
      </c>
      <c r="E364" s="3">
        <v>2</v>
      </c>
      <c r="F364" s="3">
        <v>0</v>
      </c>
      <c r="G364" s="3">
        <v>0</v>
      </c>
      <c r="H364" s="3">
        <v>0</v>
      </c>
      <c r="I364" s="3">
        <v>0</v>
      </c>
      <c r="J364" s="7"/>
      <c r="K364" s="3">
        <v>133</v>
      </c>
      <c r="L364" s="4">
        <f t="shared" si="11"/>
        <v>0</v>
      </c>
      <c r="M364" s="4">
        <f t="shared" si="11"/>
        <v>1.1428571428571429E-2</v>
      </c>
      <c r="N364" s="4">
        <f t="shared" si="11"/>
        <v>3.8095238095238095E-3</v>
      </c>
      <c r="O364" s="4">
        <f t="shared" si="11"/>
        <v>0</v>
      </c>
      <c r="P364" s="4">
        <f t="shared" si="11"/>
        <v>0</v>
      </c>
      <c r="Q364" s="4">
        <f t="shared" si="11"/>
        <v>0</v>
      </c>
      <c r="R364" s="3">
        <v>69</v>
      </c>
      <c r="S364" s="3">
        <v>0.3</v>
      </c>
      <c r="T364" s="3">
        <v>29</v>
      </c>
      <c r="U364" s="3">
        <v>5.6</v>
      </c>
      <c r="V364" s="3">
        <v>12</v>
      </c>
      <c r="W364" s="3">
        <v>129</v>
      </c>
      <c r="X364" s="3">
        <v>141</v>
      </c>
      <c r="Y364" s="3">
        <v>1</v>
      </c>
      <c r="Z364" s="3">
        <v>0</v>
      </c>
      <c r="AA364" s="3">
        <v>137</v>
      </c>
      <c r="AB364" s="3">
        <v>135</v>
      </c>
      <c r="AC364" s="3">
        <v>137</v>
      </c>
      <c r="AD364" s="3">
        <v>0</v>
      </c>
      <c r="AE364" s="3">
        <v>0</v>
      </c>
      <c r="AF364" s="3">
        <v>2</v>
      </c>
      <c r="AG364" s="3">
        <v>2</v>
      </c>
    </row>
    <row r="365" spans="1:33" s="3" customFormat="1">
      <c r="A365" s="3">
        <v>0</v>
      </c>
      <c r="B365" s="3">
        <v>1199</v>
      </c>
      <c r="C365" s="3">
        <v>0</v>
      </c>
      <c r="D365" s="3">
        <v>15</v>
      </c>
      <c r="E365" s="3">
        <v>2</v>
      </c>
      <c r="F365" s="3">
        <v>0</v>
      </c>
      <c r="G365" s="3">
        <v>0</v>
      </c>
      <c r="H365" s="3">
        <v>0</v>
      </c>
      <c r="I365" s="3">
        <v>0</v>
      </c>
      <c r="J365" s="7"/>
      <c r="K365" s="3">
        <v>135</v>
      </c>
      <c r="L365" s="4">
        <f t="shared" si="11"/>
        <v>0</v>
      </c>
      <c r="M365" s="4">
        <f t="shared" si="11"/>
        <v>1.2510425354462052E-2</v>
      </c>
      <c r="N365" s="4">
        <f t="shared" si="11"/>
        <v>1.6680567139282735E-3</v>
      </c>
      <c r="O365" s="4">
        <f t="shared" si="11"/>
        <v>0</v>
      </c>
      <c r="P365" s="4">
        <f t="shared" si="11"/>
        <v>0</v>
      </c>
      <c r="Q365" s="4">
        <f t="shared" si="11"/>
        <v>0</v>
      </c>
      <c r="R365" s="3">
        <v>67</v>
      </c>
      <c r="S365" s="3">
        <v>0.3</v>
      </c>
      <c r="T365" s="3">
        <v>67</v>
      </c>
      <c r="U365" s="3">
        <v>5.5</v>
      </c>
      <c r="V365" s="3">
        <v>28</v>
      </c>
      <c r="W365" s="3">
        <v>116</v>
      </c>
      <c r="X365" s="3">
        <v>144</v>
      </c>
      <c r="Y365" s="3">
        <v>4</v>
      </c>
      <c r="Z365" s="3">
        <v>0</v>
      </c>
      <c r="AA365" s="3">
        <v>136</v>
      </c>
      <c r="AB365" s="3">
        <v>135</v>
      </c>
      <c r="AC365" s="3">
        <v>137</v>
      </c>
      <c r="AD365" s="3">
        <v>0</v>
      </c>
      <c r="AE365" s="3">
        <v>1</v>
      </c>
      <c r="AF365" s="3">
        <v>2</v>
      </c>
      <c r="AG365" s="3">
        <v>2</v>
      </c>
    </row>
    <row r="366" spans="1:33" s="3" customFormat="1">
      <c r="A366" s="3">
        <v>269</v>
      </c>
      <c r="B366" s="3">
        <v>1171</v>
      </c>
      <c r="C366" s="3">
        <v>0</v>
      </c>
      <c r="D366" s="3">
        <v>12</v>
      </c>
      <c r="E366" s="3">
        <v>1</v>
      </c>
      <c r="F366" s="3">
        <v>0</v>
      </c>
      <c r="G366" s="3">
        <v>0</v>
      </c>
      <c r="H366" s="3">
        <v>0</v>
      </c>
      <c r="I366" s="3">
        <v>0</v>
      </c>
      <c r="J366" s="7"/>
      <c r="K366" s="3">
        <v>135</v>
      </c>
      <c r="L366" s="4">
        <f t="shared" si="11"/>
        <v>0</v>
      </c>
      <c r="M366" s="4">
        <f t="shared" si="11"/>
        <v>1.3303769401330377E-2</v>
      </c>
      <c r="N366" s="4">
        <f t="shared" si="11"/>
        <v>1.1086474501108647E-3</v>
      </c>
      <c r="O366" s="4">
        <f t="shared" si="11"/>
        <v>0</v>
      </c>
      <c r="P366" s="4">
        <f t="shared" si="11"/>
        <v>0</v>
      </c>
      <c r="Q366" s="4">
        <f t="shared" si="11"/>
        <v>0</v>
      </c>
      <c r="R366" s="3">
        <v>69</v>
      </c>
      <c r="S366" s="3">
        <v>0.3</v>
      </c>
      <c r="T366" s="3">
        <v>78</v>
      </c>
      <c r="U366" s="3">
        <v>3.9</v>
      </c>
      <c r="V366" s="3">
        <v>9</v>
      </c>
      <c r="W366" s="3">
        <v>132</v>
      </c>
      <c r="X366" s="3">
        <v>141</v>
      </c>
      <c r="Y366" s="3">
        <v>1</v>
      </c>
      <c r="Z366" s="3">
        <v>0</v>
      </c>
      <c r="AA366" s="3">
        <v>136</v>
      </c>
      <c r="AB366" s="3">
        <v>136</v>
      </c>
      <c r="AC366" s="3">
        <v>137</v>
      </c>
      <c r="AD366" s="3">
        <v>0</v>
      </c>
      <c r="AE366" s="3">
        <v>0</v>
      </c>
      <c r="AF366" s="3">
        <v>3</v>
      </c>
      <c r="AG366" s="3">
        <v>3</v>
      </c>
    </row>
    <row r="367" spans="1:33" s="3" customFormat="1">
      <c r="A367" s="3">
        <v>585</v>
      </c>
      <c r="B367" s="3">
        <v>1164</v>
      </c>
      <c r="C367" s="3">
        <v>0</v>
      </c>
      <c r="D367" s="3">
        <v>9</v>
      </c>
      <c r="E367" s="3">
        <v>1</v>
      </c>
      <c r="F367" s="3">
        <v>0</v>
      </c>
      <c r="G367" s="3">
        <v>0</v>
      </c>
      <c r="H367" s="3">
        <v>0</v>
      </c>
      <c r="I367" s="3">
        <v>0</v>
      </c>
      <c r="J367" s="7"/>
      <c r="K367" s="3">
        <v>135</v>
      </c>
      <c r="L367" s="4">
        <f t="shared" si="11"/>
        <v>0</v>
      </c>
      <c r="M367" s="4">
        <f t="shared" si="11"/>
        <v>1.5544041450777202E-2</v>
      </c>
      <c r="N367" s="4">
        <f t="shared" si="11"/>
        <v>1.7271157167530224E-3</v>
      </c>
      <c r="O367" s="4">
        <f t="shared" si="11"/>
        <v>0</v>
      </c>
      <c r="P367" s="4">
        <f t="shared" si="11"/>
        <v>0</v>
      </c>
      <c r="Q367" s="4">
        <f t="shared" si="11"/>
        <v>0</v>
      </c>
      <c r="R367" s="3">
        <v>70</v>
      </c>
      <c r="S367" s="3">
        <v>0.3</v>
      </c>
      <c r="T367" s="3">
        <v>84</v>
      </c>
      <c r="U367" s="3">
        <v>3.5</v>
      </c>
      <c r="V367" s="3">
        <v>9</v>
      </c>
      <c r="W367" s="3">
        <v>132</v>
      </c>
      <c r="X367" s="3">
        <v>141</v>
      </c>
      <c r="Y367" s="3">
        <v>1</v>
      </c>
      <c r="Z367" s="3">
        <v>0</v>
      </c>
      <c r="AA367" s="3">
        <v>136</v>
      </c>
      <c r="AB367" s="3">
        <v>136</v>
      </c>
      <c r="AC367" s="3">
        <v>137</v>
      </c>
      <c r="AD367" s="3">
        <v>0</v>
      </c>
      <c r="AE367" s="3">
        <v>0</v>
      </c>
      <c r="AF367" s="3">
        <v>3</v>
      </c>
      <c r="AG367" s="3">
        <v>3</v>
      </c>
    </row>
    <row r="368" spans="1:33" s="3" customFormat="1">
      <c r="A368" s="3">
        <v>10</v>
      </c>
      <c r="B368" s="3">
        <v>321</v>
      </c>
      <c r="C368" s="3">
        <v>0</v>
      </c>
      <c r="D368" s="3">
        <v>2</v>
      </c>
      <c r="E368" s="3">
        <v>1</v>
      </c>
      <c r="F368" s="3">
        <v>0</v>
      </c>
      <c r="G368" s="3">
        <v>0</v>
      </c>
      <c r="H368" s="3">
        <v>0</v>
      </c>
      <c r="I368" s="3">
        <v>0</v>
      </c>
      <c r="J368" s="7"/>
      <c r="K368" s="3">
        <v>135</v>
      </c>
      <c r="L368" s="4">
        <f t="shared" si="11"/>
        <v>0</v>
      </c>
      <c r="M368" s="4">
        <f t="shared" si="11"/>
        <v>6.4308681672025723E-3</v>
      </c>
      <c r="N368" s="4">
        <f t="shared" si="11"/>
        <v>3.2154340836012861E-3</v>
      </c>
      <c r="O368" s="4">
        <f t="shared" si="11"/>
        <v>0</v>
      </c>
      <c r="P368" s="4">
        <f t="shared" si="11"/>
        <v>0</v>
      </c>
      <c r="Q368" s="4">
        <f t="shared" si="11"/>
        <v>0</v>
      </c>
      <c r="R368" s="3">
        <v>61</v>
      </c>
      <c r="S368" s="3">
        <v>0.5</v>
      </c>
      <c r="T368" s="3">
        <v>21</v>
      </c>
      <c r="U368" s="3">
        <v>9.5</v>
      </c>
      <c r="V368" s="3">
        <v>36</v>
      </c>
      <c r="W368" s="3">
        <v>108</v>
      </c>
      <c r="X368" s="3">
        <v>144</v>
      </c>
      <c r="Y368" s="3">
        <v>5</v>
      </c>
      <c r="Z368" s="3">
        <v>0</v>
      </c>
      <c r="AA368" s="3">
        <v>138</v>
      </c>
      <c r="AB368" s="3">
        <v>135</v>
      </c>
      <c r="AC368" s="3">
        <v>137</v>
      </c>
      <c r="AD368" s="3">
        <v>3</v>
      </c>
      <c r="AE368" s="3">
        <v>1</v>
      </c>
      <c r="AF368" s="3">
        <v>2</v>
      </c>
      <c r="AG368" s="3">
        <v>2</v>
      </c>
    </row>
    <row r="369" spans="1:33" s="3" customFormat="1">
      <c r="A369" s="3">
        <v>350</v>
      </c>
      <c r="B369" s="3">
        <v>779</v>
      </c>
      <c r="C369" s="3">
        <v>0</v>
      </c>
      <c r="D369" s="3">
        <v>8</v>
      </c>
      <c r="E369" s="3">
        <v>1</v>
      </c>
      <c r="F369" s="3">
        <v>0</v>
      </c>
      <c r="G369" s="3">
        <v>0</v>
      </c>
      <c r="H369" s="3">
        <v>0</v>
      </c>
      <c r="I369" s="3">
        <v>0</v>
      </c>
      <c r="J369" s="7"/>
      <c r="K369" s="3">
        <v>135</v>
      </c>
      <c r="L369" s="4">
        <f t="shared" si="11"/>
        <v>0</v>
      </c>
      <c r="M369" s="4">
        <f t="shared" si="11"/>
        <v>1.8648018648018648E-2</v>
      </c>
      <c r="N369" s="4">
        <f t="shared" si="11"/>
        <v>2.331002331002331E-3</v>
      </c>
      <c r="O369" s="4">
        <f t="shared" si="11"/>
        <v>0</v>
      </c>
      <c r="P369" s="4">
        <f t="shared" si="11"/>
        <v>0</v>
      </c>
      <c r="Q369" s="4">
        <f t="shared" si="11"/>
        <v>0</v>
      </c>
      <c r="R369" s="3">
        <v>63</v>
      </c>
      <c r="S369" s="3">
        <v>0.4</v>
      </c>
      <c r="T369" s="3">
        <v>60</v>
      </c>
      <c r="U369" s="3">
        <v>4</v>
      </c>
      <c r="V369" s="3">
        <v>8</v>
      </c>
      <c r="W369" s="3">
        <v>133</v>
      </c>
      <c r="X369" s="3">
        <v>141</v>
      </c>
      <c r="Y369" s="3">
        <v>1</v>
      </c>
      <c r="Z369" s="3">
        <v>0</v>
      </c>
      <c r="AA369" s="3">
        <v>136</v>
      </c>
      <c r="AB369" s="3">
        <v>136</v>
      </c>
      <c r="AC369" s="3">
        <v>137</v>
      </c>
      <c r="AD369" s="3">
        <v>0</v>
      </c>
      <c r="AE369" s="3">
        <v>0</v>
      </c>
      <c r="AF369" s="3">
        <v>2</v>
      </c>
      <c r="AG369" s="3">
        <v>2</v>
      </c>
    </row>
    <row r="370" spans="1:33" s="3" customFormat="1">
      <c r="A370" s="3">
        <v>70</v>
      </c>
      <c r="B370" s="3">
        <v>1022</v>
      </c>
      <c r="C370" s="3">
        <v>0</v>
      </c>
      <c r="D370" s="3">
        <v>12</v>
      </c>
      <c r="E370" s="3">
        <v>2</v>
      </c>
      <c r="F370" s="3">
        <v>0</v>
      </c>
      <c r="G370" s="3">
        <v>0</v>
      </c>
      <c r="H370" s="3">
        <v>0</v>
      </c>
      <c r="I370" s="3">
        <v>0</v>
      </c>
      <c r="J370" s="7"/>
      <c r="K370" s="3">
        <v>135</v>
      </c>
      <c r="L370" s="4">
        <f t="shared" si="11"/>
        <v>0</v>
      </c>
      <c r="M370" s="4">
        <f t="shared" si="11"/>
        <v>1.2605042016806723E-2</v>
      </c>
      <c r="N370" s="4">
        <f t="shared" si="11"/>
        <v>2.1008403361344537E-3</v>
      </c>
      <c r="O370" s="4">
        <f t="shared" si="11"/>
        <v>0</v>
      </c>
      <c r="P370" s="4">
        <f t="shared" si="11"/>
        <v>0</v>
      </c>
      <c r="Q370" s="4">
        <f t="shared" si="11"/>
        <v>0</v>
      </c>
      <c r="R370" s="3">
        <v>65</v>
      </c>
      <c r="S370" s="3">
        <v>0.4</v>
      </c>
      <c r="T370" s="3">
        <v>68</v>
      </c>
      <c r="U370" s="3">
        <v>5</v>
      </c>
      <c r="V370" s="3">
        <v>25</v>
      </c>
      <c r="W370" s="3">
        <v>116</v>
      </c>
      <c r="X370" s="3">
        <v>141</v>
      </c>
      <c r="Y370" s="3">
        <v>3</v>
      </c>
      <c r="Z370" s="3">
        <v>0</v>
      </c>
      <c r="AA370" s="3">
        <v>136</v>
      </c>
      <c r="AB370" s="3">
        <v>135</v>
      </c>
      <c r="AC370" s="3">
        <v>137</v>
      </c>
      <c r="AD370" s="3">
        <v>0</v>
      </c>
      <c r="AE370" s="3">
        <v>1</v>
      </c>
      <c r="AF370" s="3">
        <v>2</v>
      </c>
      <c r="AG370" s="3">
        <v>2</v>
      </c>
    </row>
    <row r="371" spans="1:33" s="3" customFormat="1">
      <c r="A371" s="3">
        <v>0</v>
      </c>
      <c r="B371" s="3">
        <v>364</v>
      </c>
      <c r="C371" s="3">
        <v>0</v>
      </c>
      <c r="D371" s="3">
        <v>3</v>
      </c>
      <c r="E371" s="3">
        <v>1</v>
      </c>
      <c r="F371" s="3">
        <v>0</v>
      </c>
      <c r="G371" s="3">
        <v>0</v>
      </c>
      <c r="H371" s="3">
        <v>0</v>
      </c>
      <c r="I371" s="3">
        <v>0</v>
      </c>
      <c r="J371" s="7"/>
      <c r="K371" s="3">
        <v>133</v>
      </c>
      <c r="L371" s="4">
        <f t="shared" si="11"/>
        <v>0</v>
      </c>
      <c r="M371" s="4">
        <f t="shared" si="11"/>
        <v>8.241758241758242E-3</v>
      </c>
      <c r="N371" s="4">
        <f t="shared" si="11"/>
        <v>2.7472527472527475E-3</v>
      </c>
      <c r="O371" s="4">
        <f t="shared" si="11"/>
        <v>0</v>
      </c>
      <c r="P371" s="4">
        <f t="shared" si="11"/>
        <v>0</v>
      </c>
      <c r="Q371" s="4">
        <f t="shared" si="11"/>
        <v>0</v>
      </c>
      <c r="R371" s="3">
        <v>61</v>
      </c>
      <c r="S371" s="3">
        <v>0.5</v>
      </c>
      <c r="T371" s="3">
        <v>4</v>
      </c>
      <c r="U371" s="3">
        <v>7.8</v>
      </c>
      <c r="V371" s="3">
        <v>16</v>
      </c>
      <c r="W371" s="3">
        <v>128</v>
      </c>
      <c r="X371" s="3">
        <v>144</v>
      </c>
      <c r="Y371" s="3">
        <v>1</v>
      </c>
      <c r="Z371" s="3">
        <v>0</v>
      </c>
      <c r="AA371" s="3">
        <v>135</v>
      </c>
      <c r="AB371" s="3">
        <v>135</v>
      </c>
      <c r="AC371" s="3">
        <v>136</v>
      </c>
      <c r="AD371" s="3">
        <v>0</v>
      </c>
      <c r="AE371" s="3">
        <v>0</v>
      </c>
      <c r="AF371" s="3">
        <v>2</v>
      </c>
      <c r="AG371" s="3">
        <v>2</v>
      </c>
    </row>
    <row r="372" spans="1:33" s="3" customFormat="1">
      <c r="A372" s="3">
        <v>0</v>
      </c>
      <c r="B372" s="3">
        <v>1199</v>
      </c>
      <c r="C372" s="3">
        <v>0</v>
      </c>
      <c r="D372" s="3">
        <v>9</v>
      </c>
      <c r="E372" s="3">
        <v>1</v>
      </c>
      <c r="F372" s="3">
        <v>2</v>
      </c>
      <c r="G372" s="3">
        <v>0</v>
      </c>
      <c r="H372" s="3">
        <v>0</v>
      </c>
      <c r="I372" s="3">
        <v>0</v>
      </c>
      <c r="J372" s="7"/>
      <c r="K372" s="3">
        <v>138</v>
      </c>
      <c r="L372" s="4">
        <f t="shared" si="11"/>
        <v>0</v>
      </c>
      <c r="M372" s="4">
        <f t="shared" si="11"/>
        <v>7.5062552126772307E-3</v>
      </c>
      <c r="N372" s="4">
        <f t="shared" si="11"/>
        <v>8.3402835696413675E-4</v>
      </c>
      <c r="O372" s="4">
        <f t="shared" si="11"/>
        <v>1.6680567139282735E-3</v>
      </c>
      <c r="P372" s="4">
        <f t="shared" si="11"/>
        <v>0</v>
      </c>
      <c r="Q372" s="4">
        <f t="shared" si="11"/>
        <v>0</v>
      </c>
      <c r="R372" s="3">
        <v>64</v>
      </c>
      <c r="S372" s="3">
        <v>0.4</v>
      </c>
      <c r="T372" s="3">
        <v>30</v>
      </c>
      <c r="U372" s="3">
        <v>7</v>
      </c>
      <c r="V372" s="3">
        <v>41</v>
      </c>
      <c r="W372" s="3">
        <v>118</v>
      </c>
      <c r="X372" s="3">
        <v>159</v>
      </c>
      <c r="Y372" s="3">
        <v>2</v>
      </c>
      <c r="Z372" s="3">
        <v>0</v>
      </c>
      <c r="AA372" s="3">
        <v>144</v>
      </c>
      <c r="AB372" s="3">
        <v>143</v>
      </c>
      <c r="AC372" s="3">
        <v>145</v>
      </c>
      <c r="AD372" s="3">
        <v>5</v>
      </c>
      <c r="AE372" s="3">
        <v>0</v>
      </c>
      <c r="AF372" s="3">
        <v>2</v>
      </c>
      <c r="AG372" s="3">
        <v>2</v>
      </c>
    </row>
    <row r="373" spans="1:33" s="3" customFormat="1">
      <c r="A373" s="3">
        <v>102</v>
      </c>
      <c r="B373" s="3">
        <v>722</v>
      </c>
      <c r="C373" s="3">
        <v>0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7"/>
      <c r="K373" s="3">
        <v>138</v>
      </c>
      <c r="L373" s="4">
        <f t="shared" si="11"/>
        <v>0</v>
      </c>
      <c r="M373" s="4">
        <f t="shared" si="11"/>
        <v>1.6129032258064516E-3</v>
      </c>
      <c r="N373" s="4">
        <f t="shared" si="11"/>
        <v>0</v>
      </c>
      <c r="O373" s="4">
        <f t="shared" si="11"/>
        <v>0</v>
      </c>
      <c r="P373" s="4">
        <f t="shared" si="11"/>
        <v>0</v>
      </c>
      <c r="Q373" s="4">
        <f t="shared" si="11"/>
        <v>0</v>
      </c>
      <c r="R373" s="3">
        <v>68</v>
      </c>
      <c r="S373" s="3">
        <v>0.3</v>
      </c>
      <c r="T373" s="3">
        <v>21</v>
      </c>
      <c r="U373" s="3">
        <v>7.2</v>
      </c>
      <c r="V373" s="3">
        <v>22</v>
      </c>
      <c r="W373" s="3">
        <v>128</v>
      </c>
      <c r="X373" s="3">
        <v>150</v>
      </c>
      <c r="Y373" s="3">
        <v>1</v>
      </c>
      <c r="Z373" s="3">
        <v>0</v>
      </c>
      <c r="AA373" s="3">
        <v>144</v>
      </c>
      <c r="AB373" s="3">
        <v>142</v>
      </c>
      <c r="AC373" s="3">
        <v>144</v>
      </c>
      <c r="AD373" s="3">
        <v>1</v>
      </c>
      <c r="AE373" s="3">
        <v>1</v>
      </c>
      <c r="AF373" s="3">
        <v>2</v>
      </c>
      <c r="AG373" s="3">
        <v>2</v>
      </c>
    </row>
    <row r="374" spans="1:33" s="3" customFormat="1">
      <c r="A374" s="3">
        <v>497</v>
      </c>
      <c r="B374" s="3">
        <v>926</v>
      </c>
      <c r="C374" s="3">
        <v>0</v>
      </c>
      <c r="D374" s="3">
        <v>4</v>
      </c>
      <c r="E374" s="3">
        <v>1</v>
      </c>
      <c r="F374" s="3">
        <v>1</v>
      </c>
      <c r="G374" s="3">
        <v>0</v>
      </c>
      <c r="H374" s="3">
        <v>0</v>
      </c>
      <c r="I374" s="3">
        <v>0</v>
      </c>
      <c r="J374" s="7"/>
      <c r="K374" s="3">
        <v>138</v>
      </c>
      <c r="L374" s="4">
        <f t="shared" si="11"/>
        <v>0</v>
      </c>
      <c r="M374" s="4">
        <f t="shared" si="11"/>
        <v>9.324009324009324E-3</v>
      </c>
      <c r="N374" s="4">
        <f t="shared" si="11"/>
        <v>2.331002331002331E-3</v>
      </c>
      <c r="O374" s="4">
        <f t="shared" si="11"/>
        <v>2.331002331002331E-3</v>
      </c>
      <c r="P374" s="4">
        <f t="shared" si="11"/>
        <v>0</v>
      </c>
      <c r="Q374" s="4">
        <f t="shared" si="11"/>
        <v>0</v>
      </c>
      <c r="R374" s="3">
        <v>55</v>
      </c>
      <c r="S374" s="3">
        <v>0.7</v>
      </c>
      <c r="T374" s="3">
        <v>0</v>
      </c>
      <c r="U374" s="3">
        <v>9.3000000000000007</v>
      </c>
      <c r="V374" s="3">
        <v>48</v>
      </c>
      <c r="W374" s="3">
        <v>103</v>
      </c>
      <c r="X374" s="3">
        <v>151</v>
      </c>
      <c r="Y374" s="3">
        <v>4</v>
      </c>
      <c r="Z374" s="3">
        <v>0</v>
      </c>
      <c r="AA374" s="3">
        <v>144</v>
      </c>
      <c r="AB374" s="3">
        <v>140</v>
      </c>
      <c r="AC374" s="3">
        <v>143</v>
      </c>
      <c r="AD374" s="3">
        <v>5</v>
      </c>
      <c r="AE374" s="3">
        <v>1</v>
      </c>
      <c r="AF374" s="3">
        <v>1</v>
      </c>
      <c r="AG374" s="3">
        <v>1</v>
      </c>
    </row>
    <row r="375" spans="1:33" s="3" customFormat="1">
      <c r="A375" s="3">
        <v>510</v>
      </c>
      <c r="B375" s="3">
        <v>1176</v>
      </c>
      <c r="C375" s="3">
        <v>0</v>
      </c>
      <c r="D375" s="3">
        <v>8</v>
      </c>
      <c r="E375" s="3">
        <v>1</v>
      </c>
      <c r="F375" s="3">
        <v>1</v>
      </c>
      <c r="G375" s="3">
        <v>0</v>
      </c>
      <c r="H375" s="3">
        <v>0</v>
      </c>
      <c r="I375" s="3">
        <v>0</v>
      </c>
      <c r="J375" s="7"/>
      <c r="K375" s="3">
        <v>138</v>
      </c>
      <c r="L375" s="4">
        <f t="shared" si="11"/>
        <v>0</v>
      </c>
      <c r="M375" s="4">
        <f t="shared" si="11"/>
        <v>1.2012012012012012E-2</v>
      </c>
      <c r="N375" s="4">
        <f t="shared" si="11"/>
        <v>1.5015015015015015E-3</v>
      </c>
      <c r="O375" s="4">
        <f t="shared" si="11"/>
        <v>1.5015015015015015E-3</v>
      </c>
      <c r="P375" s="4">
        <f t="shared" si="11"/>
        <v>0</v>
      </c>
      <c r="Q375" s="4">
        <f t="shared" si="11"/>
        <v>0</v>
      </c>
      <c r="R375" s="3">
        <v>60</v>
      </c>
      <c r="S375" s="3">
        <v>0.5</v>
      </c>
      <c r="T375" s="3">
        <v>32</v>
      </c>
      <c r="U375" s="3">
        <v>6.8</v>
      </c>
      <c r="V375" s="3">
        <v>56</v>
      </c>
      <c r="W375" s="3">
        <v>103</v>
      </c>
      <c r="X375" s="3">
        <v>159</v>
      </c>
      <c r="Y375" s="3">
        <v>4</v>
      </c>
      <c r="Z375" s="3">
        <v>0</v>
      </c>
      <c r="AA375" s="3">
        <v>151</v>
      </c>
      <c r="AB375" s="3">
        <v>144</v>
      </c>
      <c r="AC375" s="3">
        <v>145</v>
      </c>
      <c r="AD375" s="3">
        <v>9</v>
      </c>
      <c r="AE375" s="3">
        <v>1</v>
      </c>
      <c r="AF375" s="3">
        <v>2</v>
      </c>
      <c r="AG375" s="3">
        <v>2</v>
      </c>
    </row>
    <row r="376" spans="1:33" s="3" customFormat="1">
      <c r="A376" s="3">
        <v>10</v>
      </c>
      <c r="B376" s="3">
        <v>718</v>
      </c>
      <c r="C376" s="3">
        <v>0</v>
      </c>
      <c r="D376" s="3">
        <v>1</v>
      </c>
      <c r="E376" s="3">
        <v>0</v>
      </c>
      <c r="F376" s="3">
        <v>1</v>
      </c>
      <c r="G376" s="3">
        <v>0</v>
      </c>
      <c r="H376" s="3">
        <v>0</v>
      </c>
      <c r="I376" s="3">
        <v>0</v>
      </c>
      <c r="J376" s="7"/>
      <c r="K376" s="3">
        <v>138</v>
      </c>
      <c r="L376" s="4">
        <f t="shared" si="11"/>
        <v>0</v>
      </c>
      <c r="M376" s="4">
        <f t="shared" si="11"/>
        <v>1.4124293785310734E-3</v>
      </c>
      <c r="N376" s="4">
        <f t="shared" si="11"/>
        <v>0</v>
      </c>
      <c r="O376" s="4">
        <f t="shared" si="11"/>
        <v>1.4124293785310734E-3</v>
      </c>
      <c r="P376" s="4">
        <f t="shared" si="11"/>
        <v>0</v>
      </c>
      <c r="Q376" s="4">
        <f t="shared" si="11"/>
        <v>0</v>
      </c>
      <c r="R376" s="3">
        <v>66</v>
      </c>
      <c r="S376" s="3">
        <v>0.4</v>
      </c>
      <c r="T376" s="3">
        <v>20</v>
      </c>
      <c r="U376" s="3">
        <v>6.8</v>
      </c>
      <c r="V376" s="3">
        <v>33</v>
      </c>
      <c r="W376" s="3">
        <v>117</v>
      </c>
      <c r="X376" s="3">
        <v>150</v>
      </c>
      <c r="Y376" s="3">
        <v>2</v>
      </c>
      <c r="Z376" s="3">
        <v>0</v>
      </c>
      <c r="AA376" s="3">
        <v>144</v>
      </c>
      <c r="AB376" s="3">
        <v>141</v>
      </c>
      <c r="AC376" s="3">
        <v>144</v>
      </c>
      <c r="AD376" s="3">
        <v>2</v>
      </c>
      <c r="AE376" s="3">
        <v>1</v>
      </c>
      <c r="AF376" s="3">
        <v>2</v>
      </c>
      <c r="AG376" s="3">
        <v>2</v>
      </c>
    </row>
    <row r="377" spans="1:33" s="3" customFormat="1">
      <c r="A377" s="3">
        <v>370</v>
      </c>
      <c r="B377" s="3">
        <v>907</v>
      </c>
      <c r="C377" s="3">
        <v>0</v>
      </c>
      <c r="D377" s="3">
        <v>5</v>
      </c>
      <c r="E377" s="3">
        <v>1</v>
      </c>
      <c r="F377" s="3">
        <v>1</v>
      </c>
      <c r="G377" s="3">
        <v>0</v>
      </c>
      <c r="H377" s="3">
        <v>0</v>
      </c>
      <c r="I377" s="3">
        <v>0</v>
      </c>
      <c r="J377" s="7"/>
      <c r="K377" s="3">
        <v>138</v>
      </c>
      <c r="L377" s="4">
        <f t="shared" si="11"/>
        <v>0</v>
      </c>
      <c r="M377" s="4">
        <f t="shared" si="11"/>
        <v>9.3109869646182501E-3</v>
      </c>
      <c r="N377" s="4">
        <f t="shared" si="11"/>
        <v>1.8621973929236499E-3</v>
      </c>
      <c r="O377" s="4">
        <f t="shared" si="11"/>
        <v>1.8621973929236499E-3</v>
      </c>
      <c r="P377" s="4">
        <f t="shared" si="11"/>
        <v>0</v>
      </c>
      <c r="Q377" s="4">
        <f t="shared" si="11"/>
        <v>0</v>
      </c>
      <c r="R377" s="3">
        <v>60</v>
      </c>
      <c r="S377" s="3">
        <v>0.5</v>
      </c>
      <c r="T377" s="3">
        <v>9</v>
      </c>
      <c r="U377" s="3">
        <v>8.6999999999999993</v>
      </c>
      <c r="V377" s="3">
        <v>47</v>
      </c>
      <c r="W377" s="3">
        <v>103</v>
      </c>
      <c r="X377" s="3">
        <v>150</v>
      </c>
      <c r="Y377" s="3">
        <v>3</v>
      </c>
      <c r="Z377" s="3">
        <v>0</v>
      </c>
      <c r="AA377" s="3">
        <v>144</v>
      </c>
      <c r="AB377" s="3">
        <v>140</v>
      </c>
      <c r="AC377" s="3">
        <v>144</v>
      </c>
      <c r="AD377" s="3">
        <v>4</v>
      </c>
      <c r="AE377" s="3">
        <v>1</v>
      </c>
      <c r="AF377" s="3">
        <v>2</v>
      </c>
      <c r="AG377" s="3">
        <v>2</v>
      </c>
    </row>
    <row r="378" spans="1:33" s="3" customFormat="1">
      <c r="A378" s="3">
        <v>21</v>
      </c>
      <c r="B378" s="3">
        <v>661</v>
      </c>
      <c r="C378" s="3">
        <v>0</v>
      </c>
      <c r="D378" s="3">
        <v>11</v>
      </c>
      <c r="E378" s="3">
        <v>1</v>
      </c>
      <c r="F378" s="3">
        <v>1</v>
      </c>
      <c r="G378" s="3">
        <v>0</v>
      </c>
      <c r="H378" s="3">
        <v>0</v>
      </c>
      <c r="I378" s="3">
        <v>0</v>
      </c>
      <c r="J378" s="7"/>
      <c r="K378" s="3">
        <v>141</v>
      </c>
      <c r="L378" s="4">
        <f t="shared" si="11"/>
        <v>0</v>
      </c>
      <c r="M378" s="4">
        <f t="shared" si="11"/>
        <v>1.7187500000000001E-2</v>
      </c>
      <c r="N378" s="4">
        <f t="shared" si="11"/>
        <v>1.5625000000000001E-3</v>
      </c>
      <c r="O378" s="4">
        <f t="shared" si="11"/>
        <v>1.5625000000000001E-3</v>
      </c>
      <c r="P378" s="4">
        <f t="shared" si="11"/>
        <v>0</v>
      </c>
      <c r="Q378" s="4">
        <f t="shared" si="11"/>
        <v>0</v>
      </c>
      <c r="R378" s="3">
        <v>60</v>
      </c>
      <c r="S378" s="3">
        <v>0.4</v>
      </c>
      <c r="T378" s="3">
        <v>41</v>
      </c>
      <c r="U378" s="3">
        <v>5.6</v>
      </c>
      <c r="V378" s="3">
        <v>38</v>
      </c>
      <c r="W378" s="3">
        <v>121</v>
      </c>
      <c r="X378" s="3">
        <v>159</v>
      </c>
      <c r="Y378" s="3">
        <v>3</v>
      </c>
      <c r="Z378" s="3">
        <v>0</v>
      </c>
      <c r="AA378" s="3">
        <v>154</v>
      </c>
      <c r="AB378" s="3">
        <v>149</v>
      </c>
      <c r="AC378" s="3">
        <v>154</v>
      </c>
      <c r="AD378" s="3">
        <v>8</v>
      </c>
      <c r="AE378" s="3">
        <v>1</v>
      </c>
      <c r="AF378" s="3">
        <v>2</v>
      </c>
      <c r="AG378" s="3">
        <v>2</v>
      </c>
    </row>
    <row r="379" spans="1:33" s="3" customFormat="1">
      <c r="A379" s="3">
        <v>0</v>
      </c>
      <c r="B379" s="3">
        <v>1199</v>
      </c>
      <c r="C379" s="3">
        <v>6</v>
      </c>
      <c r="D379" s="3">
        <v>28</v>
      </c>
      <c r="E379" s="3">
        <v>2</v>
      </c>
      <c r="F379" s="3">
        <v>1</v>
      </c>
      <c r="G379" s="3">
        <v>0</v>
      </c>
      <c r="H379" s="3">
        <v>0</v>
      </c>
      <c r="I379" s="3">
        <v>0</v>
      </c>
      <c r="J379" s="7"/>
      <c r="K379" s="3">
        <v>141</v>
      </c>
      <c r="L379" s="4">
        <f t="shared" si="11"/>
        <v>5.0041701417848205E-3</v>
      </c>
      <c r="M379" s="4">
        <f t="shared" si="11"/>
        <v>2.3352793994995829E-2</v>
      </c>
      <c r="N379" s="4">
        <f t="shared" si="11"/>
        <v>1.6680567139282735E-3</v>
      </c>
      <c r="O379" s="4">
        <f t="shared" si="11"/>
        <v>8.3402835696413675E-4</v>
      </c>
      <c r="P379" s="4">
        <f t="shared" si="11"/>
        <v>0</v>
      </c>
      <c r="Q379" s="4">
        <f t="shared" si="11"/>
        <v>0</v>
      </c>
      <c r="R379" s="3">
        <v>53</v>
      </c>
      <c r="S379" s="3">
        <v>1</v>
      </c>
      <c r="T379" s="3">
        <v>28</v>
      </c>
      <c r="U379" s="3">
        <v>5.2</v>
      </c>
      <c r="V379" s="3">
        <v>123</v>
      </c>
      <c r="W379" s="3">
        <v>57</v>
      </c>
      <c r="X379" s="3">
        <v>180</v>
      </c>
      <c r="Y379" s="3">
        <v>13</v>
      </c>
      <c r="Z379" s="3">
        <v>0</v>
      </c>
      <c r="AA379" s="3">
        <v>154</v>
      </c>
      <c r="AB379" s="3">
        <v>149</v>
      </c>
      <c r="AC379" s="3">
        <v>154</v>
      </c>
      <c r="AD379" s="3">
        <v>10</v>
      </c>
      <c r="AE379" s="3">
        <v>1</v>
      </c>
      <c r="AF379" s="3">
        <v>2</v>
      </c>
      <c r="AG379" s="3">
        <v>2</v>
      </c>
    </row>
    <row r="380" spans="1:33" s="3" customFormat="1">
      <c r="A380" s="3">
        <v>600</v>
      </c>
      <c r="B380" s="3">
        <v>1128</v>
      </c>
      <c r="C380" s="3">
        <v>5</v>
      </c>
      <c r="D380" s="3">
        <v>12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7"/>
      <c r="K380" s="3">
        <v>141</v>
      </c>
      <c r="L380" s="4">
        <f t="shared" si="11"/>
        <v>9.46969696969697E-3</v>
      </c>
      <c r="M380" s="4">
        <f t="shared" si="11"/>
        <v>2.2727272727272728E-2</v>
      </c>
      <c r="N380" s="4">
        <f t="shared" si="11"/>
        <v>0</v>
      </c>
      <c r="O380" s="4">
        <f t="shared" si="11"/>
        <v>0</v>
      </c>
      <c r="P380" s="4">
        <f t="shared" si="11"/>
        <v>0</v>
      </c>
      <c r="Q380" s="4">
        <f t="shared" si="11"/>
        <v>0</v>
      </c>
      <c r="R380" s="3">
        <v>46</v>
      </c>
      <c r="S380" s="3">
        <v>1.1000000000000001</v>
      </c>
      <c r="T380" s="3">
        <v>2</v>
      </c>
      <c r="U380" s="3">
        <v>2.9</v>
      </c>
      <c r="V380" s="3">
        <v>114</v>
      </c>
      <c r="W380" s="3">
        <v>58</v>
      </c>
      <c r="X380" s="3">
        <v>172</v>
      </c>
      <c r="Y380" s="3">
        <v>7</v>
      </c>
      <c r="Z380" s="3">
        <v>0</v>
      </c>
      <c r="AA380" s="3">
        <v>154</v>
      </c>
      <c r="AB380" s="3">
        <v>149</v>
      </c>
      <c r="AC380" s="3">
        <v>152</v>
      </c>
      <c r="AD380" s="3">
        <v>8</v>
      </c>
      <c r="AE380" s="3">
        <v>1</v>
      </c>
      <c r="AF380" s="3">
        <v>1</v>
      </c>
      <c r="AG380" s="3">
        <v>1</v>
      </c>
    </row>
    <row r="381" spans="1:33" s="3" customFormat="1">
      <c r="A381" s="3">
        <v>17</v>
      </c>
      <c r="B381" s="3">
        <v>763</v>
      </c>
      <c r="C381" s="3">
        <v>1</v>
      </c>
      <c r="D381" s="3">
        <v>15</v>
      </c>
      <c r="E381" s="3">
        <v>1</v>
      </c>
      <c r="F381" s="3">
        <v>1</v>
      </c>
      <c r="G381" s="3">
        <v>0</v>
      </c>
      <c r="H381" s="3">
        <v>0</v>
      </c>
      <c r="I381" s="3">
        <v>0</v>
      </c>
      <c r="J381" s="7"/>
      <c r="K381" s="3">
        <v>141</v>
      </c>
      <c r="L381" s="4">
        <f t="shared" si="11"/>
        <v>1.3404825737265416E-3</v>
      </c>
      <c r="M381" s="4">
        <f t="shared" si="11"/>
        <v>2.0107238605898123E-2</v>
      </c>
      <c r="N381" s="4">
        <f t="shared" si="11"/>
        <v>1.3404825737265416E-3</v>
      </c>
      <c r="O381" s="4">
        <f t="shared" si="11"/>
        <v>1.3404825737265416E-3</v>
      </c>
      <c r="P381" s="4">
        <f t="shared" si="11"/>
        <v>0</v>
      </c>
      <c r="Q381" s="4">
        <f t="shared" si="11"/>
        <v>0</v>
      </c>
      <c r="R381" s="3">
        <v>59</v>
      </c>
      <c r="S381" s="3">
        <v>0.5</v>
      </c>
      <c r="T381" s="3">
        <v>38</v>
      </c>
      <c r="U381" s="3">
        <v>6.1</v>
      </c>
      <c r="V381" s="3">
        <v>38</v>
      </c>
      <c r="W381" s="3">
        <v>121</v>
      </c>
      <c r="X381" s="3">
        <v>159</v>
      </c>
      <c r="Y381" s="3">
        <v>3</v>
      </c>
      <c r="Z381" s="3">
        <v>0</v>
      </c>
      <c r="AA381" s="3">
        <v>154</v>
      </c>
      <c r="AB381" s="3">
        <v>149</v>
      </c>
      <c r="AC381" s="3">
        <v>154</v>
      </c>
      <c r="AD381" s="3">
        <v>8</v>
      </c>
      <c r="AE381" s="3">
        <v>1</v>
      </c>
      <c r="AF381" s="3">
        <v>2</v>
      </c>
      <c r="AG381" s="3">
        <v>2</v>
      </c>
    </row>
    <row r="382" spans="1:33" s="3" customFormat="1">
      <c r="A382" s="3">
        <v>177</v>
      </c>
      <c r="B382" s="3">
        <v>979</v>
      </c>
      <c r="C382" s="3">
        <v>1</v>
      </c>
      <c r="D382" s="3">
        <v>16</v>
      </c>
      <c r="E382" s="3">
        <v>1</v>
      </c>
      <c r="F382" s="3">
        <v>1</v>
      </c>
      <c r="G382" s="3">
        <v>0</v>
      </c>
      <c r="H382" s="3">
        <v>0</v>
      </c>
      <c r="I382" s="3">
        <v>0</v>
      </c>
      <c r="J382" s="7"/>
      <c r="K382" s="3">
        <v>141</v>
      </c>
      <c r="L382" s="4">
        <f t="shared" si="11"/>
        <v>1.2468827930174563E-3</v>
      </c>
      <c r="M382" s="4">
        <f t="shared" si="11"/>
        <v>1.9950124688279301E-2</v>
      </c>
      <c r="N382" s="4">
        <f t="shared" si="11"/>
        <v>1.2468827930174563E-3</v>
      </c>
      <c r="O382" s="4">
        <f t="shared" ref="O382:Q428" si="12">F382/($B382-$A382)</f>
        <v>1.2468827930174563E-3</v>
      </c>
      <c r="P382" s="4">
        <f t="shared" si="12"/>
        <v>0</v>
      </c>
      <c r="Q382" s="4">
        <f t="shared" si="12"/>
        <v>0</v>
      </c>
      <c r="R382" s="3">
        <v>56</v>
      </c>
      <c r="S382" s="3">
        <v>0.5</v>
      </c>
      <c r="T382" s="3">
        <v>17</v>
      </c>
      <c r="U382" s="3">
        <v>7.4</v>
      </c>
      <c r="V382" s="3">
        <v>51</v>
      </c>
      <c r="W382" s="3">
        <v>121</v>
      </c>
      <c r="X382" s="3">
        <v>172</v>
      </c>
      <c r="Y382" s="3">
        <v>4</v>
      </c>
      <c r="Z382" s="3">
        <v>0</v>
      </c>
      <c r="AA382" s="3">
        <v>154</v>
      </c>
      <c r="AB382" s="3">
        <v>148</v>
      </c>
      <c r="AC382" s="3">
        <v>152</v>
      </c>
      <c r="AD382" s="3">
        <v>7</v>
      </c>
      <c r="AE382" s="3">
        <v>0</v>
      </c>
      <c r="AF382" s="3">
        <v>2</v>
      </c>
      <c r="AG382" s="3">
        <v>2</v>
      </c>
    </row>
    <row r="383" spans="1:33" s="3" customFormat="1">
      <c r="A383" s="3">
        <v>447</v>
      </c>
      <c r="B383" s="3">
        <v>1072</v>
      </c>
      <c r="C383" s="3">
        <v>5</v>
      </c>
      <c r="D383" s="3">
        <v>15</v>
      </c>
      <c r="E383" s="3">
        <v>1</v>
      </c>
      <c r="F383" s="3">
        <v>1</v>
      </c>
      <c r="G383" s="3">
        <v>0</v>
      </c>
      <c r="H383" s="3">
        <v>0</v>
      </c>
      <c r="I383" s="3">
        <v>0</v>
      </c>
      <c r="J383" s="7"/>
      <c r="K383" s="3">
        <v>141</v>
      </c>
      <c r="L383" s="4">
        <f t="shared" ref="L383:N428" si="13">C383/($B383-$A383)</f>
        <v>8.0000000000000002E-3</v>
      </c>
      <c r="M383" s="4">
        <f t="shared" si="13"/>
        <v>2.4E-2</v>
      </c>
      <c r="N383" s="4">
        <f t="shared" si="13"/>
        <v>1.6000000000000001E-3</v>
      </c>
      <c r="O383" s="4">
        <f t="shared" si="12"/>
        <v>1.6000000000000001E-3</v>
      </c>
      <c r="P383" s="4">
        <f t="shared" si="12"/>
        <v>0</v>
      </c>
      <c r="Q383" s="4">
        <f t="shared" si="12"/>
        <v>0</v>
      </c>
      <c r="R383" s="3">
        <v>50</v>
      </c>
      <c r="S383" s="3">
        <v>0.9</v>
      </c>
      <c r="T383" s="3">
        <v>1</v>
      </c>
      <c r="U383" s="3">
        <v>4.3</v>
      </c>
      <c r="V383" s="3">
        <v>114</v>
      </c>
      <c r="W383" s="3">
        <v>58</v>
      </c>
      <c r="X383" s="3">
        <v>172</v>
      </c>
      <c r="Y383" s="3">
        <v>7</v>
      </c>
      <c r="Z383" s="3">
        <v>0</v>
      </c>
      <c r="AA383" s="3">
        <v>148</v>
      </c>
      <c r="AB383" s="3">
        <v>147</v>
      </c>
      <c r="AC383" s="3">
        <v>151</v>
      </c>
      <c r="AD383" s="3">
        <v>7</v>
      </c>
      <c r="AE383" s="3">
        <v>1</v>
      </c>
      <c r="AF383" s="3">
        <v>1</v>
      </c>
      <c r="AG383" s="3">
        <v>1</v>
      </c>
    </row>
    <row r="384" spans="1:33" s="3" customFormat="1">
      <c r="A384" s="3">
        <v>0</v>
      </c>
      <c r="B384" s="3">
        <v>1199</v>
      </c>
      <c r="C384" s="3">
        <v>11</v>
      </c>
      <c r="D384" s="3">
        <v>42</v>
      </c>
      <c r="E384" s="3">
        <v>3</v>
      </c>
      <c r="F384" s="3">
        <v>0</v>
      </c>
      <c r="G384" s="3">
        <v>0</v>
      </c>
      <c r="H384" s="3">
        <v>0</v>
      </c>
      <c r="I384" s="3">
        <v>0</v>
      </c>
      <c r="J384" s="7"/>
      <c r="K384" s="3">
        <v>129</v>
      </c>
      <c r="L384" s="4">
        <f t="shared" si="13"/>
        <v>9.1743119266055051E-3</v>
      </c>
      <c r="M384" s="4">
        <f t="shared" si="13"/>
        <v>3.5029190992493742E-2</v>
      </c>
      <c r="N384" s="4">
        <f t="shared" si="13"/>
        <v>2.5020850708924102E-3</v>
      </c>
      <c r="O384" s="4">
        <f t="shared" si="12"/>
        <v>0</v>
      </c>
      <c r="P384" s="4">
        <f t="shared" si="12"/>
        <v>0</v>
      </c>
      <c r="Q384" s="4">
        <f t="shared" si="12"/>
        <v>0</v>
      </c>
      <c r="R384" s="3">
        <v>41</v>
      </c>
      <c r="S384" s="3">
        <v>1.1000000000000001</v>
      </c>
      <c r="T384" s="3">
        <v>0</v>
      </c>
      <c r="U384" s="3">
        <v>2.9</v>
      </c>
      <c r="V384" s="3">
        <v>135</v>
      </c>
      <c r="W384" s="3">
        <v>65</v>
      </c>
      <c r="X384" s="3">
        <v>200</v>
      </c>
      <c r="Y384" s="3">
        <v>4</v>
      </c>
      <c r="Z384" s="3">
        <v>1</v>
      </c>
      <c r="AA384" s="3">
        <v>133</v>
      </c>
      <c r="AB384" s="3">
        <v>147</v>
      </c>
      <c r="AC384" s="3">
        <v>142</v>
      </c>
      <c r="AD384" s="3">
        <v>60</v>
      </c>
      <c r="AE384" s="3">
        <v>0</v>
      </c>
      <c r="AF384" s="3">
        <v>1</v>
      </c>
      <c r="AG384" s="3">
        <v>1</v>
      </c>
    </row>
    <row r="385" spans="1:33" s="3" customFormat="1">
      <c r="A385" s="3">
        <v>7</v>
      </c>
      <c r="B385" s="3">
        <v>745</v>
      </c>
      <c r="C385" s="3">
        <v>9</v>
      </c>
      <c r="D385" s="3">
        <v>40</v>
      </c>
      <c r="E385" s="3">
        <v>2</v>
      </c>
      <c r="F385" s="3">
        <v>0</v>
      </c>
      <c r="G385" s="3">
        <v>0</v>
      </c>
      <c r="H385" s="3">
        <v>0</v>
      </c>
      <c r="I385" s="3">
        <v>0</v>
      </c>
      <c r="J385" s="7"/>
      <c r="K385" s="3">
        <v>131</v>
      </c>
      <c r="L385" s="4">
        <f t="shared" si="13"/>
        <v>1.2195121951219513E-2</v>
      </c>
      <c r="M385" s="4">
        <f t="shared" si="13"/>
        <v>5.4200542005420058E-2</v>
      </c>
      <c r="N385" s="4">
        <f t="shared" si="13"/>
        <v>2.7100271002710027E-3</v>
      </c>
      <c r="O385" s="4">
        <f t="shared" si="12"/>
        <v>0</v>
      </c>
      <c r="P385" s="4">
        <f t="shared" si="12"/>
        <v>0</v>
      </c>
      <c r="Q385" s="4">
        <f t="shared" si="12"/>
        <v>0</v>
      </c>
      <c r="R385" s="3">
        <v>37</v>
      </c>
      <c r="S385" s="3">
        <v>1.4</v>
      </c>
      <c r="T385" s="3">
        <v>0</v>
      </c>
      <c r="U385" s="3">
        <v>3.7</v>
      </c>
      <c r="V385" s="3">
        <v>135</v>
      </c>
      <c r="W385" s="3">
        <v>65</v>
      </c>
      <c r="X385" s="3">
        <v>200</v>
      </c>
      <c r="Y385" s="3">
        <v>5</v>
      </c>
      <c r="Z385" s="3">
        <v>1</v>
      </c>
      <c r="AA385" s="3">
        <v>139</v>
      </c>
      <c r="AB385" s="3">
        <v>154</v>
      </c>
      <c r="AC385" s="3">
        <v>148</v>
      </c>
      <c r="AD385" s="3">
        <v>70</v>
      </c>
      <c r="AE385" s="3">
        <v>0</v>
      </c>
      <c r="AF385" s="3">
        <v>1</v>
      </c>
      <c r="AG385" s="3">
        <v>1</v>
      </c>
    </row>
    <row r="386" spans="1:33" s="3" customFormat="1">
      <c r="A386" s="3">
        <v>504</v>
      </c>
      <c r="B386" s="3">
        <v>1178</v>
      </c>
      <c r="C386" s="3">
        <v>4</v>
      </c>
      <c r="D386" s="3">
        <v>20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7"/>
      <c r="K386" s="3">
        <v>131</v>
      </c>
      <c r="L386" s="4">
        <f t="shared" si="13"/>
        <v>5.9347181008902079E-3</v>
      </c>
      <c r="M386" s="4">
        <f t="shared" si="13"/>
        <v>2.967359050445104E-2</v>
      </c>
      <c r="N386" s="4">
        <f t="shared" si="13"/>
        <v>0</v>
      </c>
      <c r="O386" s="4">
        <f t="shared" si="12"/>
        <v>0</v>
      </c>
      <c r="P386" s="4">
        <f t="shared" si="12"/>
        <v>0</v>
      </c>
      <c r="Q386" s="4">
        <f t="shared" si="12"/>
        <v>0</v>
      </c>
      <c r="R386" s="3">
        <v>44</v>
      </c>
      <c r="S386" s="3">
        <v>0.8</v>
      </c>
      <c r="T386" s="3">
        <v>0</v>
      </c>
      <c r="U386" s="3">
        <v>4.5999999999999996</v>
      </c>
      <c r="V386" s="3">
        <v>65</v>
      </c>
      <c r="W386" s="3">
        <v>125</v>
      </c>
      <c r="X386" s="3">
        <v>190</v>
      </c>
      <c r="Y386" s="3">
        <v>1</v>
      </c>
      <c r="Z386" s="3">
        <v>0</v>
      </c>
      <c r="AA386" s="3">
        <v>137</v>
      </c>
      <c r="AB386" s="3">
        <v>146</v>
      </c>
      <c r="AC386" s="3">
        <v>140</v>
      </c>
      <c r="AD386" s="3">
        <v>38</v>
      </c>
      <c r="AE386" s="3">
        <v>-1</v>
      </c>
      <c r="AF386" s="3">
        <v>1</v>
      </c>
      <c r="AG386" s="3">
        <v>1</v>
      </c>
    </row>
    <row r="387" spans="1:33" s="3" customFormat="1">
      <c r="A387" s="3">
        <v>738</v>
      </c>
      <c r="B387" s="3">
        <v>1182</v>
      </c>
      <c r="C387" s="3">
        <v>2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7"/>
      <c r="K387" s="3">
        <v>133</v>
      </c>
      <c r="L387" s="4">
        <f t="shared" si="13"/>
        <v>4.5045045045045045E-3</v>
      </c>
      <c r="M387" s="4">
        <f t="shared" si="13"/>
        <v>4.5045045045045045E-3</v>
      </c>
      <c r="N387" s="4">
        <f t="shared" si="13"/>
        <v>0</v>
      </c>
      <c r="O387" s="4">
        <f t="shared" si="12"/>
        <v>0</v>
      </c>
      <c r="P387" s="4">
        <f t="shared" si="12"/>
        <v>0</v>
      </c>
      <c r="Q387" s="4">
        <f t="shared" si="12"/>
        <v>0</v>
      </c>
      <c r="R387" s="3">
        <v>48</v>
      </c>
      <c r="S387" s="3">
        <v>0.7</v>
      </c>
      <c r="T387" s="3">
        <v>0</v>
      </c>
      <c r="U387" s="3">
        <v>6.3</v>
      </c>
      <c r="V387" s="3">
        <v>28</v>
      </c>
      <c r="W387" s="3">
        <v>125</v>
      </c>
      <c r="X387" s="3">
        <v>153</v>
      </c>
      <c r="Y387" s="3">
        <v>1</v>
      </c>
      <c r="Z387" s="3">
        <v>0</v>
      </c>
      <c r="AA387" s="3">
        <v>135</v>
      </c>
      <c r="AB387" s="3">
        <v>137</v>
      </c>
      <c r="AC387" s="3">
        <v>137</v>
      </c>
      <c r="AD387" s="3">
        <v>2</v>
      </c>
      <c r="AE387" s="3">
        <v>0</v>
      </c>
      <c r="AF387" s="3">
        <v>1</v>
      </c>
      <c r="AG387" s="3">
        <v>1</v>
      </c>
    </row>
    <row r="388" spans="1:33" s="3" customFormat="1">
      <c r="A388" s="3">
        <v>0</v>
      </c>
      <c r="B388" s="3">
        <v>1040</v>
      </c>
      <c r="C388" s="3">
        <v>9</v>
      </c>
      <c r="D388" s="3">
        <v>50</v>
      </c>
      <c r="E388" s="3">
        <v>3</v>
      </c>
      <c r="F388" s="3">
        <v>1</v>
      </c>
      <c r="G388" s="3">
        <v>0</v>
      </c>
      <c r="H388" s="3">
        <v>0</v>
      </c>
      <c r="I388" s="3">
        <v>0</v>
      </c>
      <c r="J388" s="7"/>
      <c r="K388" s="3">
        <v>129</v>
      </c>
      <c r="L388" s="4">
        <f t="shared" si="13"/>
        <v>8.6538461538461543E-3</v>
      </c>
      <c r="M388" s="4">
        <f t="shared" si="13"/>
        <v>4.807692307692308E-2</v>
      </c>
      <c r="N388" s="4">
        <f t="shared" si="13"/>
        <v>2.8846153846153848E-3</v>
      </c>
      <c r="O388" s="4">
        <f t="shared" si="12"/>
        <v>9.6153846153846159E-4</v>
      </c>
      <c r="P388" s="4">
        <f t="shared" si="12"/>
        <v>0</v>
      </c>
      <c r="Q388" s="4">
        <f t="shared" si="12"/>
        <v>0</v>
      </c>
      <c r="R388" s="3">
        <v>36</v>
      </c>
      <c r="S388" s="3">
        <v>1.5</v>
      </c>
      <c r="T388" s="3">
        <v>0</v>
      </c>
      <c r="U388" s="3">
        <v>17.899999999999999</v>
      </c>
      <c r="V388" s="3">
        <v>134</v>
      </c>
      <c r="W388" s="3">
        <v>61</v>
      </c>
      <c r="X388" s="3">
        <v>195</v>
      </c>
      <c r="Y388" s="3">
        <v>11</v>
      </c>
      <c r="Z388" s="3">
        <v>2</v>
      </c>
      <c r="AA388" s="3">
        <v>186</v>
      </c>
      <c r="AB388" s="3">
        <v>154</v>
      </c>
      <c r="AC388" s="3">
        <v>147</v>
      </c>
      <c r="AD388" s="3">
        <v>157</v>
      </c>
      <c r="AE388" s="3">
        <v>0</v>
      </c>
      <c r="AF388" s="3">
        <v>1</v>
      </c>
      <c r="AG388" s="3">
        <v>1</v>
      </c>
    </row>
    <row r="389" spans="1:33" s="3" customFormat="1">
      <c r="A389" s="3">
        <v>10</v>
      </c>
      <c r="B389" s="3">
        <v>452</v>
      </c>
      <c r="C389" s="3">
        <v>5</v>
      </c>
      <c r="D389" s="3">
        <v>39</v>
      </c>
      <c r="E389" s="3">
        <v>2</v>
      </c>
      <c r="F389" s="3">
        <v>0</v>
      </c>
      <c r="G389" s="3">
        <v>0</v>
      </c>
      <c r="H389" s="3">
        <v>0</v>
      </c>
      <c r="I389" s="3">
        <v>0</v>
      </c>
      <c r="J389" s="7"/>
      <c r="K389" s="3">
        <v>129</v>
      </c>
      <c r="L389" s="4">
        <f t="shared" si="13"/>
        <v>1.1312217194570135E-2</v>
      </c>
      <c r="M389" s="4">
        <f t="shared" si="13"/>
        <v>8.8235294117647065E-2</v>
      </c>
      <c r="N389" s="4">
        <f t="shared" si="13"/>
        <v>4.5248868778280547E-3</v>
      </c>
      <c r="O389" s="4">
        <f t="shared" si="12"/>
        <v>0</v>
      </c>
      <c r="P389" s="4">
        <f t="shared" si="12"/>
        <v>0</v>
      </c>
      <c r="Q389" s="4">
        <f t="shared" si="12"/>
        <v>0</v>
      </c>
      <c r="R389" s="3">
        <v>36</v>
      </c>
      <c r="S389" s="3">
        <v>1.5</v>
      </c>
      <c r="T389" s="3">
        <v>0</v>
      </c>
      <c r="U389" s="3">
        <v>0</v>
      </c>
      <c r="V389" s="3">
        <v>99</v>
      </c>
      <c r="W389" s="3">
        <v>99</v>
      </c>
      <c r="X389" s="3">
        <v>198</v>
      </c>
      <c r="Y389" s="3">
        <v>3</v>
      </c>
      <c r="Z389" s="3">
        <v>1</v>
      </c>
      <c r="AA389" s="3">
        <v>186</v>
      </c>
      <c r="AB389" s="3">
        <v>163</v>
      </c>
      <c r="AC389" s="3">
        <v>169</v>
      </c>
      <c r="AD389" s="3">
        <v>106</v>
      </c>
      <c r="AE389" s="3">
        <v>1</v>
      </c>
      <c r="AF389" s="3">
        <v>1</v>
      </c>
      <c r="AG389" s="3">
        <v>1</v>
      </c>
    </row>
    <row r="390" spans="1:33" s="3" customFormat="1">
      <c r="A390" s="3">
        <v>582</v>
      </c>
      <c r="B390" s="3">
        <v>946</v>
      </c>
      <c r="C390" s="3">
        <v>4</v>
      </c>
      <c r="D390" s="3">
        <v>11</v>
      </c>
      <c r="E390" s="3">
        <v>1</v>
      </c>
      <c r="F390" s="3">
        <v>0</v>
      </c>
      <c r="G390" s="3">
        <v>0</v>
      </c>
      <c r="H390" s="3">
        <v>0</v>
      </c>
      <c r="I390" s="3">
        <v>0</v>
      </c>
      <c r="J390" s="7"/>
      <c r="K390" s="3">
        <v>129</v>
      </c>
      <c r="L390" s="4">
        <f t="shared" si="13"/>
        <v>1.098901098901099E-2</v>
      </c>
      <c r="M390" s="4">
        <f t="shared" si="13"/>
        <v>3.021978021978022E-2</v>
      </c>
      <c r="N390" s="4">
        <f t="shared" si="13"/>
        <v>2.7472527472527475E-3</v>
      </c>
      <c r="O390" s="4">
        <f t="shared" si="12"/>
        <v>0</v>
      </c>
      <c r="P390" s="4">
        <f t="shared" si="12"/>
        <v>0</v>
      </c>
      <c r="Q390" s="4">
        <f t="shared" si="12"/>
        <v>0</v>
      </c>
      <c r="R390" s="3">
        <v>37</v>
      </c>
      <c r="S390" s="3">
        <v>1.2</v>
      </c>
      <c r="T390" s="3">
        <v>0</v>
      </c>
      <c r="U390" s="3">
        <v>8.6</v>
      </c>
      <c r="V390" s="3">
        <v>102</v>
      </c>
      <c r="W390" s="3">
        <v>93</v>
      </c>
      <c r="X390" s="3">
        <v>195</v>
      </c>
      <c r="Y390" s="3">
        <v>8</v>
      </c>
      <c r="Z390" s="3">
        <v>0</v>
      </c>
      <c r="AA390" s="3">
        <v>187</v>
      </c>
      <c r="AB390" s="3">
        <v>157</v>
      </c>
      <c r="AC390" s="3">
        <v>153</v>
      </c>
      <c r="AD390" s="3">
        <v>137</v>
      </c>
      <c r="AE390" s="3">
        <v>0</v>
      </c>
      <c r="AF390" s="3">
        <v>1</v>
      </c>
      <c r="AG390" s="3">
        <v>1</v>
      </c>
    </row>
    <row r="391" spans="1:33" s="3" customFormat="1">
      <c r="A391" s="3">
        <v>440</v>
      </c>
      <c r="B391" s="3">
        <v>770</v>
      </c>
      <c r="C391" s="3">
        <v>2</v>
      </c>
      <c r="D391" s="3">
        <v>2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7"/>
      <c r="K391" s="3">
        <v>129</v>
      </c>
      <c r="L391" s="4">
        <f t="shared" si="13"/>
        <v>6.0606060606060606E-3</v>
      </c>
      <c r="M391" s="4">
        <f t="shared" si="13"/>
        <v>6.0606060606060606E-3</v>
      </c>
      <c r="N391" s="4">
        <f t="shared" si="13"/>
        <v>0</v>
      </c>
      <c r="O391" s="4">
        <f t="shared" si="12"/>
        <v>0</v>
      </c>
      <c r="P391" s="4">
        <f t="shared" si="12"/>
        <v>0</v>
      </c>
      <c r="Q391" s="4">
        <f t="shared" si="12"/>
        <v>0</v>
      </c>
      <c r="R391" s="3">
        <v>39</v>
      </c>
      <c r="S391" s="3">
        <v>1.1000000000000001</v>
      </c>
      <c r="T391" s="3">
        <v>0</v>
      </c>
      <c r="U391" s="3">
        <v>11.7</v>
      </c>
      <c r="V391" s="3">
        <v>105</v>
      </c>
      <c r="W391" s="3">
        <v>55</v>
      </c>
      <c r="X391" s="3">
        <v>160</v>
      </c>
      <c r="Y391" s="3">
        <v>3</v>
      </c>
      <c r="Z391" s="3">
        <v>2</v>
      </c>
      <c r="AA391" s="3">
        <v>127</v>
      </c>
      <c r="AB391" s="3">
        <v>136</v>
      </c>
      <c r="AC391" s="3">
        <v>137</v>
      </c>
      <c r="AD391" s="3">
        <v>21</v>
      </c>
      <c r="AE391" s="3">
        <v>1</v>
      </c>
      <c r="AF391" s="3">
        <v>1</v>
      </c>
      <c r="AG391" s="3">
        <v>1</v>
      </c>
    </row>
    <row r="392" spans="1:33" s="3" customFormat="1">
      <c r="A392" s="3">
        <v>292</v>
      </c>
      <c r="B392" s="3">
        <v>776</v>
      </c>
      <c r="C392" s="3">
        <v>4</v>
      </c>
      <c r="D392" s="3">
        <v>26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7"/>
      <c r="K392" s="3">
        <v>129</v>
      </c>
      <c r="L392" s="4">
        <f t="shared" si="13"/>
        <v>8.2644628099173556E-3</v>
      </c>
      <c r="M392" s="4">
        <f t="shared" si="13"/>
        <v>5.3719008264462811E-2</v>
      </c>
      <c r="N392" s="4">
        <f t="shared" si="13"/>
        <v>2.0661157024793389E-3</v>
      </c>
      <c r="O392" s="4">
        <f t="shared" si="12"/>
        <v>0</v>
      </c>
      <c r="P392" s="4">
        <f t="shared" si="12"/>
        <v>0</v>
      </c>
      <c r="Q392" s="4">
        <f t="shared" si="12"/>
        <v>0</v>
      </c>
      <c r="R392" s="3">
        <v>37</v>
      </c>
      <c r="S392" s="3">
        <v>1.3</v>
      </c>
      <c r="T392" s="3">
        <v>0</v>
      </c>
      <c r="U392" s="3">
        <v>12.1</v>
      </c>
      <c r="V392" s="3">
        <v>140</v>
      </c>
      <c r="W392" s="3">
        <v>55</v>
      </c>
      <c r="X392" s="3">
        <v>195</v>
      </c>
      <c r="Y392" s="3">
        <v>7</v>
      </c>
      <c r="Z392" s="3">
        <v>4</v>
      </c>
      <c r="AA392" s="3">
        <v>186</v>
      </c>
      <c r="AB392" s="3">
        <v>151</v>
      </c>
      <c r="AC392" s="3">
        <v>144</v>
      </c>
      <c r="AD392" s="3">
        <v>177</v>
      </c>
      <c r="AE392" s="3">
        <v>0</v>
      </c>
      <c r="AF392" s="3">
        <v>1</v>
      </c>
      <c r="AG392" s="3">
        <v>1</v>
      </c>
    </row>
    <row r="393" spans="1:33" s="3" customFormat="1">
      <c r="A393" s="3">
        <v>163</v>
      </c>
      <c r="B393" s="3">
        <v>774</v>
      </c>
      <c r="C393" s="3">
        <v>6</v>
      </c>
      <c r="D393" s="3">
        <v>26</v>
      </c>
      <c r="E393" s="3">
        <v>2</v>
      </c>
      <c r="F393" s="3">
        <v>0</v>
      </c>
      <c r="G393" s="3">
        <v>0</v>
      </c>
      <c r="H393" s="3">
        <v>0</v>
      </c>
      <c r="I393" s="3">
        <v>0</v>
      </c>
      <c r="J393" s="7"/>
      <c r="K393" s="3">
        <v>129</v>
      </c>
      <c r="L393" s="4">
        <f t="shared" si="13"/>
        <v>9.8199672667757774E-3</v>
      </c>
      <c r="M393" s="4">
        <f t="shared" si="13"/>
        <v>4.2553191489361701E-2</v>
      </c>
      <c r="N393" s="4">
        <f t="shared" si="13"/>
        <v>3.2733224222585926E-3</v>
      </c>
      <c r="O393" s="4">
        <f t="shared" si="12"/>
        <v>0</v>
      </c>
      <c r="P393" s="4">
        <f t="shared" si="12"/>
        <v>0</v>
      </c>
      <c r="Q393" s="4">
        <f t="shared" si="12"/>
        <v>0</v>
      </c>
      <c r="R393" s="3">
        <v>36</v>
      </c>
      <c r="S393" s="3">
        <v>1.4</v>
      </c>
      <c r="T393" s="3">
        <v>0</v>
      </c>
      <c r="U393" s="3">
        <v>9.4</v>
      </c>
      <c r="V393" s="3">
        <v>140</v>
      </c>
      <c r="W393" s="3">
        <v>55</v>
      </c>
      <c r="X393" s="3">
        <v>195</v>
      </c>
      <c r="Y393" s="3">
        <v>5</v>
      </c>
      <c r="Z393" s="3">
        <v>3</v>
      </c>
      <c r="AA393" s="3">
        <v>143</v>
      </c>
      <c r="AB393" s="3">
        <v>148</v>
      </c>
      <c r="AC393" s="3">
        <v>143</v>
      </c>
      <c r="AD393" s="3">
        <v>52</v>
      </c>
      <c r="AE393" s="3">
        <v>0</v>
      </c>
      <c r="AF393" s="3">
        <v>1</v>
      </c>
      <c r="AG393" s="3">
        <v>1</v>
      </c>
    </row>
    <row r="394" spans="1:33" s="3" customFormat="1">
      <c r="A394" s="3">
        <v>0</v>
      </c>
      <c r="B394" s="3">
        <v>1199</v>
      </c>
      <c r="C394" s="3">
        <v>0</v>
      </c>
      <c r="D394" s="3">
        <v>0</v>
      </c>
      <c r="E394" s="3">
        <v>1</v>
      </c>
      <c r="F394" s="3">
        <v>0</v>
      </c>
      <c r="G394" s="3">
        <v>0</v>
      </c>
      <c r="H394" s="3">
        <v>0</v>
      </c>
      <c r="I394" s="3">
        <v>0</v>
      </c>
      <c r="J394" s="7"/>
      <c r="K394" s="3">
        <v>143</v>
      </c>
      <c r="L394" s="4">
        <f t="shared" si="13"/>
        <v>0</v>
      </c>
      <c r="M394" s="4">
        <f t="shared" si="13"/>
        <v>0</v>
      </c>
      <c r="N394" s="4">
        <f t="shared" si="13"/>
        <v>8.3402835696413675E-4</v>
      </c>
      <c r="O394" s="4">
        <f t="shared" si="12"/>
        <v>0</v>
      </c>
      <c r="P394" s="4">
        <f t="shared" si="12"/>
        <v>0</v>
      </c>
      <c r="Q394" s="4">
        <f t="shared" si="12"/>
        <v>0</v>
      </c>
      <c r="R394" s="3">
        <v>59</v>
      </c>
      <c r="S394" s="3">
        <v>0.5</v>
      </c>
      <c r="T394" s="3">
        <v>29</v>
      </c>
      <c r="U394" s="3">
        <v>9.8000000000000007</v>
      </c>
      <c r="V394" s="3">
        <v>37</v>
      </c>
      <c r="W394" s="3">
        <v>120</v>
      </c>
      <c r="X394" s="3">
        <v>157</v>
      </c>
      <c r="Y394" s="3">
        <v>5</v>
      </c>
      <c r="Z394" s="3">
        <v>1</v>
      </c>
      <c r="AA394" s="3">
        <v>146</v>
      </c>
      <c r="AB394" s="3">
        <v>146</v>
      </c>
      <c r="AC394" s="3">
        <v>147</v>
      </c>
      <c r="AD394" s="3">
        <v>2</v>
      </c>
      <c r="AE394" s="3">
        <v>1</v>
      </c>
      <c r="AF394" s="3">
        <v>1</v>
      </c>
      <c r="AG394" s="3">
        <v>1</v>
      </c>
    </row>
    <row r="395" spans="1:33" s="3" customFormat="1">
      <c r="A395" s="3">
        <v>34</v>
      </c>
      <c r="B395" s="3">
        <v>643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7"/>
      <c r="K395" s="3">
        <v>143</v>
      </c>
      <c r="L395" s="4">
        <f t="shared" si="13"/>
        <v>0</v>
      </c>
      <c r="M395" s="4">
        <f t="shared" si="13"/>
        <v>0</v>
      </c>
      <c r="N395" s="4">
        <f t="shared" si="13"/>
        <v>0</v>
      </c>
      <c r="O395" s="4">
        <f t="shared" si="12"/>
        <v>0</v>
      </c>
      <c r="P395" s="4">
        <f t="shared" si="12"/>
        <v>0</v>
      </c>
      <c r="Q395" s="4">
        <f t="shared" si="12"/>
        <v>0</v>
      </c>
      <c r="R395" s="3">
        <v>70</v>
      </c>
      <c r="S395" s="3">
        <v>0.3</v>
      </c>
      <c r="T395" s="3">
        <v>49</v>
      </c>
      <c r="U395" s="3">
        <v>5.3</v>
      </c>
      <c r="V395" s="3">
        <v>13</v>
      </c>
      <c r="W395" s="3">
        <v>137</v>
      </c>
      <c r="X395" s="3">
        <v>150</v>
      </c>
      <c r="Y395" s="3">
        <v>1</v>
      </c>
      <c r="Z395" s="3">
        <v>0</v>
      </c>
      <c r="AA395" s="3">
        <v>146</v>
      </c>
      <c r="AB395" s="3">
        <v>144</v>
      </c>
      <c r="AC395" s="3">
        <v>146</v>
      </c>
      <c r="AD395" s="3">
        <v>0</v>
      </c>
      <c r="AE395" s="3">
        <v>0</v>
      </c>
      <c r="AF395" s="3">
        <v>2</v>
      </c>
      <c r="AG395" s="3">
        <v>2</v>
      </c>
    </row>
    <row r="396" spans="1:33" s="3" customFormat="1">
      <c r="A396" s="3">
        <v>644</v>
      </c>
      <c r="B396" s="3">
        <v>1187</v>
      </c>
      <c r="C396" s="3">
        <v>0</v>
      </c>
      <c r="D396" s="3">
        <v>0</v>
      </c>
      <c r="E396" s="3">
        <v>1</v>
      </c>
      <c r="F396" s="3">
        <v>0</v>
      </c>
      <c r="G396" s="3">
        <v>0</v>
      </c>
      <c r="H396" s="3">
        <v>0</v>
      </c>
      <c r="I396" s="3">
        <v>0</v>
      </c>
      <c r="J396" s="7"/>
      <c r="K396" s="3">
        <v>143</v>
      </c>
      <c r="L396" s="4">
        <f t="shared" si="13"/>
        <v>0</v>
      </c>
      <c r="M396" s="4">
        <f t="shared" si="13"/>
        <v>0</v>
      </c>
      <c r="N396" s="4">
        <f t="shared" si="13"/>
        <v>1.841620626151013E-3</v>
      </c>
      <c r="O396" s="4">
        <f t="shared" si="12"/>
        <v>0</v>
      </c>
      <c r="P396" s="4">
        <f t="shared" si="12"/>
        <v>0</v>
      </c>
      <c r="Q396" s="4">
        <f t="shared" si="12"/>
        <v>0</v>
      </c>
      <c r="R396" s="3">
        <v>46</v>
      </c>
      <c r="S396" s="3">
        <v>0.9</v>
      </c>
      <c r="T396" s="3">
        <v>0</v>
      </c>
      <c r="U396" s="3">
        <v>11.8</v>
      </c>
      <c r="V396" s="3">
        <v>116</v>
      </c>
      <c r="W396" s="3">
        <v>68</v>
      </c>
      <c r="X396" s="3">
        <v>184</v>
      </c>
      <c r="Y396" s="3">
        <v>5</v>
      </c>
      <c r="Z396" s="3">
        <v>1</v>
      </c>
      <c r="AA396" s="3">
        <v>150</v>
      </c>
      <c r="AB396" s="3">
        <v>147</v>
      </c>
      <c r="AC396" s="3">
        <v>149</v>
      </c>
      <c r="AD396" s="3">
        <v>4</v>
      </c>
      <c r="AE396" s="3">
        <v>1</v>
      </c>
      <c r="AF396" s="3">
        <v>1</v>
      </c>
      <c r="AG396" s="3">
        <v>1</v>
      </c>
    </row>
    <row r="397" spans="1:33" s="3" customFormat="1">
      <c r="A397" s="3">
        <v>323</v>
      </c>
      <c r="B397" s="3">
        <v>1068</v>
      </c>
      <c r="C397" s="3">
        <v>0</v>
      </c>
      <c r="D397" s="3">
        <v>0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7"/>
      <c r="K397" s="3">
        <v>143</v>
      </c>
      <c r="L397" s="4">
        <f t="shared" si="13"/>
        <v>0</v>
      </c>
      <c r="M397" s="4">
        <f t="shared" si="13"/>
        <v>0</v>
      </c>
      <c r="N397" s="4">
        <f t="shared" si="13"/>
        <v>1.3422818791946308E-3</v>
      </c>
      <c r="O397" s="4">
        <f t="shared" si="12"/>
        <v>0</v>
      </c>
      <c r="P397" s="4">
        <f t="shared" si="12"/>
        <v>0</v>
      </c>
      <c r="Q397" s="4">
        <f t="shared" si="12"/>
        <v>0</v>
      </c>
      <c r="R397" s="3">
        <v>56</v>
      </c>
      <c r="S397" s="3">
        <v>0.6</v>
      </c>
      <c r="T397" s="3">
        <v>12</v>
      </c>
      <c r="U397" s="3">
        <v>12.2</v>
      </c>
      <c r="V397" s="3">
        <v>116</v>
      </c>
      <c r="W397" s="3">
        <v>68</v>
      </c>
      <c r="X397" s="3">
        <v>184</v>
      </c>
      <c r="Y397" s="3">
        <v>5</v>
      </c>
      <c r="Z397" s="3">
        <v>1</v>
      </c>
      <c r="AA397" s="3">
        <v>145</v>
      </c>
      <c r="AB397" s="3">
        <v>145</v>
      </c>
      <c r="AC397" s="3">
        <v>147</v>
      </c>
      <c r="AD397" s="3">
        <v>3</v>
      </c>
      <c r="AE397" s="3">
        <v>1</v>
      </c>
      <c r="AF397" s="3">
        <v>1</v>
      </c>
      <c r="AG397" s="3">
        <v>1</v>
      </c>
    </row>
    <row r="398" spans="1:33" s="3" customFormat="1">
      <c r="A398" s="3">
        <v>28</v>
      </c>
      <c r="B398" s="3">
        <v>964</v>
      </c>
      <c r="C398" s="3">
        <v>0</v>
      </c>
      <c r="D398" s="3">
        <v>0</v>
      </c>
      <c r="E398" s="3">
        <v>1</v>
      </c>
      <c r="F398" s="3">
        <v>0</v>
      </c>
      <c r="G398" s="3">
        <v>0</v>
      </c>
      <c r="H398" s="3">
        <v>0</v>
      </c>
      <c r="I398" s="3">
        <v>0</v>
      </c>
      <c r="J398" s="7"/>
      <c r="K398" s="3">
        <v>143</v>
      </c>
      <c r="L398" s="4">
        <f t="shared" si="13"/>
        <v>0</v>
      </c>
      <c r="M398" s="4">
        <f t="shared" si="13"/>
        <v>0</v>
      </c>
      <c r="N398" s="4">
        <f t="shared" si="13"/>
        <v>1.0683760683760685E-3</v>
      </c>
      <c r="O398" s="4">
        <f t="shared" si="12"/>
        <v>0</v>
      </c>
      <c r="P398" s="4">
        <f t="shared" si="12"/>
        <v>0</v>
      </c>
      <c r="Q398" s="4">
        <f t="shared" si="12"/>
        <v>0</v>
      </c>
      <c r="R398" s="3">
        <v>63</v>
      </c>
      <c r="S398" s="3">
        <v>0.5</v>
      </c>
      <c r="T398" s="3">
        <v>35</v>
      </c>
      <c r="U398" s="3">
        <v>9.9</v>
      </c>
      <c r="V398" s="3">
        <v>37</v>
      </c>
      <c r="W398" s="3">
        <v>120</v>
      </c>
      <c r="X398" s="3">
        <v>157</v>
      </c>
      <c r="Y398" s="3">
        <v>5</v>
      </c>
      <c r="Z398" s="3">
        <v>1</v>
      </c>
      <c r="AA398" s="3">
        <v>146</v>
      </c>
      <c r="AB398" s="3">
        <v>145</v>
      </c>
      <c r="AC398" s="3">
        <v>146</v>
      </c>
      <c r="AD398" s="3">
        <v>2</v>
      </c>
      <c r="AE398" s="3">
        <v>1</v>
      </c>
      <c r="AF398" s="3">
        <v>2</v>
      </c>
      <c r="AG398" s="3">
        <v>2</v>
      </c>
    </row>
    <row r="399" spans="1:33" s="3" customFormat="1">
      <c r="A399" s="3">
        <v>513</v>
      </c>
      <c r="B399" s="3">
        <v>1162</v>
      </c>
      <c r="C399" s="3">
        <v>0</v>
      </c>
      <c r="D399" s="3">
        <v>0</v>
      </c>
      <c r="E399" s="3">
        <v>1</v>
      </c>
      <c r="F399" s="3">
        <v>0</v>
      </c>
      <c r="G399" s="3">
        <v>0</v>
      </c>
      <c r="H399" s="3">
        <v>0</v>
      </c>
      <c r="I399" s="3">
        <v>0</v>
      </c>
      <c r="J399" s="7"/>
      <c r="K399" s="3">
        <v>143</v>
      </c>
      <c r="L399" s="4">
        <f t="shared" si="13"/>
        <v>0</v>
      </c>
      <c r="M399" s="4">
        <f t="shared" si="13"/>
        <v>0</v>
      </c>
      <c r="N399" s="4">
        <f t="shared" si="13"/>
        <v>1.5408320493066256E-3</v>
      </c>
      <c r="O399" s="4">
        <f t="shared" si="12"/>
        <v>0</v>
      </c>
      <c r="P399" s="4">
        <f t="shared" si="12"/>
        <v>0</v>
      </c>
      <c r="Q399" s="4">
        <f t="shared" si="12"/>
        <v>0</v>
      </c>
      <c r="R399" s="3">
        <v>51</v>
      </c>
      <c r="S399" s="3">
        <v>0.8</v>
      </c>
      <c r="T399" s="3">
        <v>9</v>
      </c>
      <c r="U399" s="3">
        <v>13.1</v>
      </c>
      <c r="V399" s="3">
        <v>116</v>
      </c>
      <c r="W399" s="3">
        <v>68</v>
      </c>
      <c r="X399" s="3">
        <v>184</v>
      </c>
      <c r="Y399" s="3">
        <v>6</v>
      </c>
      <c r="Z399" s="3">
        <v>1</v>
      </c>
      <c r="AA399" s="3">
        <v>145</v>
      </c>
      <c r="AB399" s="3">
        <v>147</v>
      </c>
      <c r="AC399" s="3">
        <v>148</v>
      </c>
      <c r="AD399" s="3">
        <v>3</v>
      </c>
      <c r="AE399" s="3">
        <v>1</v>
      </c>
      <c r="AF399" s="3">
        <v>1</v>
      </c>
      <c r="AG399" s="3">
        <v>1</v>
      </c>
    </row>
    <row r="400" spans="1:33" s="3" customFormat="1">
      <c r="A400" s="3">
        <v>427</v>
      </c>
      <c r="B400" s="3">
        <v>1162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7"/>
      <c r="K400" s="3">
        <v>148</v>
      </c>
      <c r="L400" s="4">
        <f t="shared" si="13"/>
        <v>0</v>
      </c>
      <c r="M400" s="4">
        <f t="shared" si="13"/>
        <v>0</v>
      </c>
      <c r="N400" s="4">
        <f t="shared" si="13"/>
        <v>0</v>
      </c>
      <c r="O400" s="4">
        <f t="shared" si="12"/>
        <v>0</v>
      </c>
      <c r="P400" s="4">
        <f t="shared" si="12"/>
        <v>0</v>
      </c>
      <c r="Q400" s="4">
        <f t="shared" si="12"/>
        <v>0</v>
      </c>
      <c r="R400" s="3">
        <v>65</v>
      </c>
      <c r="S400" s="3">
        <v>0.4</v>
      </c>
      <c r="T400" s="3">
        <v>20</v>
      </c>
      <c r="U400" s="3">
        <v>6.7</v>
      </c>
      <c r="V400" s="3">
        <v>21</v>
      </c>
      <c r="W400" s="3">
        <v>141</v>
      </c>
      <c r="X400" s="3">
        <v>162</v>
      </c>
      <c r="Y400" s="3">
        <v>1</v>
      </c>
      <c r="Z400" s="3">
        <v>0</v>
      </c>
      <c r="AA400" s="3">
        <v>157</v>
      </c>
      <c r="AB400" s="3">
        <v>155</v>
      </c>
      <c r="AC400" s="3">
        <v>157</v>
      </c>
      <c r="AD400" s="3">
        <v>1</v>
      </c>
      <c r="AE400" s="3">
        <v>1</v>
      </c>
      <c r="AF400" s="3">
        <v>2</v>
      </c>
      <c r="AG400" s="3">
        <v>2</v>
      </c>
    </row>
    <row r="401" spans="1:33" s="3" customFormat="1">
      <c r="A401" s="3">
        <v>540</v>
      </c>
      <c r="B401" s="3">
        <v>1086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7"/>
      <c r="K401" s="3">
        <v>148</v>
      </c>
      <c r="L401" s="4">
        <f t="shared" si="13"/>
        <v>0</v>
      </c>
      <c r="M401" s="4">
        <f t="shared" si="13"/>
        <v>0</v>
      </c>
      <c r="N401" s="4">
        <f t="shared" si="13"/>
        <v>0</v>
      </c>
      <c r="O401" s="4">
        <f t="shared" si="12"/>
        <v>0</v>
      </c>
      <c r="P401" s="4">
        <f t="shared" si="12"/>
        <v>0</v>
      </c>
      <c r="Q401" s="4">
        <f t="shared" si="12"/>
        <v>0</v>
      </c>
      <c r="R401" s="3">
        <v>65</v>
      </c>
      <c r="S401" s="3">
        <v>0.4</v>
      </c>
      <c r="T401" s="3">
        <v>21</v>
      </c>
      <c r="U401" s="3">
        <v>6.5</v>
      </c>
      <c r="V401" s="3">
        <v>17</v>
      </c>
      <c r="W401" s="3">
        <v>145</v>
      </c>
      <c r="X401" s="3">
        <v>162</v>
      </c>
      <c r="Y401" s="3">
        <v>0</v>
      </c>
      <c r="Z401" s="3">
        <v>0</v>
      </c>
      <c r="AA401" s="3">
        <v>156</v>
      </c>
      <c r="AB401" s="3">
        <v>155</v>
      </c>
      <c r="AC401" s="3">
        <v>157</v>
      </c>
      <c r="AD401" s="3">
        <v>0</v>
      </c>
      <c r="AE401" s="3">
        <v>0</v>
      </c>
      <c r="AF401" s="3">
        <v>2</v>
      </c>
      <c r="AG401" s="3">
        <v>2</v>
      </c>
    </row>
    <row r="402" spans="1:33" s="3" customFormat="1">
      <c r="A402" s="3">
        <v>10</v>
      </c>
      <c r="B402" s="3">
        <v>655</v>
      </c>
      <c r="C402" s="3">
        <v>1</v>
      </c>
      <c r="D402" s="3">
        <v>0</v>
      </c>
      <c r="E402" s="3">
        <v>0</v>
      </c>
      <c r="F402" s="3">
        <v>2</v>
      </c>
      <c r="G402" s="3">
        <v>0</v>
      </c>
      <c r="H402" s="3">
        <v>0</v>
      </c>
      <c r="I402" s="3">
        <v>0</v>
      </c>
      <c r="J402" s="7"/>
      <c r="K402" s="3">
        <v>150</v>
      </c>
      <c r="L402" s="4">
        <f t="shared" si="13"/>
        <v>1.5503875968992248E-3</v>
      </c>
      <c r="M402" s="4">
        <f t="shared" si="13"/>
        <v>0</v>
      </c>
      <c r="N402" s="4">
        <f t="shared" si="13"/>
        <v>0</v>
      </c>
      <c r="O402" s="4">
        <f t="shared" si="12"/>
        <v>3.1007751937984496E-3</v>
      </c>
      <c r="P402" s="4">
        <f t="shared" si="12"/>
        <v>0</v>
      </c>
      <c r="Q402" s="4">
        <f t="shared" si="12"/>
        <v>0</v>
      </c>
      <c r="R402" s="3">
        <v>47</v>
      </c>
      <c r="S402" s="3">
        <v>1.4</v>
      </c>
      <c r="T402" s="3">
        <v>10</v>
      </c>
      <c r="U402" s="3">
        <v>12.1</v>
      </c>
      <c r="V402" s="3">
        <v>145</v>
      </c>
      <c r="W402" s="3">
        <v>52</v>
      </c>
      <c r="X402" s="3">
        <v>197</v>
      </c>
      <c r="Y402" s="3">
        <v>8</v>
      </c>
      <c r="Z402" s="3">
        <v>0</v>
      </c>
      <c r="AA402" s="3">
        <v>159</v>
      </c>
      <c r="AB402" s="3">
        <v>154</v>
      </c>
      <c r="AC402" s="3">
        <v>157</v>
      </c>
      <c r="AD402" s="3">
        <v>13</v>
      </c>
      <c r="AE402" s="3">
        <v>1</v>
      </c>
      <c r="AF402" s="3">
        <v>2</v>
      </c>
      <c r="AG402" s="3">
        <v>2</v>
      </c>
    </row>
    <row r="403" spans="1:33" s="3" customFormat="1">
      <c r="A403" s="3">
        <v>565</v>
      </c>
      <c r="B403" s="3">
        <v>1070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7"/>
      <c r="K403" s="3">
        <v>150</v>
      </c>
      <c r="L403" s="4">
        <f t="shared" si="13"/>
        <v>0</v>
      </c>
      <c r="M403" s="4">
        <f t="shared" si="13"/>
        <v>0</v>
      </c>
      <c r="N403" s="4">
        <f t="shared" si="13"/>
        <v>0</v>
      </c>
      <c r="O403" s="4">
        <f t="shared" si="12"/>
        <v>0</v>
      </c>
      <c r="P403" s="4">
        <f t="shared" si="12"/>
        <v>0</v>
      </c>
      <c r="Q403" s="4">
        <f t="shared" si="12"/>
        <v>0</v>
      </c>
      <c r="R403" s="3">
        <v>53</v>
      </c>
      <c r="S403" s="3">
        <v>0.5</v>
      </c>
      <c r="T403" s="3">
        <v>62</v>
      </c>
      <c r="U403" s="3">
        <v>4.5</v>
      </c>
      <c r="V403" s="3">
        <v>14</v>
      </c>
      <c r="W403" s="3">
        <v>151</v>
      </c>
      <c r="X403" s="3">
        <v>165</v>
      </c>
      <c r="Y403" s="3">
        <v>0</v>
      </c>
      <c r="Z403" s="3">
        <v>0</v>
      </c>
      <c r="AA403" s="3">
        <v>161</v>
      </c>
      <c r="AB403" s="3">
        <v>159</v>
      </c>
      <c r="AC403" s="3">
        <v>161</v>
      </c>
      <c r="AD403" s="3">
        <v>1</v>
      </c>
      <c r="AE403" s="3">
        <v>0</v>
      </c>
      <c r="AF403" s="3">
        <v>2</v>
      </c>
      <c r="AG403" s="3">
        <v>2</v>
      </c>
    </row>
    <row r="404" spans="1:33" s="3" customFormat="1">
      <c r="A404" s="3">
        <v>8</v>
      </c>
      <c r="B404" s="3">
        <v>382</v>
      </c>
      <c r="C404" s="3">
        <v>0</v>
      </c>
      <c r="D404" s="3">
        <v>0</v>
      </c>
      <c r="E404" s="3">
        <v>0</v>
      </c>
      <c r="F404" s="3">
        <v>1</v>
      </c>
      <c r="G404" s="3">
        <v>0</v>
      </c>
      <c r="H404" s="3">
        <v>0</v>
      </c>
      <c r="I404" s="3">
        <v>0</v>
      </c>
      <c r="J404" s="7"/>
      <c r="K404" s="3">
        <v>150</v>
      </c>
      <c r="L404" s="4">
        <f t="shared" si="13"/>
        <v>0</v>
      </c>
      <c r="M404" s="4">
        <f t="shared" si="13"/>
        <v>0</v>
      </c>
      <c r="N404" s="4">
        <f t="shared" si="13"/>
        <v>0</v>
      </c>
      <c r="O404" s="4">
        <f t="shared" si="12"/>
        <v>2.6737967914438501E-3</v>
      </c>
      <c r="P404" s="4">
        <f t="shared" si="12"/>
        <v>0</v>
      </c>
      <c r="Q404" s="4">
        <f t="shared" si="12"/>
        <v>0</v>
      </c>
      <c r="R404" s="3">
        <v>47</v>
      </c>
      <c r="S404" s="3">
        <v>1.1000000000000001</v>
      </c>
      <c r="T404" s="3">
        <v>15</v>
      </c>
      <c r="U404" s="3">
        <v>7.1</v>
      </c>
      <c r="V404" s="3">
        <v>136</v>
      </c>
      <c r="W404" s="3">
        <v>61</v>
      </c>
      <c r="X404" s="3">
        <v>197</v>
      </c>
      <c r="Y404" s="3">
        <v>5</v>
      </c>
      <c r="Z404" s="3">
        <v>0</v>
      </c>
      <c r="AA404" s="3">
        <v>159</v>
      </c>
      <c r="AB404" s="3">
        <v>154</v>
      </c>
      <c r="AC404" s="3">
        <v>157</v>
      </c>
      <c r="AD404" s="3">
        <v>8</v>
      </c>
      <c r="AE404" s="3">
        <v>1</v>
      </c>
      <c r="AF404" s="3">
        <v>1</v>
      </c>
      <c r="AG404" s="3">
        <v>1</v>
      </c>
    </row>
    <row r="405" spans="1:33" s="3" customFormat="1">
      <c r="A405" s="3">
        <v>32</v>
      </c>
      <c r="B405" s="3">
        <v>535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7"/>
      <c r="K405" s="3">
        <v>151</v>
      </c>
      <c r="L405" s="4">
        <f t="shared" si="13"/>
        <v>0</v>
      </c>
      <c r="M405" s="4">
        <f t="shared" si="13"/>
        <v>0</v>
      </c>
      <c r="N405" s="4">
        <f t="shared" si="13"/>
        <v>0</v>
      </c>
      <c r="O405" s="4">
        <f t="shared" si="12"/>
        <v>0</v>
      </c>
      <c r="P405" s="4">
        <f t="shared" si="12"/>
        <v>0</v>
      </c>
      <c r="Q405" s="4">
        <f t="shared" si="12"/>
        <v>0</v>
      </c>
      <c r="R405" s="3">
        <v>48</v>
      </c>
      <c r="S405" s="3">
        <v>0.6</v>
      </c>
      <c r="T405" s="3">
        <v>68</v>
      </c>
      <c r="U405" s="3">
        <v>4</v>
      </c>
      <c r="V405" s="3">
        <v>8</v>
      </c>
      <c r="W405" s="3">
        <v>154</v>
      </c>
      <c r="X405" s="3">
        <v>162</v>
      </c>
      <c r="Y405" s="3">
        <v>0</v>
      </c>
      <c r="Z405" s="3">
        <v>0</v>
      </c>
      <c r="AA405" s="3">
        <v>159</v>
      </c>
      <c r="AB405" s="3">
        <v>158</v>
      </c>
      <c r="AC405" s="3">
        <v>160</v>
      </c>
      <c r="AD405" s="3">
        <v>0</v>
      </c>
      <c r="AE405" s="3">
        <v>0</v>
      </c>
      <c r="AF405" s="3">
        <v>2</v>
      </c>
      <c r="AG405" s="3">
        <v>2</v>
      </c>
    </row>
    <row r="406" spans="1:33" s="3" customFormat="1">
      <c r="A406" s="3">
        <v>34</v>
      </c>
      <c r="B406" s="3">
        <v>468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7"/>
      <c r="K406" s="3">
        <v>151</v>
      </c>
      <c r="L406" s="4">
        <f t="shared" si="13"/>
        <v>0</v>
      </c>
      <c r="M406" s="4">
        <f t="shared" si="13"/>
        <v>0</v>
      </c>
      <c r="N406" s="4">
        <f t="shared" si="13"/>
        <v>0</v>
      </c>
      <c r="O406" s="4">
        <f t="shared" si="12"/>
        <v>0</v>
      </c>
      <c r="P406" s="4">
        <f t="shared" si="12"/>
        <v>0</v>
      </c>
      <c r="Q406" s="4">
        <f t="shared" si="12"/>
        <v>0</v>
      </c>
      <c r="R406" s="3">
        <v>47</v>
      </c>
      <c r="S406" s="3">
        <v>0.7</v>
      </c>
      <c r="T406" s="3">
        <v>70</v>
      </c>
      <c r="U406" s="3">
        <v>3.9</v>
      </c>
      <c r="V406" s="3">
        <v>8</v>
      </c>
      <c r="W406" s="3">
        <v>154</v>
      </c>
      <c r="X406" s="3">
        <v>162</v>
      </c>
      <c r="Y406" s="3">
        <v>0</v>
      </c>
      <c r="Z406" s="3">
        <v>0</v>
      </c>
      <c r="AA406" s="3">
        <v>159</v>
      </c>
      <c r="AB406" s="3">
        <v>158</v>
      </c>
      <c r="AC406" s="3">
        <v>160</v>
      </c>
      <c r="AD406" s="3">
        <v>0</v>
      </c>
      <c r="AE406" s="3">
        <v>0</v>
      </c>
      <c r="AF406" s="3">
        <v>3</v>
      </c>
      <c r="AG406" s="3">
        <v>3</v>
      </c>
    </row>
    <row r="407" spans="1:33" s="3" customFormat="1">
      <c r="A407" s="3">
        <v>0</v>
      </c>
      <c r="B407" s="3">
        <v>1199</v>
      </c>
      <c r="C407" s="3">
        <v>0</v>
      </c>
      <c r="D407" s="3">
        <v>0</v>
      </c>
      <c r="E407" s="3">
        <v>0</v>
      </c>
      <c r="F407" s="3">
        <v>3</v>
      </c>
      <c r="G407" s="3">
        <v>0</v>
      </c>
      <c r="H407" s="3">
        <v>0</v>
      </c>
      <c r="I407" s="3">
        <v>0</v>
      </c>
      <c r="J407" s="7"/>
      <c r="K407" s="3">
        <v>150</v>
      </c>
      <c r="L407" s="4">
        <f t="shared" si="13"/>
        <v>0</v>
      </c>
      <c r="M407" s="4">
        <f t="shared" si="13"/>
        <v>0</v>
      </c>
      <c r="N407" s="4">
        <f t="shared" si="13"/>
        <v>0</v>
      </c>
      <c r="O407" s="4">
        <f t="shared" si="12"/>
        <v>2.5020850708924102E-3</v>
      </c>
      <c r="P407" s="4">
        <f t="shared" si="12"/>
        <v>0</v>
      </c>
      <c r="Q407" s="4">
        <f t="shared" si="12"/>
        <v>0</v>
      </c>
      <c r="R407" s="3">
        <v>73</v>
      </c>
      <c r="S407" s="3">
        <v>0.9</v>
      </c>
      <c r="T407" s="3">
        <v>47</v>
      </c>
      <c r="U407" s="3">
        <v>4.8</v>
      </c>
      <c r="V407" s="3">
        <v>148</v>
      </c>
      <c r="W407" s="3">
        <v>51</v>
      </c>
      <c r="X407" s="3">
        <v>199</v>
      </c>
      <c r="Y407" s="3">
        <v>8</v>
      </c>
      <c r="Z407" s="3">
        <v>0</v>
      </c>
      <c r="AA407" s="3">
        <v>154</v>
      </c>
      <c r="AB407" s="3">
        <v>150</v>
      </c>
      <c r="AC407" s="3">
        <v>155</v>
      </c>
      <c r="AD407" s="3">
        <v>29</v>
      </c>
      <c r="AE407" s="3">
        <v>1</v>
      </c>
      <c r="AF407" s="3">
        <v>2</v>
      </c>
      <c r="AG407" s="3">
        <v>2</v>
      </c>
    </row>
    <row r="408" spans="1:33" s="3" customFormat="1">
      <c r="A408" s="3">
        <v>556</v>
      </c>
      <c r="B408" s="3">
        <v>1192</v>
      </c>
      <c r="C408" s="3">
        <v>0</v>
      </c>
      <c r="D408" s="3">
        <v>0</v>
      </c>
      <c r="E408" s="3">
        <v>0</v>
      </c>
      <c r="F408" s="3">
        <v>3</v>
      </c>
      <c r="G408" s="3">
        <v>0</v>
      </c>
      <c r="H408" s="3">
        <v>0</v>
      </c>
      <c r="I408" s="3">
        <v>0</v>
      </c>
      <c r="J408" s="7"/>
      <c r="K408" s="3">
        <v>150</v>
      </c>
      <c r="L408" s="4">
        <f t="shared" si="13"/>
        <v>0</v>
      </c>
      <c r="M408" s="4">
        <f t="shared" si="13"/>
        <v>0</v>
      </c>
      <c r="N408" s="4">
        <f t="shared" si="13"/>
        <v>0</v>
      </c>
      <c r="O408" s="4">
        <f t="shared" si="12"/>
        <v>4.7169811320754715E-3</v>
      </c>
      <c r="P408" s="4">
        <f t="shared" si="12"/>
        <v>0</v>
      </c>
      <c r="Q408" s="4">
        <f t="shared" si="12"/>
        <v>0</v>
      </c>
      <c r="R408" s="3">
        <v>70</v>
      </c>
      <c r="S408" s="3">
        <v>1.4</v>
      </c>
      <c r="T408" s="3">
        <v>48</v>
      </c>
      <c r="U408" s="3">
        <v>4.4000000000000004</v>
      </c>
      <c r="V408" s="3">
        <v>149</v>
      </c>
      <c r="W408" s="3">
        <v>51</v>
      </c>
      <c r="X408" s="3">
        <v>200</v>
      </c>
      <c r="Y408" s="3">
        <v>10</v>
      </c>
      <c r="Z408" s="3">
        <v>0</v>
      </c>
      <c r="AA408" s="3">
        <v>154</v>
      </c>
      <c r="AB408" s="3">
        <v>147</v>
      </c>
      <c r="AC408" s="3">
        <v>155</v>
      </c>
      <c r="AD408" s="3">
        <v>54</v>
      </c>
      <c r="AE408" s="3">
        <v>1</v>
      </c>
      <c r="AF408" s="3">
        <v>2</v>
      </c>
      <c r="AG408" s="3">
        <v>2</v>
      </c>
    </row>
    <row r="409" spans="1:33" s="3" customFormat="1">
      <c r="A409" s="3">
        <v>77</v>
      </c>
      <c r="B409" s="3">
        <v>952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7"/>
      <c r="K409" s="3">
        <v>150</v>
      </c>
      <c r="L409" s="4">
        <f t="shared" si="13"/>
        <v>0</v>
      </c>
      <c r="M409" s="4">
        <f t="shared" si="13"/>
        <v>0</v>
      </c>
      <c r="N409" s="4">
        <f t="shared" si="13"/>
        <v>0</v>
      </c>
      <c r="O409" s="4">
        <f t="shared" si="12"/>
        <v>0</v>
      </c>
      <c r="P409" s="4">
        <f t="shared" si="12"/>
        <v>0</v>
      </c>
      <c r="Q409" s="4">
        <f t="shared" si="12"/>
        <v>0</v>
      </c>
      <c r="R409" s="3">
        <v>78</v>
      </c>
      <c r="S409" s="3">
        <v>0.2</v>
      </c>
      <c r="T409" s="3">
        <v>51</v>
      </c>
      <c r="U409" s="3">
        <v>4.8</v>
      </c>
      <c r="V409" s="3">
        <v>11</v>
      </c>
      <c r="W409" s="3">
        <v>146</v>
      </c>
      <c r="X409" s="3">
        <v>157</v>
      </c>
      <c r="Y409" s="3">
        <v>1</v>
      </c>
      <c r="Z409" s="3">
        <v>0</v>
      </c>
      <c r="AA409" s="3">
        <v>154</v>
      </c>
      <c r="AB409" s="3">
        <v>153</v>
      </c>
      <c r="AC409" s="3">
        <v>155</v>
      </c>
      <c r="AD409" s="3">
        <v>0</v>
      </c>
      <c r="AE409" s="3">
        <v>1</v>
      </c>
      <c r="AF409" s="3">
        <v>2</v>
      </c>
      <c r="AG409" s="3">
        <v>2</v>
      </c>
    </row>
    <row r="410" spans="1:33" s="3" customFormat="1">
      <c r="A410" s="3">
        <v>256</v>
      </c>
      <c r="B410" s="3">
        <v>779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7"/>
      <c r="K410" s="3">
        <v>150</v>
      </c>
      <c r="L410" s="4">
        <f t="shared" si="13"/>
        <v>0</v>
      </c>
      <c r="M410" s="4">
        <f t="shared" si="13"/>
        <v>0</v>
      </c>
      <c r="N410" s="4">
        <f t="shared" si="13"/>
        <v>0</v>
      </c>
      <c r="O410" s="4">
        <f t="shared" si="12"/>
        <v>0</v>
      </c>
      <c r="P410" s="4">
        <f t="shared" si="12"/>
        <v>0</v>
      </c>
      <c r="Q410" s="4">
        <f t="shared" si="12"/>
        <v>0</v>
      </c>
      <c r="R410" s="3">
        <v>76</v>
      </c>
      <c r="S410" s="3">
        <v>0.3</v>
      </c>
      <c r="T410" s="3">
        <v>31</v>
      </c>
      <c r="U410" s="3">
        <v>5.4</v>
      </c>
      <c r="V410" s="3">
        <v>11</v>
      </c>
      <c r="W410" s="3">
        <v>146</v>
      </c>
      <c r="X410" s="3">
        <v>157</v>
      </c>
      <c r="Y410" s="3">
        <v>1</v>
      </c>
      <c r="Z410" s="3">
        <v>0</v>
      </c>
      <c r="AA410" s="3">
        <v>154</v>
      </c>
      <c r="AB410" s="3">
        <v>153</v>
      </c>
      <c r="AC410" s="3">
        <v>155</v>
      </c>
      <c r="AD410" s="3">
        <v>0</v>
      </c>
      <c r="AE410" s="3">
        <v>1</v>
      </c>
      <c r="AF410" s="3">
        <v>2</v>
      </c>
      <c r="AG410" s="3">
        <v>2</v>
      </c>
    </row>
    <row r="411" spans="1:33" s="3" customFormat="1">
      <c r="A411" s="3">
        <v>256</v>
      </c>
      <c r="B411" s="3">
        <v>1079</v>
      </c>
      <c r="C411" s="3">
        <v>0</v>
      </c>
      <c r="D411" s="3">
        <v>0</v>
      </c>
      <c r="E411" s="3">
        <v>0</v>
      </c>
      <c r="F411" s="3">
        <v>1</v>
      </c>
      <c r="G411" s="3">
        <v>0</v>
      </c>
      <c r="H411" s="3">
        <v>0</v>
      </c>
      <c r="I411" s="3">
        <v>0</v>
      </c>
      <c r="J411" s="7"/>
      <c r="K411" s="3">
        <v>150</v>
      </c>
      <c r="L411" s="4">
        <f t="shared" si="13"/>
        <v>0</v>
      </c>
      <c r="M411" s="4">
        <f t="shared" si="13"/>
        <v>0</v>
      </c>
      <c r="N411" s="4">
        <f t="shared" si="13"/>
        <v>0</v>
      </c>
      <c r="O411" s="4">
        <f t="shared" si="12"/>
        <v>1.215066828675577E-3</v>
      </c>
      <c r="P411" s="4">
        <f t="shared" si="12"/>
        <v>0</v>
      </c>
      <c r="Q411" s="4">
        <f t="shared" si="12"/>
        <v>0</v>
      </c>
      <c r="R411" s="3">
        <v>76</v>
      </c>
      <c r="S411" s="3">
        <v>0.2</v>
      </c>
      <c r="T411" s="3">
        <v>43</v>
      </c>
      <c r="U411" s="3">
        <v>5.2</v>
      </c>
      <c r="V411" s="3">
        <v>35</v>
      </c>
      <c r="W411" s="3">
        <v>123</v>
      </c>
      <c r="X411" s="3">
        <v>158</v>
      </c>
      <c r="Y411" s="3">
        <v>1</v>
      </c>
      <c r="Z411" s="3">
        <v>0</v>
      </c>
      <c r="AA411" s="3">
        <v>154</v>
      </c>
      <c r="AB411" s="3">
        <v>153</v>
      </c>
      <c r="AC411" s="3">
        <v>155</v>
      </c>
      <c r="AD411" s="3">
        <v>1</v>
      </c>
      <c r="AE411" s="3">
        <v>1</v>
      </c>
      <c r="AF411" s="3">
        <v>2</v>
      </c>
      <c r="AG411" s="3">
        <v>2</v>
      </c>
    </row>
    <row r="412" spans="1:33" s="3" customFormat="1">
      <c r="A412" s="3">
        <v>344</v>
      </c>
      <c r="B412" s="3">
        <v>1016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7"/>
      <c r="K412" s="3">
        <v>150</v>
      </c>
      <c r="L412" s="4">
        <f t="shared" si="13"/>
        <v>0</v>
      </c>
      <c r="M412" s="4">
        <f t="shared" si="13"/>
        <v>0</v>
      </c>
      <c r="N412" s="4">
        <f t="shared" si="13"/>
        <v>0</v>
      </c>
      <c r="O412" s="4">
        <f t="shared" si="12"/>
        <v>0</v>
      </c>
      <c r="P412" s="4">
        <f t="shared" si="12"/>
        <v>0</v>
      </c>
      <c r="Q412" s="4">
        <f t="shared" si="12"/>
        <v>0</v>
      </c>
      <c r="R412" s="3">
        <v>78</v>
      </c>
      <c r="S412" s="3">
        <v>0.2</v>
      </c>
      <c r="T412" s="3">
        <v>50</v>
      </c>
      <c r="U412" s="3">
        <v>4.8</v>
      </c>
      <c r="V412" s="3">
        <v>12</v>
      </c>
      <c r="W412" s="3">
        <v>146</v>
      </c>
      <c r="X412" s="3">
        <v>158</v>
      </c>
      <c r="Y412" s="3">
        <v>0</v>
      </c>
      <c r="Z412" s="3">
        <v>0</v>
      </c>
      <c r="AA412" s="3">
        <v>154</v>
      </c>
      <c r="AB412" s="3">
        <v>154</v>
      </c>
      <c r="AC412" s="3">
        <v>155</v>
      </c>
      <c r="AD412" s="3">
        <v>0</v>
      </c>
      <c r="AE412" s="3">
        <v>1</v>
      </c>
      <c r="AF412" s="3">
        <v>2</v>
      </c>
      <c r="AG412" s="3">
        <v>2</v>
      </c>
    </row>
    <row r="413" spans="1:33" s="3" customFormat="1">
      <c r="A413" s="3">
        <v>0</v>
      </c>
      <c r="B413" s="3">
        <v>1199</v>
      </c>
      <c r="C413" s="3">
        <v>0</v>
      </c>
      <c r="D413" s="3">
        <v>0</v>
      </c>
      <c r="E413" s="3">
        <v>1</v>
      </c>
      <c r="F413" s="3">
        <v>0</v>
      </c>
      <c r="G413" s="3">
        <v>0</v>
      </c>
      <c r="H413" s="3">
        <v>0</v>
      </c>
      <c r="I413" s="3">
        <v>0</v>
      </c>
      <c r="J413" s="7"/>
      <c r="K413" s="3">
        <v>147</v>
      </c>
      <c r="L413" s="4">
        <f t="shared" si="13"/>
        <v>0</v>
      </c>
      <c r="M413" s="4">
        <f t="shared" si="13"/>
        <v>0</v>
      </c>
      <c r="N413" s="4">
        <f t="shared" si="13"/>
        <v>8.3402835696413675E-4</v>
      </c>
      <c r="O413" s="4">
        <f t="shared" si="12"/>
        <v>0</v>
      </c>
      <c r="P413" s="4">
        <f t="shared" si="12"/>
        <v>0</v>
      </c>
      <c r="Q413" s="4">
        <f t="shared" si="12"/>
        <v>0</v>
      </c>
      <c r="R413" s="3">
        <v>66</v>
      </c>
      <c r="S413" s="3">
        <v>0.4</v>
      </c>
      <c r="T413" s="3">
        <v>16</v>
      </c>
      <c r="U413" s="3">
        <v>7.4</v>
      </c>
      <c r="V413" s="3">
        <v>80</v>
      </c>
      <c r="W413" s="3">
        <v>74</v>
      </c>
      <c r="X413" s="3">
        <v>154</v>
      </c>
      <c r="Y413" s="3">
        <v>1</v>
      </c>
      <c r="Z413" s="3">
        <v>0</v>
      </c>
      <c r="AA413" s="3">
        <v>148</v>
      </c>
      <c r="AB413" s="3">
        <v>146</v>
      </c>
      <c r="AC413" s="3">
        <v>148</v>
      </c>
      <c r="AD413" s="3">
        <v>1</v>
      </c>
      <c r="AE413" s="3">
        <v>1</v>
      </c>
      <c r="AF413" s="3">
        <v>2</v>
      </c>
      <c r="AG413" s="3">
        <v>2</v>
      </c>
    </row>
    <row r="414" spans="1:33" s="3" customFormat="1">
      <c r="A414" s="3">
        <v>12</v>
      </c>
      <c r="B414" s="3">
        <v>639</v>
      </c>
      <c r="C414" s="3">
        <v>0</v>
      </c>
      <c r="D414" s="3">
        <v>0</v>
      </c>
      <c r="E414" s="3">
        <v>1</v>
      </c>
      <c r="F414" s="3">
        <v>1</v>
      </c>
      <c r="G414" s="3">
        <v>0</v>
      </c>
      <c r="H414" s="3">
        <v>0</v>
      </c>
      <c r="I414" s="3">
        <v>0</v>
      </c>
      <c r="J414" s="7"/>
      <c r="K414" s="3">
        <v>147</v>
      </c>
      <c r="L414" s="4">
        <f t="shared" si="13"/>
        <v>0</v>
      </c>
      <c r="M414" s="4">
        <f t="shared" si="13"/>
        <v>0</v>
      </c>
      <c r="N414" s="4">
        <f t="shared" si="13"/>
        <v>1.594896331738437E-3</v>
      </c>
      <c r="O414" s="4">
        <f t="shared" si="12"/>
        <v>1.594896331738437E-3</v>
      </c>
      <c r="P414" s="4">
        <f t="shared" si="12"/>
        <v>0</v>
      </c>
      <c r="Q414" s="4">
        <f t="shared" si="12"/>
        <v>0</v>
      </c>
      <c r="R414" s="3">
        <v>71</v>
      </c>
      <c r="S414" s="3">
        <v>0.3</v>
      </c>
      <c r="T414" s="3">
        <v>17</v>
      </c>
      <c r="U414" s="3">
        <v>5.8</v>
      </c>
      <c r="V414" s="3">
        <v>15</v>
      </c>
      <c r="W414" s="3">
        <v>139</v>
      </c>
      <c r="X414" s="3">
        <v>154</v>
      </c>
      <c r="Y414" s="3">
        <v>0</v>
      </c>
      <c r="Z414" s="3">
        <v>0</v>
      </c>
      <c r="AA414" s="3">
        <v>143</v>
      </c>
      <c r="AB414" s="3">
        <v>145</v>
      </c>
      <c r="AC414" s="3">
        <v>146</v>
      </c>
      <c r="AD414" s="3">
        <v>1</v>
      </c>
      <c r="AE414" s="3">
        <v>0</v>
      </c>
      <c r="AF414" s="3">
        <v>2</v>
      </c>
      <c r="AG414" s="3">
        <v>2</v>
      </c>
    </row>
    <row r="415" spans="1:33" s="3" customFormat="1">
      <c r="A415" s="3">
        <v>662</v>
      </c>
      <c r="B415" s="3">
        <v>1180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7"/>
      <c r="K415" s="3">
        <v>147</v>
      </c>
      <c r="L415" s="4">
        <f t="shared" si="13"/>
        <v>0</v>
      </c>
      <c r="M415" s="4">
        <f t="shared" si="13"/>
        <v>0</v>
      </c>
      <c r="N415" s="4">
        <f t="shared" si="13"/>
        <v>0</v>
      </c>
      <c r="O415" s="4">
        <f t="shared" si="12"/>
        <v>0</v>
      </c>
      <c r="P415" s="4">
        <f t="shared" si="12"/>
        <v>0</v>
      </c>
      <c r="Q415" s="4">
        <f t="shared" si="12"/>
        <v>0</v>
      </c>
      <c r="R415" s="3">
        <v>60</v>
      </c>
      <c r="S415" s="3">
        <v>0.4</v>
      </c>
      <c r="T415" s="3">
        <v>12</v>
      </c>
      <c r="U415" s="3">
        <v>5.5</v>
      </c>
      <c r="V415" s="3">
        <v>10</v>
      </c>
      <c r="W415" s="3">
        <v>144</v>
      </c>
      <c r="X415" s="3">
        <v>154</v>
      </c>
      <c r="Y415" s="3">
        <v>0</v>
      </c>
      <c r="Z415" s="3">
        <v>0</v>
      </c>
      <c r="AA415" s="3">
        <v>150</v>
      </c>
      <c r="AB415" s="3">
        <v>149</v>
      </c>
      <c r="AC415" s="3">
        <v>150</v>
      </c>
      <c r="AD415" s="3">
        <v>0</v>
      </c>
      <c r="AE415" s="3">
        <v>0</v>
      </c>
      <c r="AF415" s="3">
        <v>2</v>
      </c>
      <c r="AG415" s="3">
        <v>2</v>
      </c>
    </row>
    <row r="416" spans="1:33" s="3" customFormat="1">
      <c r="A416" s="3">
        <v>267</v>
      </c>
      <c r="B416" s="3">
        <v>1023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7"/>
      <c r="K416" s="3">
        <v>147</v>
      </c>
      <c r="L416" s="4">
        <f t="shared" si="13"/>
        <v>0</v>
      </c>
      <c r="M416" s="4">
        <f t="shared" si="13"/>
        <v>0</v>
      </c>
      <c r="N416" s="4">
        <f t="shared" si="13"/>
        <v>0</v>
      </c>
      <c r="O416" s="4">
        <f t="shared" si="12"/>
        <v>0</v>
      </c>
      <c r="P416" s="4">
        <f t="shared" si="12"/>
        <v>0</v>
      </c>
      <c r="Q416" s="4">
        <f t="shared" si="12"/>
        <v>0</v>
      </c>
      <c r="R416" s="3">
        <v>63</v>
      </c>
      <c r="S416" s="3">
        <v>0.4</v>
      </c>
      <c r="T416" s="3">
        <v>12</v>
      </c>
      <c r="U416" s="3">
        <v>8.1</v>
      </c>
      <c r="V416" s="3">
        <v>80</v>
      </c>
      <c r="W416" s="3">
        <v>74</v>
      </c>
      <c r="X416" s="3">
        <v>154</v>
      </c>
      <c r="Y416" s="3">
        <v>1</v>
      </c>
      <c r="Z416" s="3">
        <v>0</v>
      </c>
      <c r="AA416" s="3">
        <v>148</v>
      </c>
      <c r="AB416" s="3">
        <v>147</v>
      </c>
      <c r="AC416" s="3">
        <v>149</v>
      </c>
      <c r="AD416" s="3">
        <v>1</v>
      </c>
      <c r="AE416" s="3">
        <v>1</v>
      </c>
      <c r="AF416" s="3">
        <v>1</v>
      </c>
      <c r="AG416" s="3">
        <v>1</v>
      </c>
    </row>
    <row r="417" spans="1:33" s="3" customFormat="1">
      <c r="A417" s="3">
        <v>0</v>
      </c>
      <c r="B417" s="3">
        <v>1058</v>
      </c>
      <c r="C417" s="3">
        <v>2</v>
      </c>
      <c r="D417" s="3">
        <v>0</v>
      </c>
      <c r="E417" s="3">
        <v>1</v>
      </c>
      <c r="F417" s="3">
        <v>0</v>
      </c>
      <c r="G417" s="3">
        <v>0</v>
      </c>
      <c r="H417" s="3">
        <v>0</v>
      </c>
      <c r="I417" s="3">
        <v>0</v>
      </c>
      <c r="J417" s="7"/>
      <c r="K417" s="3">
        <v>135</v>
      </c>
      <c r="L417" s="4">
        <f t="shared" si="13"/>
        <v>1.890359168241966E-3</v>
      </c>
      <c r="M417" s="4">
        <f t="shared" si="13"/>
        <v>0</v>
      </c>
      <c r="N417" s="4">
        <f t="shared" si="13"/>
        <v>9.4517958412098301E-4</v>
      </c>
      <c r="O417" s="4">
        <f t="shared" si="12"/>
        <v>0</v>
      </c>
      <c r="P417" s="4">
        <f t="shared" si="12"/>
        <v>0</v>
      </c>
      <c r="Q417" s="4">
        <f t="shared" si="12"/>
        <v>0</v>
      </c>
      <c r="R417" s="3">
        <v>59</v>
      </c>
      <c r="S417" s="3">
        <v>0.6</v>
      </c>
      <c r="T417" s="3">
        <v>4</v>
      </c>
      <c r="U417" s="3">
        <v>9.3000000000000007</v>
      </c>
      <c r="V417" s="3">
        <v>118</v>
      </c>
      <c r="W417" s="3">
        <v>70</v>
      </c>
      <c r="X417" s="3">
        <v>188</v>
      </c>
      <c r="Y417" s="3">
        <v>3</v>
      </c>
      <c r="Z417" s="3">
        <v>0</v>
      </c>
      <c r="AA417" s="3">
        <v>140</v>
      </c>
      <c r="AB417" s="3">
        <v>140</v>
      </c>
      <c r="AC417" s="3">
        <v>141</v>
      </c>
      <c r="AD417" s="3">
        <v>3</v>
      </c>
      <c r="AE417" s="3">
        <v>0</v>
      </c>
      <c r="AF417" s="3">
        <v>1</v>
      </c>
      <c r="AG417" s="3">
        <v>1</v>
      </c>
    </row>
    <row r="418" spans="1:33" s="3" customFormat="1">
      <c r="A418" s="3">
        <v>12</v>
      </c>
      <c r="B418" s="3">
        <v>449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7"/>
      <c r="K418" s="3">
        <v>135</v>
      </c>
      <c r="L418" s="4">
        <f t="shared" si="13"/>
        <v>0</v>
      </c>
      <c r="M418" s="4">
        <f t="shared" si="13"/>
        <v>0</v>
      </c>
      <c r="N418" s="4">
        <f t="shared" si="13"/>
        <v>0</v>
      </c>
      <c r="O418" s="4">
        <f t="shared" si="12"/>
        <v>0</v>
      </c>
      <c r="P418" s="4">
        <f t="shared" si="12"/>
        <v>0</v>
      </c>
      <c r="Q418" s="4">
        <f t="shared" si="12"/>
        <v>0</v>
      </c>
      <c r="R418" s="3">
        <v>55</v>
      </c>
      <c r="S418" s="3">
        <v>0.6</v>
      </c>
      <c r="T418" s="3">
        <v>0</v>
      </c>
      <c r="U418" s="3">
        <v>7.4</v>
      </c>
      <c r="V418" s="3">
        <v>21</v>
      </c>
      <c r="W418" s="3">
        <v>131</v>
      </c>
      <c r="X418" s="3">
        <v>152</v>
      </c>
      <c r="Y418" s="3">
        <v>2</v>
      </c>
      <c r="Z418" s="3">
        <v>0</v>
      </c>
      <c r="AA418" s="3">
        <v>135</v>
      </c>
      <c r="AB418" s="3">
        <v>139</v>
      </c>
      <c r="AC418" s="3">
        <v>141</v>
      </c>
      <c r="AD418" s="3">
        <v>4</v>
      </c>
      <c r="AE418" s="3">
        <v>0</v>
      </c>
      <c r="AF418" s="3">
        <v>1</v>
      </c>
      <c r="AG418" s="3">
        <v>1</v>
      </c>
    </row>
    <row r="419" spans="1:33" s="3" customFormat="1">
      <c r="A419" s="3">
        <v>468</v>
      </c>
      <c r="B419" s="3">
        <v>882</v>
      </c>
      <c r="C419" s="3">
        <v>1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7"/>
      <c r="K419" s="3">
        <v>135</v>
      </c>
      <c r="L419" s="4">
        <f t="shared" si="13"/>
        <v>2.4154589371980675E-3</v>
      </c>
      <c r="M419" s="4">
        <f t="shared" si="13"/>
        <v>0</v>
      </c>
      <c r="N419" s="4">
        <f t="shared" si="13"/>
        <v>0</v>
      </c>
      <c r="O419" s="4">
        <f t="shared" si="12"/>
        <v>0</v>
      </c>
      <c r="P419" s="4">
        <f t="shared" si="12"/>
        <v>0</v>
      </c>
      <c r="Q419" s="4">
        <f t="shared" si="12"/>
        <v>0</v>
      </c>
      <c r="R419" s="3">
        <v>63</v>
      </c>
      <c r="S419" s="3">
        <v>0.5</v>
      </c>
      <c r="T419" s="3">
        <v>8</v>
      </c>
      <c r="U419" s="3">
        <v>5.4</v>
      </c>
      <c r="V419" s="3">
        <v>33</v>
      </c>
      <c r="W419" s="3">
        <v>133</v>
      </c>
      <c r="X419" s="3">
        <v>166</v>
      </c>
      <c r="Y419" s="3">
        <v>1</v>
      </c>
      <c r="Z419" s="3">
        <v>0</v>
      </c>
      <c r="AA419" s="3">
        <v>141</v>
      </c>
      <c r="AB419" s="3">
        <v>142</v>
      </c>
      <c r="AC419" s="3">
        <v>143</v>
      </c>
      <c r="AD419" s="3">
        <v>1</v>
      </c>
      <c r="AE419" s="3">
        <v>-1</v>
      </c>
      <c r="AF419" s="3">
        <v>2</v>
      </c>
      <c r="AG419" s="3">
        <v>2</v>
      </c>
    </row>
    <row r="420" spans="1:33" s="3" customFormat="1">
      <c r="A420" s="3">
        <v>0</v>
      </c>
      <c r="B420" s="3">
        <v>1199</v>
      </c>
      <c r="C420" s="3">
        <v>1</v>
      </c>
      <c r="D420" s="3">
        <v>0</v>
      </c>
      <c r="E420" s="3">
        <v>1</v>
      </c>
      <c r="F420" s="3">
        <v>0</v>
      </c>
      <c r="G420" s="3">
        <v>0</v>
      </c>
      <c r="H420" s="3">
        <v>0</v>
      </c>
      <c r="I420" s="3">
        <v>0</v>
      </c>
      <c r="J420" s="7"/>
      <c r="K420" s="3">
        <v>137</v>
      </c>
      <c r="L420" s="4">
        <f t="shared" si="13"/>
        <v>8.3402835696413675E-4</v>
      </c>
      <c r="M420" s="4">
        <f t="shared" si="13"/>
        <v>0</v>
      </c>
      <c r="N420" s="4">
        <f t="shared" si="13"/>
        <v>8.3402835696413675E-4</v>
      </c>
      <c r="O420" s="4">
        <f t="shared" si="12"/>
        <v>0</v>
      </c>
      <c r="P420" s="4">
        <f t="shared" si="12"/>
        <v>0</v>
      </c>
      <c r="Q420" s="4">
        <f t="shared" si="12"/>
        <v>0</v>
      </c>
      <c r="R420" s="3">
        <v>68</v>
      </c>
      <c r="S420" s="3">
        <v>0.4</v>
      </c>
      <c r="T420" s="3">
        <v>47</v>
      </c>
      <c r="U420" s="3">
        <v>5.8</v>
      </c>
      <c r="V420" s="3">
        <v>65</v>
      </c>
      <c r="W420" s="3">
        <v>135</v>
      </c>
      <c r="X420" s="3">
        <v>200</v>
      </c>
      <c r="Y420" s="3">
        <v>3</v>
      </c>
      <c r="Z420" s="3">
        <v>0</v>
      </c>
      <c r="AA420" s="3">
        <v>143</v>
      </c>
      <c r="AB420" s="3">
        <v>143</v>
      </c>
      <c r="AC420" s="3">
        <v>144</v>
      </c>
      <c r="AD420" s="3">
        <v>1</v>
      </c>
      <c r="AE420" s="3">
        <v>-1</v>
      </c>
      <c r="AF420" s="3">
        <v>2</v>
      </c>
      <c r="AG420" s="3">
        <v>2</v>
      </c>
    </row>
    <row r="421" spans="1:33" s="3" customFormat="1">
      <c r="A421" s="3">
        <v>25</v>
      </c>
      <c r="B421" s="3">
        <v>713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7"/>
      <c r="K421" s="3">
        <v>137</v>
      </c>
      <c r="L421" s="4">
        <f t="shared" si="13"/>
        <v>0</v>
      </c>
      <c r="M421" s="4">
        <f t="shared" si="13"/>
        <v>0</v>
      </c>
      <c r="N421" s="4">
        <f t="shared" si="13"/>
        <v>0</v>
      </c>
      <c r="O421" s="4">
        <f t="shared" si="12"/>
        <v>0</v>
      </c>
      <c r="P421" s="4">
        <f t="shared" si="12"/>
        <v>0</v>
      </c>
      <c r="Q421" s="4">
        <f t="shared" si="12"/>
        <v>0</v>
      </c>
      <c r="R421" s="3">
        <v>74</v>
      </c>
      <c r="S421" s="3">
        <v>0.3</v>
      </c>
      <c r="T421" s="3">
        <v>71</v>
      </c>
      <c r="U421" s="3">
        <v>4</v>
      </c>
      <c r="V421" s="3">
        <v>13</v>
      </c>
      <c r="W421" s="3">
        <v>135</v>
      </c>
      <c r="X421" s="3">
        <v>148</v>
      </c>
      <c r="Y421" s="3">
        <v>1</v>
      </c>
      <c r="Z421" s="3">
        <v>0</v>
      </c>
      <c r="AA421" s="3">
        <v>140</v>
      </c>
      <c r="AB421" s="3">
        <v>141</v>
      </c>
      <c r="AC421" s="3">
        <v>142</v>
      </c>
      <c r="AD421" s="3">
        <v>1</v>
      </c>
      <c r="AE421" s="3">
        <v>0</v>
      </c>
      <c r="AF421" s="3">
        <v>3</v>
      </c>
      <c r="AG421" s="3">
        <v>3</v>
      </c>
    </row>
    <row r="422" spans="1:33" s="3" customFormat="1">
      <c r="A422" s="3">
        <v>538</v>
      </c>
      <c r="B422" s="3">
        <v>1174</v>
      </c>
      <c r="C422" s="3">
        <v>1</v>
      </c>
      <c r="D422" s="3">
        <v>0</v>
      </c>
      <c r="E422" s="3">
        <v>1</v>
      </c>
      <c r="F422" s="3">
        <v>0</v>
      </c>
      <c r="G422" s="3">
        <v>0</v>
      </c>
      <c r="H422" s="3">
        <v>0</v>
      </c>
      <c r="I422" s="3">
        <v>0</v>
      </c>
      <c r="J422" s="7"/>
      <c r="K422" s="3">
        <v>137</v>
      </c>
      <c r="L422" s="4">
        <f t="shared" si="13"/>
        <v>1.5723270440251573E-3</v>
      </c>
      <c r="M422" s="4">
        <f t="shared" si="13"/>
        <v>0</v>
      </c>
      <c r="N422" s="4">
        <f t="shared" si="13"/>
        <v>1.5723270440251573E-3</v>
      </c>
      <c r="O422" s="4">
        <f t="shared" si="12"/>
        <v>0</v>
      </c>
      <c r="P422" s="4">
        <f t="shared" si="12"/>
        <v>0</v>
      </c>
      <c r="Q422" s="4">
        <f t="shared" si="12"/>
        <v>0</v>
      </c>
      <c r="R422" s="3">
        <v>63</v>
      </c>
      <c r="S422" s="3">
        <v>0.5</v>
      </c>
      <c r="T422" s="3">
        <v>9</v>
      </c>
      <c r="U422" s="3">
        <v>7.8</v>
      </c>
      <c r="V422" s="3">
        <v>75</v>
      </c>
      <c r="W422" s="3">
        <v>125</v>
      </c>
      <c r="X422" s="3">
        <v>200</v>
      </c>
      <c r="Y422" s="3">
        <v>4</v>
      </c>
      <c r="Z422" s="3">
        <v>0</v>
      </c>
      <c r="AA422" s="3">
        <v>146</v>
      </c>
      <c r="AB422" s="3">
        <v>144</v>
      </c>
      <c r="AC422" s="3">
        <v>146</v>
      </c>
      <c r="AD422" s="3">
        <v>2</v>
      </c>
      <c r="AE422" s="3">
        <v>-1</v>
      </c>
      <c r="AF422" s="3">
        <v>2</v>
      </c>
      <c r="AG422" s="3">
        <v>2</v>
      </c>
    </row>
    <row r="423" spans="1:33" s="3" customFormat="1">
      <c r="A423" s="3">
        <v>185</v>
      </c>
      <c r="B423" s="3">
        <v>1018</v>
      </c>
      <c r="C423" s="3">
        <v>1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7"/>
      <c r="K423" s="3">
        <v>137</v>
      </c>
      <c r="L423" s="4">
        <f t="shared" si="13"/>
        <v>1.2004801920768306E-3</v>
      </c>
      <c r="M423" s="4">
        <f t="shared" si="13"/>
        <v>0</v>
      </c>
      <c r="N423" s="4">
        <f t="shared" si="13"/>
        <v>0</v>
      </c>
      <c r="O423" s="4">
        <f t="shared" si="12"/>
        <v>0</v>
      </c>
      <c r="P423" s="4">
        <f t="shared" si="12"/>
        <v>0</v>
      </c>
      <c r="Q423" s="4">
        <f t="shared" si="12"/>
        <v>0</v>
      </c>
      <c r="R423" s="3">
        <v>70</v>
      </c>
      <c r="S423" s="3">
        <v>0.4</v>
      </c>
      <c r="T423" s="3">
        <v>48</v>
      </c>
      <c r="U423" s="3">
        <v>4.7</v>
      </c>
      <c r="V423" s="3">
        <v>66</v>
      </c>
      <c r="W423" s="3">
        <v>134</v>
      </c>
      <c r="X423" s="3">
        <v>200</v>
      </c>
      <c r="Y423" s="3">
        <v>3</v>
      </c>
      <c r="Z423" s="3">
        <v>0</v>
      </c>
      <c r="AA423" s="3">
        <v>140</v>
      </c>
      <c r="AB423" s="3">
        <v>142</v>
      </c>
      <c r="AC423" s="3">
        <v>143</v>
      </c>
      <c r="AD423" s="3">
        <v>3</v>
      </c>
      <c r="AE423" s="3">
        <v>-1</v>
      </c>
      <c r="AF423" s="3">
        <v>2</v>
      </c>
      <c r="AG423" s="3">
        <v>2</v>
      </c>
    </row>
    <row r="424" spans="1:33" s="3" customFormat="1">
      <c r="A424" s="3">
        <v>0</v>
      </c>
      <c r="B424" s="3">
        <v>1199</v>
      </c>
      <c r="C424" s="3">
        <v>0</v>
      </c>
      <c r="D424" s="3">
        <v>0</v>
      </c>
      <c r="E424" s="3">
        <v>4</v>
      </c>
      <c r="F424" s="3">
        <v>0</v>
      </c>
      <c r="G424" s="3">
        <v>0</v>
      </c>
      <c r="H424" s="3">
        <v>0</v>
      </c>
      <c r="I424" s="3">
        <v>0</v>
      </c>
      <c r="J424" s="7"/>
      <c r="K424" s="3">
        <v>143</v>
      </c>
      <c r="L424" s="4">
        <f t="shared" si="13"/>
        <v>0</v>
      </c>
      <c r="M424" s="4">
        <f t="shared" si="13"/>
        <v>0</v>
      </c>
      <c r="N424" s="4">
        <f t="shared" si="13"/>
        <v>3.336113427856547E-3</v>
      </c>
      <c r="O424" s="4">
        <f t="shared" si="12"/>
        <v>0</v>
      </c>
      <c r="P424" s="4">
        <f t="shared" si="12"/>
        <v>0</v>
      </c>
      <c r="Q424" s="4">
        <f t="shared" si="12"/>
        <v>0</v>
      </c>
      <c r="R424" s="3">
        <v>65</v>
      </c>
      <c r="S424" s="3">
        <v>0.6</v>
      </c>
      <c r="T424" s="3">
        <v>14</v>
      </c>
      <c r="U424" s="3">
        <v>13.3</v>
      </c>
      <c r="V424" s="3">
        <v>38</v>
      </c>
      <c r="W424" s="3">
        <v>120</v>
      </c>
      <c r="X424" s="3">
        <v>158</v>
      </c>
      <c r="Y424" s="3">
        <v>5</v>
      </c>
      <c r="Z424" s="3">
        <v>0</v>
      </c>
      <c r="AA424" s="3">
        <v>145</v>
      </c>
      <c r="AB424" s="3">
        <v>145</v>
      </c>
      <c r="AC424" s="3">
        <v>146</v>
      </c>
      <c r="AD424" s="3">
        <v>2</v>
      </c>
      <c r="AE424" s="3">
        <v>0</v>
      </c>
      <c r="AF424" s="3">
        <v>2</v>
      </c>
      <c r="AG424" s="3">
        <v>2</v>
      </c>
    </row>
    <row r="425" spans="1:33" s="3" customFormat="1">
      <c r="A425" s="3">
        <v>558</v>
      </c>
      <c r="B425" s="3">
        <v>1191</v>
      </c>
      <c r="C425" s="3">
        <v>0</v>
      </c>
      <c r="D425" s="3">
        <v>0</v>
      </c>
      <c r="E425" s="3">
        <v>2</v>
      </c>
      <c r="F425" s="3">
        <v>0</v>
      </c>
      <c r="G425" s="3">
        <v>0</v>
      </c>
      <c r="H425" s="3">
        <v>0</v>
      </c>
      <c r="I425" s="3">
        <v>0</v>
      </c>
      <c r="J425" s="7"/>
      <c r="K425" s="3">
        <v>143</v>
      </c>
      <c r="L425" s="4">
        <f t="shared" si="13"/>
        <v>0</v>
      </c>
      <c r="M425" s="4">
        <f t="shared" si="13"/>
        <v>0</v>
      </c>
      <c r="N425" s="4">
        <f t="shared" si="13"/>
        <v>3.1595576619273301E-3</v>
      </c>
      <c r="O425" s="4">
        <f t="shared" si="12"/>
        <v>0</v>
      </c>
      <c r="P425" s="4">
        <f t="shared" si="12"/>
        <v>0</v>
      </c>
      <c r="Q425" s="4">
        <f t="shared" si="12"/>
        <v>0</v>
      </c>
      <c r="R425" s="3">
        <v>64</v>
      </c>
      <c r="S425" s="3">
        <v>0.6</v>
      </c>
      <c r="T425" s="3">
        <v>26</v>
      </c>
      <c r="U425" s="3">
        <v>11.6</v>
      </c>
      <c r="V425" s="3">
        <v>85</v>
      </c>
      <c r="W425" s="3">
        <v>73</v>
      </c>
      <c r="X425" s="3">
        <v>158</v>
      </c>
      <c r="Y425" s="3">
        <v>7</v>
      </c>
      <c r="Z425" s="3">
        <v>1</v>
      </c>
      <c r="AA425" s="3">
        <v>146</v>
      </c>
      <c r="AB425" s="3">
        <v>145</v>
      </c>
      <c r="AC425" s="3">
        <v>147</v>
      </c>
      <c r="AD425" s="3">
        <v>2</v>
      </c>
      <c r="AE425" s="3">
        <v>1</v>
      </c>
      <c r="AF425" s="3">
        <v>2</v>
      </c>
      <c r="AG425" s="3">
        <v>2</v>
      </c>
    </row>
    <row r="426" spans="1:33" s="3" customFormat="1">
      <c r="A426" s="3">
        <v>25</v>
      </c>
      <c r="B426" s="3">
        <v>427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>
        <v>0</v>
      </c>
      <c r="I426" s="3">
        <v>0</v>
      </c>
      <c r="J426" s="7"/>
      <c r="K426" s="3">
        <v>143</v>
      </c>
      <c r="L426" s="4">
        <f t="shared" si="13"/>
        <v>0</v>
      </c>
      <c r="M426" s="4">
        <f t="shared" si="13"/>
        <v>0</v>
      </c>
      <c r="N426" s="4">
        <f t="shared" si="13"/>
        <v>2.4875621890547263E-3</v>
      </c>
      <c r="O426" s="4">
        <f t="shared" si="12"/>
        <v>0</v>
      </c>
      <c r="P426" s="4">
        <f t="shared" si="12"/>
        <v>0</v>
      </c>
      <c r="Q426" s="4">
        <f t="shared" si="12"/>
        <v>0</v>
      </c>
      <c r="R426" s="3">
        <v>65</v>
      </c>
      <c r="S426" s="3">
        <v>0.5</v>
      </c>
      <c r="T426" s="3">
        <v>0</v>
      </c>
      <c r="U426" s="3">
        <v>9.1999999999999993</v>
      </c>
      <c r="V426" s="3">
        <v>23</v>
      </c>
      <c r="W426" s="3">
        <v>129</v>
      </c>
      <c r="X426" s="3">
        <v>152</v>
      </c>
      <c r="Y426" s="3">
        <v>2</v>
      </c>
      <c r="Z426" s="3">
        <v>1</v>
      </c>
      <c r="AA426" s="3">
        <v>143</v>
      </c>
      <c r="AB426" s="3">
        <v>143</v>
      </c>
      <c r="AC426" s="3">
        <v>145</v>
      </c>
      <c r="AD426" s="3">
        <v>1</v>
      </c>
      <c r="AE426" s="3">
        <v>0</v>
      </c>
      <c r="AF426" s="3">
        <v>2</v>
      </c>
      <c r="AG426" s="3">
        <v>2</v>
      </c>
    </row>
    <row r="427" spans="1:33" s="3" customFormat="1">
      <c r="A427" s="3">
        <v>57</v>
      </c>
      <c r="B427" s="3">
        <v>997</v>
      </c>
      <c r="C427" s="3">
        <v>0</v>
      </c>
      <c r="D427" s="3">
        <v>0</v>
      </c>
      <c r="E427" s="3">
        <v>2</v>
      </c>
      <c r="F427" s="3">
        <v>0</v>
      </c>
      <c r="G427" s="3">
        <v>0</v>
      </c>
      <c r="H427" s="3">
        <v>0</v>
      </c>
      <c r="I427" s="3">
        <v>0</v>
      </c>
      <c r="J427" s="7"/>
      <c r="K427" s="3">
        <v>143</v>
      </c>
      <c r="L427" s="4">
        <f t="shared" si="13"/>
        <v>0</v>
      </c>
      <c r="M427" s="4">
        <f t="shared" si="13"/>
        <v>0</v>
      </c>
      <c r="N427" s="4">
        <f t="shared" si="13"/>
        <v>2.1276595744680851E-3</v>
      </c>
      <c r="O427" s="4">
        <f t="shared" si="12"/>
        <v>0</v>
      </c>
      <c r="P427" s="4">
        <f t="shared" si="12"/>
        <v>0</v>
      </c>
      <c r="Q427" s="4">
        <f t="shared" si="12"/>
        <v>0</v>
      </c>
      <c r="R427" s="3">
        <v>65</v>
      </c>
      <c r="S427" s="3">
        <v>0.6</v>
      </c>
      <c r="T427" s="3">
        <v>7</v>
      </c>
      <c r="U427" s="3">
        <v>12.9</v>
      </c>
      <c r="V427" s="3">
        <v>29</v>
      </c>
      <c r="W427" s="3">
        <v>129</v>
      </c>
      <c r="X427" s="3">
        <v>158</v>
      </c>
      <c r="Y427" s="3">
        <v>4</v>
      </c>
      <c r="Z427" s="3">
        <v>1</v>
      </c>
      <c r="AA427" s="3">
        <v>150</v>
      </c>
      <c r="AB427" s="3">
        <v>145</v>
      </c>
      <c r="AC427" s="3">
        <v>146</v>
      </c>
      <c r="AD427" s="3">
        <v>5</v>
      </c>
      <c r="AE427" s="3">
        <v>0</v>
      </c>
      <c r="AF427" s="3">
        <v>2</v>
      </c>
      <c r="AG427" s="3">
        <v>2</v>
      </c>
    </row>
    <row r="428" spans="1:33" s="3" customFormat="1">
      <c r="A428" s="3">
        <v>23</v>
      </c>
      <c r="B428" s="3">
        <v>467</v>
      </c>
      <c r="C428" s="3">
        <v>0</v>
      </c>
      <c r="D428" s="3">
        <v>1</v>
      </c>
      <c r="E428" s="3">
        <v>2</v>
      </c>
      <c r="F428" s="3">
        <v>0</v>
      </c>
      <c r="G428" s="3">
        <v>0</v>
      </c>
      <c r="H428" s="3">
        <v>0</v>
      </c>
      <c r="I428" s="3">
        <v>0</v>
      </c>
      <c r="J428" s="7"/>
      <c r="K428" s="3">
        <v>156</v>
      </c>
      <c r="L428" s="4">
        <f t="shared" si="13"/>
        <v>0</v>
      </c>
      <c r="M428" s="4">
        <f t="shared" si="13"/>
        <v>2.2522522522522522E-3</v>
      </c>
      <c r="N428" s="4">
        <f t="shared" si="13"/>
        <v>4.5045045045045045E-3</v>
      </c>
      <c r="O428" s="4">
        <f t="shared" si="12"/>
        <v>0</v>
      </c>
      <c r="P428" s="4">
        <f t="shared" si="12"/>
        <v>0</v>
      </c>
      <c r="Q428" s="4">
        <f t="shared" si="12"/>
        <v>0</v>
      </c>
      <c r="R428" s="3">
        <v>53</v>
      </c>
      <c r="S428" s="3">
        <v>0.6</v>
      </c>
      <c r="T428" s="3">
        <v>6</v>
      </c>
      <c r="U428" s="3">
        <v>10.8</v>
      </c>
      <c r="V428" s="3">
        <v>27</v>
      </c>
      <c r="W428" s="3">
        <v>141</v>
      </c>
      <c r="X428" s="3">
        <v>168</v>
      </c>
      <c r="Y428" s="3">
        <v>2</v>
      </c>
      <c r="Z428" s="3">
        <v>1</v>
      </c>
      <c r="AA428" s="3">
        <v>163</v>
      </c>
      <c r="AB428" s="3">
        <v>159</v>
      </c>
      <c r="AC428" s="3">
        <v>161</v>
      </c>
      <c r="AD428" s="3">
        <v>2</v>
      </c>
      <c r="AE428" s="3">
        <v>1</v>
      </c>
      <c r="AF428" s="3">
        <v>1</v>
      </c>
      <c r="AG428" s="3">
        <v>1</v>
      </c>
    </row>
    <row r="429" spans="1:33" s="3" customFormat="1">
      <c r="J429" s="7"/>
      <c r="L429" s="4"/>
      <c r="M429" s="4"/>
      <c r="N429" s="4"/>
      <c r="O429" s="4"/>
      <c r="P429" s="4"/>
      <c r="Q429" s="4"/>
    </row>
    <row r="430" spans="1:33" s="3" customFormat="1">
      <c r="J430" s="7"/>
      <c r="L430" s="4"/>
      <c r="M430" s="4"/>
      <c r="N430" s="4"/>
      <c r="O430" s="4"/>
      <c r="P430" s="4"/>
      <c r="Q430" s="4"/>
    </row>
    <row r="431" spans="1:33" s="3" customFormat="1">
      <c r="J431" s="7"/>
      <c r="L431" s="4"/>
      <c r="M431" s="4"/>
      <c r="N431" s="4"/>
      <c r="O431" s="4"/>
      <c r="P431" s="4"/>
      <c r="Q431" s="4"/>
    </row>
    <row r="432" spans="1:33" s="3" customFormat="1">
      <c r="J432" s="7"/>
      <c r="L432" s="4"/>
      <c r="M432" s="4"/>
      <c r="N432" s="4"/>
      <c r="O432" s="4"/>
      <c r="P432" s="4"/>
      <c r="Q432" s="4"/>
    </row>
    <row r="433" spans="10:17" s="3" customFormat="1">
      <c r="J433" s="7"/>
      <c r="L433" s="4"/>
      <c r="M433" s="4"/>
      <c r="N433" s="4"/>
      <c r="O433" s="4"/>
      <c r="P433" s="4"/>
      <c r="Q433" s="4"/>
    </row>
    <row r="434" spans="10:17" s="3" customFormat="1">
      <c r="J434" s="7"/>
      <c r="L434" s="4"/>
      <c r="M434" s="4"/>
      <c r="N434" s="4"/>
      <c r="O434" s="4"/>
      <c r="P434" s="4"/>
      <c r="Q434" s="4"/>
    </row>
    <row r="435" spans="10:17" s="3" customFormat="1">
      <c r="J435" s="7"/>
      <c r="L435" s="4"/>
      <c r="M435" s="4"/>
      <c r="N435" s="4"/>
      <c r="O435" s="4"/>
      <c r="P435" s="4"/>
      <c r="Q435" s="4"/>
    </row>
    <row r="436" spans="10:17" s="3" customFormat="1">
      <c r="J436" s="7"/>
      <c r="L436" s="4"/>
      <c r="M436" s="4"/>
      <c r="N436" s="4"/>
      <c r="O436" s="4"/>
      <c r="P436" s="4"/>
      <c r="Q436" s="4"/>
    </row>
    <row r="437" spans="10:17" s="3" customFormat="1">
      <c r="J437" s="7"/>
      <c r="L437" s="4"/>
      <c r="M437" s="4"/>
      <c r="N437" s="4"/>
      <c r="O437" s="4"/>
      <c r="P437" s="4"/>
      <c r="Q437" s="4"/>
    </row>
    <row r="438" spans="10:17" s="3" customFormat="1">
      <c r="J438" s="7"/>
      <c r="L438" s="4"/>
      <c r="M438" s="4"/>
      <c r="N438" s="4"/>
      <c r="O438" s="4"/>
      <c r="P438" s="4"/>
      <c r="Q438" s="4"/>
    </row>
    <row r="439" spans="10:17" s="3" customFormat="1">
      <c r="J439" s="7"/>
      <c r="L439" s="4"/>
      <c r="M439" s="4"/>
      <c r="N439" s="4"/>
      <c r="O439" s="4"/>
      <c r="P439" s="4"/>
      <c r="Q439" s="4"/>
    </row>
    <row r="440" spans="10:17" s="3" customFormat="1">
      <c r="J440" s="7"/>
      <c r="L440" s="4"/>
      <c r="M440" s="4"/>
      <c r="N440" s="4"/>
      <c r="O440" s="4"/>
      <c r="P440" s="4"/>
      <c r="Q440" s="4"/>
    </row>
    <row r="441" spans="10:17" s="3" customFormat="1">
      <c r="J441" s="7"/>
      <c r="L441" s="4"/>
      <c r="M441" s="4"/>
      <c r="N441" s="4"/>
      <c r="O441" s="4"/>
      <c r="P441" s="4"/>
      <c r="Q441" s="4"/>
    </row>
    <row r="442" spans="10:17" s="3" customFormat="1">
      <c r="J442" s="7"/>
      <c r="L442" s="4"/>
      <c r="M442" s="4"/>
      <c r="N442" s="4"/>
      <c r="O442" s="4"/>
      <c r="P442" s="4"/>
      <c r="Q442" s="4"/>
    </row>
    <row r="443" spans="10:17" s="3" customFormat="1">
      <c r="J443" s="7"/>
      <c r="L443" s="4"/>
      <c r="M443" s="4"/>
      <c r="N443" s="4"/>
      <c r="O443" s="4"/>
      <c r="P443" s="4"/>
      <c r="Q443" s="4"/>
    </row>
    <row r="444" spans="10:17" s="3" customFormat="1">
      <c r="J444" s="7"/>
      <c r="L444" s="4"/>
      <c r="M444" s="4"/>
      <c r="N444" s="4"/>
      <c r="O444" s="4"/>
      <c r="P444" s="4"/>
      <c r="Q444" s="4"/>
    </row>
    <row r="445" spans="10:17" s="3" customFormat="1">
      <c r="J445" s="7"/>
      <c r="L445" s="4"/>
      <c r="M445" s="4"/>
      <c r="N445" s="4"/>
      <c r="O445" s="4"/>
      <c r="P445" s="4"/>
      <c r="Q445" s="4"/>
    </row>
    <row r="446" spans="10:17" s="3" customFormat="1">
      <c r="J446" s="7"/>
      <c r="L446" s="4"/>
      <c r="M446" s="4"/>
      <c r="N446" s="4"/>
      <c r="O446" s="4"/>
      <c r="P446" s="4"/>
      <c r="Q446" s="4"/>
    </row>
    <row r="447" spans="10:17" s="3" customFormat="1">
      <c r="J447" s="7"/>
      <c r="L447" s="4"/>
      <c r="M447" s="4"/>
      <c r="N447" s="4"/>
      <c r="O447" s="4"/>
      <c r="P447" s="4"/>
      <c r="Q447" s="4"/>
    </row>
    <row r="448" spans="10:17" s="3" customFormat="1">
      <c r="J448" s="7"/>
      <c r="L448" s="4"/>
      <c r="M448" s="4"/>
      <c r="N448" s="4"/>
      <c r="O448" s="4"/>
      <c r="P448" s="4"/>
      <c r="Q448" s="4"/>
    </row>
    <row r="449" spans="10:17" s="3" customFormat="1">
      <c r="J449" s="7"/>
      <c r="L449" s="4"/>
      <c r="M449" s="4"/>
      <c r="N449" s="4"/>
      <c r="O449" s="4"/>
      <c r="P449" s="4"/>
      <c r="Q449" s="4"/>
    </row>
    <row r="450" spans="10:17" s="3" customFormat="1">
      <c r="J450" s="7"/>
      <c r="L450" s="4"/>
      <c r="M450" s="4"/>
      <c r="N450" s="4"/>
      <c r="O450" s="4"/>
      <c r="P450" s="4"/>
      <c r="Q450" s="4"/>
    </row>
    <row r="451" spans="10:17" s="3" customFormat="1">
      <c r="J451" s="7"/>
      <c r="L451" s="4"/>
      <c r="M451" s="4"/>
      <c r="N451" s="4"/>
      <c r="O451" s="4"/>
      <c r="P451" s="4"/>
      <c r="Q451" s="4"/>
    </row>
    <row r="452" spans="10:17" s="3" customFormat="1">
      <c r="J452" s="7"/>
      <c r="L452" s="4"/>
      <c r="M452" s="4"/>
      <c r="N452" s="4"/>
      <c r="O452" s="4"/>
      <c r="P452" s="4"/>
      <c r="Q452" s="4"/>
    </row>
    <row r="453" spans="10:17" s="3" customFormat="1">
      <c r="J453" s="7"/>
      <c r="L453" s="4"/>
      <c r="M453" s="4"/>
      <c r="N453" s="4"/>
      <c r="O453" s="4"/>
      <c r="P453" s="4"/>
      <c r="Q453" s="4"/>
    </row>
    <row r="454" spans="10:17" s="3" customFormat="1">
      <c r="J454" s="7"/>
      <c r="L454" s="4"/>
      <c r="M454" s="4"/>
      <c r="N454" s="4"/>
      <c r="O454" s="4"/>
      <c r="P454" s="4"/>
      <c r="Q454" s="4"/>
    </row>
    <row r="455" spans="10:17" s="3" customFormat="1">
      <c r="J455" s="7"/>
      <c r="L455" s="4"/>
      <c r="M455" s="4"/>
      <c r="N455" s="4"/>
      <c r="O455" s="4"/>
      <c r="P455" s="4"/>
      <c r="Q455" s="4"/>
    </row>
    <row r="456" spans="10:17" s="3" customFormat="1">
      <c r="J456" s="7"/>
      <c r="L456" s="4"/>
      <c r="M456" s="4"/>
      <c r="N456" s="4"/>
      <c r="O456" s="4"/>
      <c r="P456" s="4"/>
      <c r="Q456" s="4"/>
    </row>
    <row r="457" spans="10:17" s="3" customFormat="1">
      <c r="J457" s="7"/>
      <c r="L457" s="4"/>
      <c r="M457" s="4"/>
      <c r="N457" s="4"/>
      <c r="O457" s="4"/>
      <c r="P457" s="4"/>
      <c r="Q457" s="4"/>
    </row>
    <row r="458" spans="10:17" s="3" customFormat="1">
      <c r="J458" s="7"/>
      <c r="L458" s="4"/>
      <c r="M458" s="4"/>
      <c r="N458" s="4"/>
      <c r="O458" s="4"/>
      <c r="P458" s="4"/>
      <c r="Q458" s="4"/>
    </row>
    <row r="459" spans="10:17" s="3" customFormat="1">
      <c r="J459" s="7"/>
      <c r="L459" s="4"/>
      <c r="M459" s="4"/>
      <c r="N459" s="4"/>
      <c r="O459" s="4"/>
      <c r="P459" s="4"/>
      <c r="Q459" s="4"/>
    </row>
    <row r="460" spans="10:17" s="3" customFormat="1">
      <c r="J460" s="7"/>
      <c r="L460" s="4"/>
      <c r="M460" s="4"/>
      <c r="N460" s="4"/>
      <c r="O460" s="4"/>
      <c r="P460" s="4"/>
      <c r="Q460" s="4"/>
    </row>
    <row r="461" spans="10:17" s="3" customFormat="1">
      <c r="J461" s="7"/>
      <c r="L461" s="4"/>
      <c r="M461" s="4"/>
      <c r="N461" s="4"/>
      <c r="O461" s="4"/>
      <c r="P461" s="4"/>
      <c r="Q461" s="4"/>
    </row>
    <row r="462" spans="10:17" s="3" customFormat="1">
      <c r="J462" s="7"/>
      <c r="L462" s="4"/>
      <c r="M462" s="4"/>
      <c r="N462" s="4"/>
      <c r="O462" s="4"/>
      <c r="P462" s="4"/>
      <c r="Q462" s="4"/>
    </row>
    <row r="463" spans="10:17" s="3" customFormat="1">
      <c r="J463" s="7"/>
      <c r="L463" s="4"/>
      <c r="M463" s="4"/>
      <c r="N463" s="4"/>
      <c r="O463" s="4"/>
      <c r="P463" s="4"/>
      <c r="Q463" s="4"/>
    </row>
    <row r="464" spans="10:17" s="3" customFormat="1">
      <c r="J464" s="7"/>
      <c r="L464" s="4"/>
      <c r="M464" s="4"/>
      <c r="N464" s="4"/>
      <c r="O464" s="4"/>
      <c r="P464" s="4"/>
      <c r="Q464" s="4"/>
    </row>
    <row r="465" spans="10:17" s="3" customFormat="1">
      <c r="J465" s="7"/>
      <c r="L465" s="4"/>
      <c r="M465" s="4"/>
      <c r="N465" s="4"/>
      <c r="O465" s="4"/>
      <c r="P465" s="4"/>
      <c r="Q465" s="4"/>
    </row>
    <row r="466" spans="10:17" s="3" customFormat="1">
      <c r="J466" s="7"/>
      <c r="L466" s="4"/>
      <c r="M466" s="4"/>
      <c r="N466" s="4"/>
      <c r="O466" s="4"/>
      <c r="P466" s="4"/>
      <c r="Q466" s="4"/>
    </row>
    <row r="467" spans="10:17" s="3" customFormat="1">
      <c r="J467" s="7"/>
      <c r="L467" s="4"/>
      <c r="M467" s="4"/>
      <c r="N467" s="4"/>
      <c r="O467" s="4"/>
      <c r="P467" s="4"/>
      <c r="Q467" s="4"/>
    </row>
    <row r="468" spans="10:17" s="3" customFormat="1">
      <c r="J468" s="7"/>
      <c r="L468" s="4"/>
      <c r="M468" s="4"/>
      <c r="N468" s="4"/>
      <c r="O468" s="4"/>
      <c r="P468" s="4"/>
      <c r="Q468" s="4"/>
    </row>
    <row r="469" spans="10:17" s="3" customFormat="1">
      <c r="J469" s="7"/>
      <c r="L469" s="4"/>
      <c r="M469" s="4"/>
      <c r="N469" s="4"/>
      <c r="O469" s="4"/>
      <c r="P469" s="4"/>
      <c r="Q469" s="4"/>
    </row>
    <row r="470" spans="10:17" s="3" customFormat="1">
      <c r="J470" s="7"/>
      <c r="L470" s="4"/>
      <c r="M470" s="4"/>
      <c r="N470" s="4"/>
      <c r="O470" s="4"/>
      <c r="P470" s="4"/>
      <c r="Q470" s="4"/>
    </row>
    <row r="471" spans="10:17" s="3" customFormat="1">
      <c r="J471" s="7"/>
      <c r="L471" s="4"/>
      <c r="M471" s="4"/>
      <c r="N471" s="4"/>
      <c r="O471" s="4"/>
      <c r="P471" s="4"/>
      <c r="Q471" s="4"/>
    </row>
    <row r="472" spans="10:17" s="3" customFormat="1">
      <c r="J472" s="7"/>
      <c r="L472" s="4"/>
      <c r="M472" s="4"/>
      <c r="N472" s="4"/>
      <c r="O472" s="4"/>
      <c r="P472" s="4"/>
      <c r="Q472" s="4"/>
    </row>
    <row r="473" spans="10:17" s="3" customFormat="1">
      <c r="J473" s="7"/>
      <c r="L473" s="4"/>
      <c r="M473" s="4"/>
      <c r="N473" s="4"/>
      <c r="O473" s="4"/>
      <c r="P473" s="4"/>
      <c r="Q473" s="4"/>
    </row>
    <row r="474" spans="10:17" s="3" customFormat="1">
      <c r="J474" s="7"/>
      <c r="L474" s="4"/>
      <c r="M474" s="4"/>
      <c r="N474" s="4"/>
      <c r="O474" s="4"/>
      <c r="P474" s="4"/>
      <c r="Q474" s="4"/>
    </row>
    <row r="475" spans="10:17" s="3" customFormat="1">
      <c r="J475" s="7"/>
      <c r="L475" s="4"/>
      <c r="M475" s="4"/>
      <c r="N475" s="4"/>
      <c r="O475" s="4"/>
      <c r="P475" s="4"/>
      <c r="Q475" s="4"/>
    </row>
    <row r="476" spans="10:17" s="3" customFormat="1">
      <c r="J476" s="7"/>
      <c r="L476" s="4"/>
      <c r="M476" s="4"/>
      <c r="N476" s="4"/>
      <c r="O476" s="4"/>
      <c r="P476" s="4"/>
      <c r="Q476" s="4"/>
    </row>
    <row r="477" spans="10:17" s="3" customFormat="1">
      <c r="J477" s="7"/>
      <c r="L477" s="4"/>
      <c r="M477" s="4"/>
      <c r="N477" s="4"/>
      <c r="O477" s="4"/>
      <c r="P477" s="4"/>
      <c r="Q477" s="4"/>
    </row>
    <row r="478" spans="10:17" s="3" customFormat="1">
      <c r="J478" s="7"/>
      <c r="L478" s="4"/>
      <c r="M478" s="4"/>
      <c r="N478" s="4"/>
      <c r="O478" s="4"/>
      <c r="P478" s="4"/>
      <c r="Q478" s="4"/>
    </row>
    <row r="479" spans="10:17" s="3" customFormat="1">
      <c r="J479" s="7"/>
      <c r="L479" s="4"/>
      <c r="M479" s="4"/>
      <c r="N479" s="4"/>
      <c r="O479" s="4"/>
      <c r="P479" s="4"/>
      <c r="Q479" s="4"/>
    </row>
    <row r="480" spans="10:17" s="3" customFormat="1">
      <c r="J480" s="7"/>
      <c r="L480" s="4"/>
      <c r="M480" s="4"/>
      <c r="N480" s="4"/>
      <c r="O480" s="4"/>
      <c r="P480" s="4"/>
      <c r="Q480" s="4"/>
    </row>
    <row r="481" spans="10:17" s="3" customFormat="1">
      <c r="J481" s="7"/>
      <c r="L481" s="4"/>
      <c r="M481" s="4"/>
      <c r="N481" s="4"/>
      <c r="O481" s="4"/>
      <c r="P481" s="4"/>
      <c r="Q481" s="4"/>
    </row>
    <row r="482" spans="10:17" s="3" customFormat="1">
      <c r="J482" s="7"/>
      <c r="L482" s="4"/>
      <c r="M482" s="4"/>
      <c r="N482" s="4"/>
      <c r="O482" s="4"/>
      <c r="P482" s="4"/>
      <c r="Q482" s="4"/>
    </row>
    <row r="483" spans="10:17" s="3" customFormat="1">
      <c r="J483" s="7"/>
      <c r="L483" s="4"/>
      <c r="M483" s="4"/>
      <c r="N483" s="4"/>
      <c r="O483" s="4"/>
      <c r="P483" s="4"/>
      <c r="Q483" s="4"/>
    </row>
    <row r="484" spans="10:17" s="3" customFormat="1">
      <c r="J484" s="7"/>
      <c r="L484" s="4"/>
      <c r="M484" s="4"/>
      <c r="N484" s="4"/>
      <c r="O484" s="4"/>
      <c r="P484" s="4"/>
      <c r="Q484" s="4"/>
    </row>
    <row r="485" spans="10:17" s="3" customFormat="1">
      <c r="J485" s="7"/>
      <c r="L485" s="4"/>
      <c r="M485" s="4"/>
      <c r="N485" s="4"/>
      <c r="O485" s="4"/>
      <c r="P485" s="4"/>
      <c r="Q485" s="4"/>
    </row>
    <row r="486" spans="10:17" s="3" customFormat="1">
      <c r="J486" s="7"/>
      <c r="L486" s="4"/>
      <c r="M486" s="4"/>
      <c r="N486" s="4"/>
      <c r="O486" s="4"/>
      <c r="P486" s="4"/>
      <c r="Q486" s="4"/>
    </row>
    <row r="487" spans="10:17" s="3" customFormat="1">
      <c r="J487" s="7"/>
      <c r="L487" s="4"/>
      <c r="M487" s="4"/>
      <c r="N487" s="4"/>
      <c r="O487" s="4"/>
      <c r="P487" s="4"/>
      <c r="Q487" s="4"/>
    </row>
    <row r="488" spans="10:17" s="3" customFormat="1">
      <c r="J488" s="7"/>
      <c r="L488" s="4"/>
      <c r="M488" s="4"/>
      <c r="N488" s="4"/>
      <c r="O488" s="4"/>
      <c r="P488" s="4"/>
      <c r="Q488" s="4"/>
    </row>
    <row r="489" spans="10:17" s="3" customFormat="1">
      <c r="J489" s="7"/>
      <c r="L489" s="4"/>
      <c r="M489" s="4"/>
      <c r="N489" s="4"/>
      <c r="O489" s="4"/>
      <c r="P489" s="4"/>
      <c r="Q489" s="4"/>
    </row>
    <row r="490" spans="10:17" s="3" customFormat="1">
      <c r="J490" s="7"/>
      <c r="L490" s="4"/>
      <c r="M490" s="4"/>
      <c r="N490" s="4"/>
      <c r="O490" s="4"/>
      <c r="P490" s="4"/>
      <c r="Q490" s="4"/>
    </row>
    <row r="491" spans="10:17" s="3" customFormat="1">
      <c r="J491" s="7"/>
      <c r="L491" s="4"/>
      <c r="M491" s="4"/>
      <c r="N491" s="4"/>
      <c r="O491" s="4"/>
      <c r="P491" s="4"/>
      <c r="Q491" s="4"/>
    </row>
    <row r="492" spans="10:17" s="3" customFormat="1">
      <c r="J492" s="7"/>
      <c r="L492" s="4"/>
      <c r="M492" s="4"/>
      <c r="N492" s="4"/>
      <c r="O492" s="4"/>
      <c r="P492" s="4"/>
      <c r="Q492" s="4"/>
    </row>
    <row r="493" spans="10:17" s="3" customFormat="1">
      <c r="J493" s="7"/>
      <c r="L493" s="4"/>
      <c r="M493" s="4"/>
      <c r="N493" s="4"/>
      <c r="O493" s="4"/>
      <c r="P493" s="4"/>
      <c r="Q493" s="4"/>
    </row>
    <row r="494" spans="10:17" s="3" customFormat="1">
      <c r="J494" s="7"/>
      <c r="L494" s="4"/>
      <c r="M494" s="4"/>
      <c r="N494" s="4"/>
      <c r="O494" s="4"/>
      <c r="P494" s="4"/>
      <c r="Q494" s="4"/>
    </row>
    <row r="495" spans="10:17" s="3" customFormat="1">
      <c r="J495" s="7"/>
      <c r="L495" s="4"/>
      <c r="M495" s="4"/>
      <c r="N495" s="4"/>
      <c r="O495" s="4"/>
      <c r="P495" s="4"/>
      <c r="Q495" s="4"/>
    </row>
    <row r="496" spans="10:17" s="3" customFormat="1">
      <c r="J496" s="7"/>
      <c r="L496" s="4"/>
      <c r="M496" s="4"/>
      <c r="N496" s="4"/>
      <c r="O496" s="4"/>
      <c r="P496" s="4"/>
      <c r="Q496" s="4"/>
    </row>
    <row r="497" spans="10:17" s="3" customFormat="1">
      <c r="J497" s="7"/>
      <c r="L497" s="4"/>
      <c r="M497" s="4"/>
      <c r="N497" s="4"/>
      <c r="O497" s="4"/>
      <c r="P497" s="4"/>
      <c r="Q497" s="4"/>
    </row>
    <row r="498" spans="10:17" s="3" customFormat="1">
      <c r="J498" s="7"/>
      <c r="L498" s="4"/>
      <c r="M498" s="4"/>
      <c r="N498" s="4"/>
      <c r="O498" s="4"/>
      <c r="P498" s="4"/>
      <c r="Q498" s="4"/>
    </row>
    <row r="499" spans="10:17" s="3" customFormat="1">
      <c r="J499" s="7"/>
      <c r="L499" s="4"/>
      <c r="M499" s="4"/>
      <c r="N499" s="4"/>
      <c r="O499" s="4"/>
      <c r="P499" s="4"/>
      <c r="Q499" s="4"/>
    </row>
    <row r="500" spans="10:17" s="3" customFormat="1">
      <c r="J500" s="7"/>
      <c r="L500" s="4"/>
      <c r="M500" s="4"/>
      <c r="N500" s="4"/>
      <c r="O500" s="4"/>
      <c r="P500" s="4"/>
      <c r="Q500" s="4"/>
    </row>
    <row r="501" spans="10:17" s="3" customFormat="1">
      <c r="J501" s="7"/>
      <c r="L501" s="4"/>
      <c r="M501" s="4"/>
      <c r="N501" s="4"/>
      <c r="O501" s="4"/>
      <c r="P501" s="4"/>
      <c r="Q501" s="4"/>
    </row>
    <row r="502" spans="10:17" s="3" customFormat="1">
      <c r="J502" s="7"/>
      <c r="L502" s="4"/>
      <c r="M502" s="4"/>
      <c r="N502" s="4"/>
      <c r="O502" s="4"/>
      <c r="P502" s="4"/>
      <c r="Q502" s="4"/>
    </row>
    <row r="503" spans="10:17" s="3" customFormat="1">
      <c r="J503" s="7"/>
      <c r="L503" s="4"/>
      <c r="M503" s="4"/>
      <c r="N503" s="4"/>
      <c r="O503" s="4"/>
      <c r="P503" s="4"/>
      <c r="Q503" s="4"/>
    </row>
    <row r="504" spans="10:17" s="3" customFormat="1">
      <c r="J504" s="7"/>
      <c r="L504" s="4"/>
      <c r="M504" s="4"/>
      <c r="N504" s="4"/>
      <c r="O504" s="4"/>
      <c r="P504" s="4"/>
      <c r="Q504" s="4"/>
    </row>
    <row r="505" spans="10:17" s="3" customFormat="1">
      <c r="J505" s="7"/>
      <c r="L505" s="4"/>
      <c r="M505" s="4"/>
      <c r="N505" s="4"/>
      <c r="O505" s="4"/>
      <c r="P505" s="4"/>
      <c r="Q505" s="4"/>
    </row>
    <row r="506" spans="10:17" s="3" customFormat="1">
      <c r="J506" s="7"/>
      <c r="L506" s="4"/>
      <c r="M506" s="4"/>
      <c r="N506" s="4"/>
      <c r="O506" s="4"/>
      <c r="P506" s="4"/>
      <c r="Q506" s="4"/>
    </row>
    <row r="507" spans="10:17" s="3" customFormat="1">
      <c r="J507" s="7"/>
      <c r="L507" s="4"/>
      <c r="M507" s="4"/>
      <c r="N507" s="4"/>
      <c r="O507" s="4"/>
      <c r="P507" s="4"/>
      <c r="Q507" s="4"/>
    </row>
    <row r="508" spans="10:17" s="3" customFormat="1">
      <c r="J508" s="7"/>
      <c r="L508" s="4"/>
      <c r="M508" s="4"/>
      <c r="N508" s="4"/>
      <c r="O508" s="4"/>
      <c r="P508" s="4"/>
      <c r="Q508" s="4"/>
    </row>
    <row r="509" spans="10:17" s="3" customFormat="1">
      <c r="J509" s="7"/>
      <c r="L509" s="4"/>
      <c r="M509" s="4"/>
      <c r="N509" s="4"/>
      <c r="O509" s="4"/>
      <c r="P509" s="4"/>
      <c r="Q509" s="4"/>
    </row>
    <row r="510" spans="10:17" s="3" customFormat="1">
      <c r="J510" s="7"/>
      <c r="L510" s="4"/>
      <c r="M510" s="4"/>
      <c r="N510" s="4"/>
      <c r="O510" s="4"/>
      <c r="P510" s="4"/>
      <c r="Q510" s="4"/>
    </row>
    <row r="511" spans="10:17" s="3" customFormat="1">
      <c r="J511" s="7"/>
      <c r="L511" s="4"/>
      <c r="M511" s="4"/>
      <c r="N511" s="4"/>
      <c r="O511" s="4"/>
      <c r="P511" s="4"/>
      <c r="Q511" s="4"/>
    </row>
    <row r="512" spans="10:17" s="3" customFormat="1">
      <c r="J512" s="7"/>
      <c r="L512" s="4"/>
      <c r="M512" s="4"/>
      <c r="N512" s="4"/>
      <c r="O512" s="4"/>
      <c r="P512" s="4"/>
      <c r="Q512" s="4"/>
    </row>
    <row r="513" spans="10:17" s="3" customFormat="1">
      <c r="J513" s="7"/>
      <c r="L513" s="4"/>
      <c r="M513" s="4"/>
      <c r="N513" s="4"/>
      <c r="O513" s="4"/>
      <c r="P513" s="4"/>
      <c r="Q513" s="4"/>
    </row>
    <row r="514" spans="10:17" s="3" customFormat="1">
      <c r="J514" s="7"/>
      <c r="L514" s="4"/>
      <c r="M514" s="4"/>
      <c r="N514" s="4"/>
      <c r="O514" s="4"/>
      <c r="P514" s="4"/>
      <c r="Q514" s="4"/>
    </row>
    <row r="515" spans="10:17" s="3" customFormat="1">
      <c r="J515" s="7"/>
      <c r="L515" s="4"/>
      <c r="M515" s="4"/>
      <c r="N515" s="4"/>
      <c r="O515" s="4"/>
      <c r="P515" s="4"/>
      <c r="Q515" s="4"/>
    </row>
    <row r="516" spans="10:17" s="3" customFormat="1">
      <c r="J516" s="7"/>
      <c r="L516" s="4"/>
      <c r="M516" s="4"/>
      <c r="N516" s="4"/>
      <c r="O516" s="4"/>
      <c r="P516" s="4"/>
      <c r="Q516" s="4"/>
    </row>
    <row r="517" spans="10:17" s="3" customFormat="1">
      <c r="J517" s="7"/>
      <c r="L517" s="4"/>
      <c r="M517" s="4"/>
      <c r="N517" s="4"/>
      <c r="O517" s="4"/>
      <c r="P517" s="4"/>
      <c r="Q517" s="4"/>
    </row>
    <row r="518" spans="10:17" s="3" customFormat="1">
      <c r="J518" s="7"/>
      <c r="L518" s="4"/>
      <c r="M518" s="4"/>
      <c r="N518" s="4"/>
      <c r="O518" s="4"/>
      <c r="P518" s="4"/>
      <c r="Q518" s="4"/>
    </row>
    <row r="519" spans="10:17" s="3" customFormat="1">
      <c r="J519" s="7"/>
      <c r="L519" s="4"/>
      <c r="M519" s="4"/>
      <c r="N519" s="4"/>
      <c r="O519" s="4"/>
      <c r="P519" s="4"/>
      <c r="Q519" s="4"/>
    </row>
    <row r="520" spans="10:17" s="3" customFormat="1">
      <c r="J520" s="7"/>
      <c r="L520" s="4"/>
      <c r="M520" s="4"/>
      <c r="N520" s="4"/>
      <c r="O520" s="4"/>
      <c r="P520" s="4"/>
      <c r="Q520" s="4"/>
    </row>
    <row r="521" spans="10:17" s="3" customFormat="1">
      <c r="J521" s="7"/>
      <c r="L521" s="4"/>
      <c r="M521" s="4"/>
      <c r="N521" s="4"/>
      <c r="O521" s="4"/>
      <c r="P521" s="4"/>
      <c r="Q521" s="4"/>
    </row>
    <row r="522" spans="10:17" s="3" customFormat="1">
      <c r="J522" s="7"/>
      <c r="L522" s="4"/>
      <c r="M522" s="4"/>
      <c r="N522" s="4"/>
      <c r="O522" s="4"/>
      <c r="P522" s="4"/>
      <c r="Q522" s="4"/>
    </row>
    <row r="523" spans="10:17" s="3" customFormat="1">
      <c r="J523" s="7"/>
      <c r="L523" s="4"/>
      <c r="M523" s="4"/>
      <c r="N523" s="4"/>
      <c r="O523" s="4"/>
      <c r="P523" s="4"/>
      <c r="Q523" s="4"/>
    </row>
    <row r="524" spans="10:17" s="3" customFormat="1">
      <c r="J524" s="7"/>
      <c r="L524" s="4"/>
      <c r="M524" s="4"/>
      <c r="N524" s="4"/>
      <c r="O524" s="4"/>
      <c r="P524" s="4"/>
      <c r="Q524" s="4"/>
    </row>
    <row r="525" spans="10:17" s="3" customFormat="1">
      <c r="J525" s="7"/>
      <c r="L525" s="4"/>
      <c r="M525" s="4"/>
      <c r="N525" s="4"/>
      <c r="O525" s="4"/>
      <c r="P525" s="4"/>
      <c r="Q525" s="4"/>
    </row>
    <row r="526" spans="10:17" s="3" customFormat="1">
      <c r="J526" s="7"/>
      <c r="L526" s="4"/>
      <c r="M526" s="4"/>
      <c r="N526" s="4"/>
      <c r="O526" s="4"/>
      <c r="P526" s="4"/>
      <c r="Q526" s="4"/>
    </row>
    <row r="527" spans="10:17" s="3" customFormat="1">
      <c r="J527" s="7"/>
      <c r="L527" s="4"/>
      <c r="M527" s="4"/>
      <c r="N527" s="4"/>
      <c r="O527" s="4"/>
      <c r="P527" s="4"/>
      <c r="Q527" s="4"/>
    </row>
    <row r="528" spans="10:17" s="3" customFormat="1">
      <c r="J528" s="7"/>
      <c r="L528" s="4"/>
      <c r="M528" s="4"/>
      <c r="N528" s="4"/>
      <c r="O528" s="4"/>
      <c r="P528" s="4"/>
      <c r="Q528" s="4"/>
    </row>
    <row r="529" spans="10:17" s="3" customFormat="1">
      <c r="J529" s="7"/>
      <c r="L529" s="4"/>
      <c r="M529" s="4"/>
      <c r="N529" s="4"/>
      <c r="O529" s="4"/>
      <c r="P529" s="4"/>
      <c r="Q529" s="4"/>
    </row>
    <row r="530" spans="10:17" s="3" customFormat="1">
      <c r="J530" s="7"/>
      <c r="L530" s="4"/>
      <c r="M530" s="4"/>
      <c r="N530" s="4"/>
      <c r="O530" s="4"/>
      <c r="P530" s="4"/>
      <c r="Q530" s="4"/>
    </row>
    <row r="531" spans="10:17" s="3" customFormat="1">
      <c r="J531" s="7"/>
      <c r="L531" s="4"/>
      <c r="M531" s="4"/>
      <c r="N531" s="4"/>
      <c r="O531" s="4"/>
      <c r="P531" s="4"/>
      <c r="Q531" s="4"/>
    </row>
    <row r="532" spans="10:17" s="3" customFormat="1">
      <c r="J532" s="7"/>
      <c r="L532" s="4"/>
      <c r="M532" s="4"/>
      <c r="N532" s="4"/>
      <c r="O532" s="4"/>
      <c r="P532" s="4"/>
      <c r="Q532" s="4"/>
    </row>
    <row r="533" spans="10:17" s="3" customFormat="1">
      <c r="J533" s="7"/>
      <c r="L533" s="4"/>
      <c r="M533" s="4"/>
      <c r="N533" s="4"/>
      <c r="O533" s="4"/>
      <c r="P533" s="4"/>
      <c r="Q533" s="4"/>
    </row>
    <row r="534" spans="10:17" s="3" customFormat="1">
      <c r="J534" s="7"/>
      <c r="L534" s="4"/>
      <c r="M534" s="4"/>
      <c r="N534" s="4"/>
      <c r="O534" s="4"/>
      <c r="P534" s="4"/>
      <c r="Q534" s="4"/>
    </row>
    <row r="535" spans="10:17" s="3" customFormat="1">
      <c r="J535" s="7"/>
      <c r="L535" s="4"/>
      <c r="M535" s="4"/>
      <c r="N535" s="4"/>
      <c r="O535" s="4"/>
      <c r="P535" s="4"/>
      <c r="Q535" s="4"/>
    </row>
    <row r="536" spans="10:17" s="3" customFormat="1">
      <c r="J536" s="7"/>
      <c r="L536" s="4"/>
      <c r="M536" s="4"/>
      <c r="N536" s="4"/>
      <c r="O536" s="4"/>
      <c r="P536" s="4"/>
      <c r="Q536" s="4"/>
    </row>
    <row r="537" spans="10:17" s="3" customFormat="1">
      <c r="J537" s="7"/>
      <c r="L537" s="4"/>
      <c r="M537" s="4"/>
      <c r="N537" s="4"/>
      <c r="O537" s="4"/>
      <c r="P537" s="4"/>
      <c r="Q537" s="4"/>
    </row>
    <row r="538" spans="10:17" s="3" customFormat="1">
      <c r="J538" s="7"/>
      <c r="L538" s="4"/>
      <c r="M538" s="4"/>
      <c r="N538" s="4"/>
      <c r="O538" s="4"/>
      <c r="P538" s="4"/>
      <c r="Q538" s="4"/>
    </row>
    <row r="539" spans="10:17" s="3" customFormat="1">
      <c r="J539" s="7"/>
      <c r="L539" s="4"/>
      <c r="M539" s="4"/>
      <c r="N539" s="4"/>
      <c r="O539" s="4"/>
      <c r="P539" s="4"/>
      <c r="Q539" s="4"/>
    </row>
    <row r="540" spans="10:17" s="3" customFormat="1">
      <c r="J540" s="7"/>
      <c r="L540" s="4"/>
      <c r="M540" s="4"/>
      <c r="N540" s="4"/>
      <c r="O540" s="4"/>
      <c r="P540" s="4"/>
      <c r="Q540" s="4"/>
    </row>
    <row r="541" spans="10:17" s="3" customFormat="1">
      <c r="J541" s="7"/>
      <c r="L541" s="4"/>
      <c r="M541" s="4"/>
      <c r="N541" s="4"/>
      <c r="O541" s="4"/>
      <c r="P541" s="4"/>
      <c r="Q541" s="4"/>
    </row>
    <row r="542" spans="10:17" s="3" customFormat="1">
      <c r="J542" s="7"/>
      <c r="L542" s="4"/>
      <c r="M542" s="4"/>
      <c r="N542" s="4"/>
      <c r="O542" s="4"/>
      <c r="P542" s="4"/>
      <c r="Q542" s="4"/>
    </row>
    <row r="543" spans="10:17" s="3" customFormat="1">
      <c r="J543" s="7"/>
      <c r="L543" s="4"/>
      <c r="M543" s="4"/>
      <c r="N543" s="4"/>
      <c r="O543" s="4"/>
      <c r="P543" s="4"/>
      <c r="Q543" s="4"/>
    </row>
    <row r="544" spans="10:17" s="3" customFormat="1">
      <c r="J544" s="7"/>
      <c r="L544" s="4"/>
      <c r="M544" s="4"/>
      <c r="N544" s="4"/>
      <c r="O544" s="4"/>
      <c r="P544" s="4"/>
      <c r="Q544" s="4"/>
    </row>
    <row r="545" spans="10:17" s="3" customFormat="1">
      <c r="J545" s="7"/>
      <c r="L545" s="4"/>
      <c r="M545" s="4"/>
      <c r="N545" s="4"/>
      <c r="O545" s="4"/>
      <c r="P545" s="4"/>
      <c r="Q545" s="4"/>
    </row>
    <row r="546" spans="10:17" s="3" customFormat="1">
      <c r="J546" s="7"/>
      <c r="L546" s="4"/>
      <c r="M546" s="4"/>
      <c r="N546" s="4"/>
      <c r="O546" s="4"/>
      <c r="P546" s="4"/>
      <c r="Q546" s="4"/>
    </row>
    <row r="547" spans="10:17" s="3" customFormat="1">
      <c r="J547" s="7"/>
      <c r="L547" s="4"/>
      <c r="M547" s="4"/>
      <c r="N547" s="4"/>
      <c r="O547" s="4"/>
      <c r="P547" s="4"/>
      <c r="Q547" s="4"/>
    </row>
    <row r="548" spans="10:17" s="3" customFormat="1">
      <c r="J548" s="7"/>
      <c r="L548" s="4"/>
      <c r="M548" s="4"/>
      <c r="N548" s="4"/>
      <c r="O548" s="4"/>
      <c r="P548" s="4"/>
      <c r="Q548" s="4"/>
    </row>
    <row r="549" spans="10:17" s="3" customFormat="1">
      <c r="J549" s="7"/>
      <c r="L549" s="4"/>
      <c r="M549" s="4"/>
      <c r="N549" s="4"/>
      <c r="O549" s="4"/>
      <c r="P549" s="4"/>
      <c r="Q549" s="4"/>
    </row>
    <row r="550" spans="10:17" s="3" customFormat="1">
      <c r="J550" s="7"/>
      <c r="L550" s="4"/>
      <c r="M550" s="4"/>
      <c r="N550" s="4"/>
      <c r="O550" s="4"/>
      <c r="P550" s="4"/>
      <c r="Q550" s="4"/>
    </row>
    <row r="551" spans="10:17" s="3" customFormat="1">
      <c r="J551" s="7"/>
      <c r="L551" s="4"/>
      <c r="M551" s="4"/>
      <c r="N551" s="4"/>
      <c r="O551" s="4"/>
      <c r="P551" s="4"/>
      <c r="Q551" s="4"/>
    </row>
    <row r="552" spans="10:17" s="3" customFormat="1">
      <c r="J552" s="7"/>
      <c r="L552" s="4"/>
      <c r="M552" s="4"/>
      <c r="N552" s="4"/>
      <c r="O552" s="4"/>
      <c r="P552" s="4"/>
      <c r="Q552" s="4"/>
    </row>
    <row r="553" spans="10:17" s="3" customFormat="1">
      <c r="J553" s="7"/>
      <c r="L553" s="4"/>
      <c r="M553" s="4"/>
      <c r="N553" s="4"/>
      <c r="O553" s="4"/>
      <c r="P553" s="4"/>
      <c r="Q553" s="4"/>
    </row>
    <row r="554" spans="10:17" s="3" customFormat="1">
      <c r="J554" s="7"/>
      <c r="L554" s="4"/>
      <c r="M554" s="4"/>
      <c r="N554" s="4"/>
      <c r="O554" s="4"/>
      <c r="P554" s="4"/>
      <c r="Q554" s="4"/>
    </row>
    <row r="555" spans="10:17" s="3" customFormat="1">
      <c r="J555" s="7"/>
      <c r="L555" s="4"/>
      <c r="M555" s="4"/>
      <c r="N555" s="4"/>
      <c r="O555" s="4"/>
      <c r="P555" s="4"/>
      <c r="Q555" s="4"/>
    </row>
    <row r="556" spans="10:17" s="3" customFormat="1">
      <c r="J556" s="7"/>
      <c r="L556" s="4"/>
      <c r="M556" s="4"/>
      <c r="N556" s="4"/>
      <c r="O556" s="4"/>
      <c r="P556" s="4"/>
      <c r="Q556" s="4"/>
    </row>
    <row r="557" spans="10:17" s="3" customFormat="1">
      <c r="J557" s="7"/>
      <c r="L557" s="4"/>
      <c r="M557" s="4"/>
      <c r="N557" s="4"/>
      <c r="O557" s="4"/>
      <c r="P557" s="4"/>
      <c r="Q557" s="4"/>
    </row>
    <row r="558" spans="10:17" s="3" customFormat="1">
      <c r="J558" s="7"/>
      <c r="L558" s="4"/>
      <c r="M558" s="4"/>
      <c r="N558" s="4"/>
      <c r="O558" s="4"/>
      <c r="P558" s="4"/>
      <c r="Q558" s="4"/>
    </row>
    <row r="559" spans="10:17" s="3" customFormat="1">
      <c r="J559" s="7"/>
      <c r="L559" s="4"/>
      <c r="M559" s="4"/>
      <c r="N559" s="4"/>
      <c r="O559" s="4"/>
      <c r="P559" s="4"/>
      <c r="Q559" s="4"/>
    </row>
    <row r="560" spans="10:17" s="3" customFormat="1">
      <c r="J560" s="7"/>
      <c r="L560" s="4"/>
      <c r="M560" s="4"/>
      <c r="N560" s="4"/>
      <c r="O560" s="4"/>
      <c r="P560" s="4"/>
      <c r="Q560" s="4"/>
    </row>
    <row r="561" spans="10:17" s="3" customFormat="1">
      <c r="J561" s="7"/>
      <c r="L561" s="4"/>
      <c r="M561" s="4"/>
      <c r="N561" s="4"/>
      <c r="O561" s="4"/>
      <c r="P561" s="4"/>
      <c r="Q561" s="4"/>
    </row>
    <row r="562" spans="10:17" s="3" customFormat="1">
      <c r="J562" s="7"/>
      <c r="L562" s="4"/>
      <c r="M562" s="4"/>
      <c r="N562" s="4"/>
      <c r="O562" s="4"/>
      <c r="P562" s="4"/>
      <c r="Q562" s="4"/>
    </row>
    <row r="563" spans="10:17" s="3" customFormat="1">
      <c r="J563" s="7"/>
      <c r="L563" s="4"/>
      <c r="M563" s="4"/>
      <c r="N563" s="4"/>
      <c r="O563" s="4"/>
      <c r="P563" s="4"/>
      <c r="Q563" s="4"/>
    </row>
    <row r="564" spans="10:17" s="3" customFormat="1">
      <c r="J564" s="7"/>
      <c r="L564" s="4"/>
      <c r="M564" s="4"/>
      <c r="N564" s="4"/>
      <c r="O564" s="4"/>
      <c r="P564" s="4"/>
      <c r="Q564" s="4"/>
    </row>
    <row r="565" spans="10:17" s="3" customFormat="1">
      <c r="J565" s="7"/>
      <c r="L565" s="4"/>
      <c r="M565" s="4"/>
      <c r="N565" s="4"/>
      <c r="O565" s="4"/>
      <c r="P565" s="4"/>
      <c r="Q565" s="4"/>
    </row>
    <row r="566" spans="10:17" s="3" customFormat="1">
      <c r="J566" s="7"/>
      <c r="L566" s="4"/>
      <c r="M566" s="4"/>
      <c r="N566" s="4"/>
      <c r="O566" s="4"/>
      <c r="P566" s="4"/>
      <c r="Q566" s="4"/>
    </row>
    <row r="567" spans="10:17" s="3" customFormat="1">
      <c r="J567" s="7"/>
      <c r="L567" s="4"/>
      <c r="M567" s="4"/>
      <c r="N567" s="4"/>
      <c r="O567" s="4"/>
      <c r="P567" s="4"/>
      <c r="Q567" s="4"/>
    </row>
    <row r="568" spans="10:17" s="3" customFormat="1">
      <c r="J568" s="7"/>
      <c r="L568" s="4"/>
      <c r="M568" s="4"/>
      <c r="N568" s="4"/>
      <c r="O568" s="4"/>
      <c r="P568" s="4"/>
      <c r="Q568" s="4"/>
    </row>
    <row r="569" spans="10:17" s="3" customFormat="1">
      <c r="J569" s="7"/>
      <c r="L569" s="4"/>
      <c r="M569" s="4"/>
      <c r="N569" s="4"/>
      <c r="O569" s="4"/>
      <c r="P569" s="4"/>
      <c r="Q569" s="4"/>
    </row>
    <row r="570" spans="10:17" s="3" customFormat="1">
      <c r="J570" s="7"/>
      <c r="L570" s="4"/>
      <c r="M570" s="4"/>
      <c r="N570" s="4"/>
      <c r="O570" s="4"/>
      <c r="P570" s="4"/>
      <c r="Q570" s="4"/>
    </row>
    <row r="571" spans="10:17" s="3" customFormat="1">
      <c r="J571" s="7"/>
      <c r="L571" s="4"/>
      <c r="M571" s="4"/>
      <c r="N571" s="4"/>
      <c r="O571" s="4"/>
      <c r="P571" s="4"/>
      <c r="Q571" s="4"/>
    </row>
    <row r="572" spans="10:17" s="3" customFormat="1">
      <c r="J572" s="7"/>
      <c r="L572" s="4"/>
      <c r="M572" s="4"/>
      <c r="N572" s="4"/>
      <c r="O572" s="4"/>
      <c r="P572" s="4"/>
      <c r="Q572" s="4"/>
    </row>
    <row r="573" spans="10:17" s="3" customFormat="1">
      <c r="J573" s="7"/>
      <c r="L573" s="4"/>
      <c r="M573" s="4"/>
      <c r="N573" s="4"/>
      <c r="O573" s="4"/>
      <c r="P573" s="4"/>
      <c r="Q573" s="4"/>
    </row>
    <row r="574" spans="10:17" s="3" customFormat="1">
      <c r="J574" s="7"/>
      <c r="L574" s="4"/>
      <c r="M574" s="4"/>
      <c r="N574" s="4"/>
      <c r="O574" s="4"/>
      <c r="P574" s="4"/>
      <c r="Q574" s="4"/>
    </row>
    <row r="575" spans="10:17" s="3" customFormat="1">
      <c r="J575" s="7"/>
      <c r="L575" s="4"/>
      <c r="M575" s="4"/>
      <c r="N575" s="4"/>
      <c r="O575" s="4"/>
      <c r="P575" s="4"/>
      <c r="Q575" s="4"/>
    </row>
    <row r="576" spans="10:17" s="3" customFormat="1">
      <c r="J576" s="7"/>
      <c r="L576" s="4"/>
      <c r="M576" s="4"/>
      <c r="N576" s="4"/>
      <c r="O576" s="4"/>
      <c r="P576" s="4"/>
      <c r="Q576" s="4"/>
    </row>
    <row r="577" spans="10:17" s="3" customFormat="1">
      <c r="J577" s="7"/>
      <c r="L577" s="4"/>
      <c r="M577" s="4"/>
      <c r="N577" s="4"/>
      <c r="O577" s="4"/>
      <c r="P577" s="4"/>
      <c r="Q577" s="4"/>
    </row>
    <row r="578" spans="10:17" s="3" customFormat="1">
      <c r="J578" s="7"/>
      <c r="L578" s="4"/>
      <c r="M578" s="4"/>
      <c r="N578" s="4"/>
      <c r="O578" s="4"/>
      <c r="P578" s="4"/>
      <c r="Q578" s="4"/>
    </row>
    <row r="579" spans="10:17" s="3" customFormat="1">
      <c r="J579" s="7"/>
      <c r="L579" s="4"/>
      <c r="M579" s="4"/>
      <c r="N579" s="4"/>
      <c r="O579" s="4"/>
      <c r="P579" s="4"/>
      <c r="Q579" s="4"/>
    </row>
    <row r="580" spans="10:17" s="3" customFormat="1">
      <c r="J580" s="7"/>
      <c r="L580" s="4"/>
      <c r="M580" s="4"/>
      <c r="N580" s="4"/>
      <c r="O580" s="4"/>
      <c r="P580" s="4"/>
      <c r="Q580" s="4"/>
    </row>
    <row r="581" spans="10:17" s="3" customFormat="1">
      <c r="J581" s="7"/>
      <c r="L581" s="4"/>
      <c r="M581" s="4"/>
      <c r="N581" s="4"/>
      <c r="O581" s="4"/>
      <c r="P581" s="4"/>
      <c r="Q581" s="4"/>
    </row>
    <row r="582" spans="10:17" s="3" customFormat="1">
      <c r="J582" s="7"/>
      <c r="L582" s="4"/>
      <c r="M582" s="4"/>
      <c r="N582" s="4"/>
      <c r="O582" s="4"/>
      <c r="P582" s="4"/>
      <c r="Q582" s="4"/>
    </row>
    <row r="583" spans="10:17" s="3" customFormat="1">
      <c r="J583" s="7"/>
      <c r="L583" s="4"/>
      <c r="M583" s="4"/>
      <c r="N583" s="4"/>
      <c r="O583" s="4"/>
      <c r="P583" s="4"/>
      <c r="Q583" s="4"/>
    </row>
    <row r="584" spans="10:17" s="3" customFormat="1">
      <c r="J584" s="7"/>
      <c r="L584" s="4"/>
      <c r="M584" s="4"/>
      <c r="N584" s="4"/>
      <c r="O584" s="4"/>
      <c r="P584" s="4"/>
      <c r="Q584" s="4"/>
    </row>
    <row r="585" spans="10:17" s="3" customFormat="1">
      <c r="J585" s="7"/>
      <c r="L585" s="4"/>
      <c r="M585" s="4"/>
      <c r="N585" s="4"/>
      <c r="O585" s="4"/>
      <c r="P585" s="4"/>
      <c r="Q585" s="4"/>
    </row>
    <row r="586" spans="10:17" s="3" customFormat="1">
      <c r="J586" s="7"/>
      <c r="L586" s="4"/>
      <c r="M586" s="4"/>
      <c r="N586" s="4"/>
      <c r="O586" s="4"/>
      <c r="P586" s="4"/>
      <c r="Q586" s="4"/>
    </row>
    <row r="587" spans="10:17" s="3" customFormat="1">
      <c r="J587" s="7"/>
      <c r="L587" s="4"/>
      <c r="M587" s="4"/>
      <c r="N587" s="4"/>
      <c r="O587" s="4"/>
      <c r="P587" s="4"/>
      <c r="Q587" s="4"/>
    </row>
    <row r="588" spans="10:17" s="3" customFormat="1">
      <c r="J588" s="7"/>
      <c r="L588" s="4"/>
      <c r="M588" s="4"/>
      <c r="N588" s="4"/>
      <c r="O588" s="4"/>
      <c r="P588" s="4"/>
      <c r="Q588" s="4"/>
    </row>
    <row r="589" spans="10:17" s="3" customFormat="1">
      <c r="J589" s="7"/>
      <c r="L589" s="4"/>
      <c r="M589" s="4"/>
      <c r="N589" s="4"/>
      <c r="O589" s="4"/>
      <c r="P589" s="4"/>
      <c r="Q589" s="4"/>
    </row>
    <row r="590" spans="10:17" s="3" customFormat="1">
      <c r="J590" s="7"/>
      <c r="L590" s="4"/>
      <c r="M590" s="4"/>
      <c r="N590" s="4"/>
      <c r="O590" s="4"/>
      <c r="P590" s="4"/>
      <c r="Q590" s="4"/>
    </row>
    <row r="591" spans="10:17" s="3" customFormat="1">
      <c r="J591" s="7"/>
      <c r="L591" s="4"/>
      <c r="M591" s="4"/>
      <c r="N591" s="4"/>
      <c r="O591" s="4"/>
      <c r="P591" s="4"/>
      <c r="Q591" s="4"/>
    </row>
    <row r="592" spans="10:17" s="3" customFormat="1">
      <c r="J592" s="7"/>
      <c r="L592" s="4"/>
      <c r="M592" s="4"/>
      <c r="N592" s="4"/>
      <c r="O592" s="4"/>
      <c r="P592" s="4"/>
      <c r="Q592" s="4"/>
    </row>
    <row r="593" spans="10:17" s="3" customFormat="1">
      <c r="J593" s="7"/>
      <c r="L593" s="4"/>
      <c r="M593" s="4"/>
      <c r="N593" s="4"/>
      <c r="O593" s="4"/>
      <c r="P593" s="4"/>
      <c r="Q593" s="4"/>
    </row>
    <row r="594" spans="10:17" s="3" customFormat="1">
      <c r="J594" s="7"/>
      <c r="L594" s="4"/>
      <c r="M594" s="4"/>
      <c r="N594" s="4"/>
      <c r="O594" s="4"/>
      <c r="P594" s="4"/>
      <c r="Q594" s="4"/>
    </row>
    <row r="595" spans="10:17" s="3" customFormat="1">
      <c r="J595" s="7"/>
      <c r="L595" s="4"/>
      <c r="M595" s="4"/>
      <c r="N595" s="4"/>
      <c r="O595" s="4"/>
      <c r="P595" s="4"/>
      <c r="Q595" s="4"/>
    </row>
    <row r="596" spans="10:17" s="3" customFormat="1">
      <c r="J596" s="7"/>
      <c r="L596" s="4"/>
      <c r="M596" s="4"/>
      <c r="N596" s="4"/>
      <c r="O596" s="4"/>
      <c r="P596" s="4"/>
      <c r="Q596" s="4"/>
    </row>
    <row r="597" spans="10:17" s="3" customFormat="1">
      <c r="J597" s="7"/>
      <c r="L597" s="4"/>
      <c r="M597" s="4"/>
      <c r="N597" s="4"/>
      <c r="O597" s="4"/>
      <c r="P597" s="4"/>
      <c r="Q597" s="4"/>
    </row>
    <row r="598" spans="10:17" s="3" customFormat="1">
      <c r="J598" s="7"/>
      <c r="L598" s="4"/>
      <c r="M598" s="4"/>
      <c r="N598" s="4"/>
      <c r="O598" s="4"/>
      <c r="P598" s="4"/>
      <c r="Q598" s="4"/>
    </row>
    <row r="599" spans="10:17" s="3" customFormat="1">
      <c r="J599" s="7"/>
      <c r="L599" s="4"/>
      <c r="M599" s="4"/>
      <c r="N599" s="4"/>
      <c r="O599" s="4"/>
      <c r="P599" s="4"/>
      <c r="Q599" s="4"/>
    </row>
    <row r="600" spans="10:17" s="3" customFormat="1">
      <c r="J600" s="7"/>
      <c r="L600" s="4"/>
      <c r="M600" s="4"/>
      <c r="N600" s="4"/>
      <c r="O600" s="4"/>
      <c r="P600" s="4"/>
      <c r="Q600" s="4"/>
    </row>
    <row r="601" spans="10:17" s="3" customFormat="1">
      <c r="J601" s="7"/>
      <c r="L601" s="4"/>
      <c r="M601" s="4"/>
      <c r="N601" s="4"/>
      <c r="O601" s="4"/>
      <c r="P601" s="4"/>
      <c r="Q601" s="4"/>
    </row>
    <row r="602" spans="10:17" s="3" customFormat="1">
      <c r="J602" s="7"/>
      <c r="L602" s="4"/>
      <c r="M602" s="4"/>
      <c r="N602" s="4"/>
      <c r="O602" s="4"/>
      <c r="P602" s="4"/>
      <c r="Q602" s="4"/>
    </row>
    <row r="603" spans="10:17" s="3" customFormat="1">
      <c r="J603" s="7"/>
      <c r="L603" s="4"/>
      <c r="M603" s="4"/>
      <c r="N603" s="4"/>
      <c r="O603" s="4"/>
      <c r="P603" s="4"/>
      <c r="Q603" s="4"/>
    </row>
    <row r="604" spans="10:17" s="3" customFormat="1">
      <c r="J604" s="7"/>
      <c r="L604" s="4"/>
      <c r="M604" s="4"/>
      <c r="N604" s="4"/>
      <c r="O604" s="4"/>
      <c r="P604" s="4"/>
      <c r="Q604" s="4"/>
    </row>
    <row r="605" spans="10:17" s="3" customFormat="1">
      <c r="J605" s="7"/>
      <c r="L605" s="4"/>
      <c r="M605" s="4"/>
      <c r="N605" s="4"/>
      <c r="O605" s="4"/>
      <c r="P605" s="4"/>
      <c r="Q605" s="4"/>
    </row>
    <row r="606" spans="10:17" s="3" customFormat="1">
      <c r="J606" s="7"/>
      <c r="L606" s="4"/>
      <c r="M606" s="4"/>
      <c r="N606" s="4"/>
      <c r="O606" s="4"/>
      <c r="P606" s="4"/>
      <c r="Q606" s="4"/>
    </row>
    <row r="607" spans="10:17" s="3" customFormat="1">
      <c r="J607" s="7"/>
      <c r="L607" s="4"/>
      <c r="M607" s="4"/>
      <c r="N607" s="4"/>
      <c r="O607" s="4"/>
      <c r="P607" s="4"/>
      <c r="Q607" s="4"/>
    </row>
    <row r="608" spans="10:17" s="3" customFormat="1">
      <c r="J608" s="7"/>
      <c r="L608" s="4"/>
      <c r="M608" s="4"/>
      <c r="N608" s="4"/>
      <c r="O608" s="4"/>
      <c r="P608" s="4"/>
      <c r="Q608" s="4"/>
    </row>
    <row r="609" spans="10:17" s="3" customFormat="1">
      <c r="J609" s="7"/>
      <c r="L609" s="4"/>
      <c r="M609" s="4"/>
      <c r="N609" s="4"/>
      <c r="O609" s="4"/>
      <c r="P609" s="4"/>
      <c r="Q609" s="4"/>
    </row>
    <row r="610" spans="10:17" s="3" customFormat="1">
      <c r="J610" s="7"/>
      <c r="L610" s="4"/>
      <c r="M610" s="4"/>
      <c r="N610" s="4"/>
      <c r="O610" s="4"/>
      <c r="P610" s="4"/>
      <c r="Q610" s="4"/>
    </row>
    <row r="611" spans="10:17" s="3" customFormat="1">
      <c r="J611" s="7"/>
      <c r="L611" s="4"/>
      <c r="M611" s="4"/>
      <c r="N611" s="4"/>
      <c r="O611" s="4"/>
      <c r="P611" s="4"/>
      <c r="Q611" s="4"/>
    </row>
    <row r="612" spans="10:17" s="3" customFormat="1">
      <c r="J612" s="7"/>
      <c r="L612" s="4"/>
      <c r="M612" s="4"/>
      <c r="N612" s="4"/>
      <c r="O612" s="4"/>
      <c r="P612" s="4"/>
      <c r="Q612" s="4"/>
    </row>
    <row r="613" spans="10:17" s="3" customFormat="1">
      <c r="J613" s="7"/>
      <c r="L613" s="4"/>
      <c r="M613" s="4"/>
      <c r="N613" s="4"/>
      <c r="O613" s="4"/>
      <c r="P613" s="4"/>
      <c r="Q613" s="4"/>
    </row>
    <row r="614" spans="10:17" s="3" customFormat="1">
      <c r="J614" s="7"/>
      <c r="L614" s="4"/>
      <c r="M614" s="4"/>
      <c r="N614" s="4"/>
      <c r="O614" s="4"/>
      <c r="P614" s="4"/>
      <c r="Q614" s="4"/>
    </row>
    <row r="615" spans="10:17" s="3" customFormat="1">
      <c r="J615" s="7"/>
      <c r="L615" s="4"/>
      <c r="M615" s="4"/>
      <c r="N615" s="4"/>
      <c r="O615" s="4"/>
      <c r="P615" s="4"/>
      <c r="Q615" s="4"/>
    </row>
    <row r="616" spans="10:17" s="3" customFormat="1">
      <c r="J616" s="7"/>
      <c r="L616" s="4"/>
      <c r="M616" s="4"/>
      <c r="N616" s="4"/>
      <c r="O616" s="4"/>
      <c r="P616" s="4"/>
      <c r="Q616" s="4"/>
    </row>
    <row r="617" spans="10:17" s="3" customFormat="1">
      <c r="J617" s="7"/>
      <c r="L617" s="4"/>
      <c r="M617" s="4"/>
      <c r="N617" s="4"/>
      <c r="O617" s="4"/>
      <c r="P617" s="4"/>
      <c r="Q617" s="4"/>
    </row>
    <row r="618" spans="10:17" s="3" customFormat="1">
      <c r="J618" s="7"/>
      <c r="L618" s="4"/>
      <c r="M618" s="4"/>
      <c r="N618" s="4"/>
      <c r="O618" s="4"/>
      <c r="P618" s="4"/>
      <c r="Q618" s="4"/>
    </row>
    <row r="619" spans="10:17" s="3" customFormat="1">
      <c r="J619" s="7"/>
      <c r="L619" s="4"/>
      <c r="M619" s="4"/>
      <c r="N619" s="4"/>
      <c r="O619" s="4"/>
      <c r="P619" s="4"/>
      <c r="Q619" s="4"/>
    </row>
    <row r="620" spans="10:17" s="3" customFormat="1">
      <c r="J620" s="7"/>
      <c r="L620" s="4"/>
      <c r="M620" s="4"/>
      <c r="N620" s="4"/>
      <c r="O620" s="4"/>
      <c r="P620" s="4"/>
      <c r="Q620" s="4"/>
    </row>
    <row r="621" spans="10:17" s="3" customFormat="1">
      <c r="J621" s="7"/>
      <c r="L621" s="4"/>
      <c r="M621" s="4"/>
      <c r="N621" s="4"/>
      <c r="O621" s="4"/>
      <c r="P621" s="4"/>
      <c r="Q621" s="4"/>
    </row>
    <row r="622" spans="10:17" s="3" customFormat="1">
      <c r="J622" s="7"/>
      <c r="L622" s="4"/>
      <c r="M622" s="4"/>
      <c r="N622" s="4"/>
      <c r="O622" s="4"/>
      <c r="P622" s="4"/>
      <c r="Q622" s="4"/>
    </row>
    <row r="623" spans="10:17" s="3" customFormat="1">
      <c r="J623" s="7"/>
      <c r="L623" s="4"/>
      <c r="M623" s="4"/>
      <c r="N623" s="4"/>
      <c r="O623" s="4"/>
      <c r="P623" s="4"/>
      <c r="Q623" s="4"/>
    </row>
    <row r="624" spans="10:17" s="3" customFormat="1">
      <c r="J624" s="7"/>
      <c r="L624" s="4"/>
      <c r="M624" s="4"/>
      <c r="N624" s="4"/>
      <c r="O624" s="4"/>
      <c r="P624" s="4"/>
      <c r="Q624" s="4"/>
    </row>
    <row r="625" spans="10:17" s="3" customFormat="1">
      <c r="J625" s="7"/>
      <c r="L625" s="4"/>
      <c r="M625" s="4"/>
      <c r="N625" s="4"/>
      <c r="O625" s="4"/>
      <c r="P625" s="4"/>
      <c r="Q625" s="4"/>
    </row>
    <row r="626" spans="10:17" s="3" customFormat="1">
      <c r="J626" s="7"/>
      <c r="L626" s="4"/>
      <c r="M626" s="4"/>
      <c r="N626" s="4"/>
      <c r="O626" s="4"/>
      <c r="P626" s="4"/>
      <c r="Q626" s="4"/>
    </row>
    <row r="627" spans="10:17" s="3" customFormat="1">
      <c r="J627" s="7"/>
      <c r="L627" s="4"/>
      <c r="M627" s="4"/>
      <c r="N627" s="4"/>
      <c r="O627" s="4"/>
      <c r="P627" s="4"/>
      <c r="Q627" s="4"/>
    </row>
    <row r="628" spans="10:17" s="3" customFormat="1">
      <c r="J628" s="7"/>
      <c r="L628" s="4"/>
      <c r="M628" s="4"/>
      <c r="N628" s="4"/>
      <c r="O628" s="4"/>
      <c r="P628" s="4"/>
      <c r="Q628" s="4"/>
    </row>
    <row r="629" spans="10:17" s="3" customFormat="1">
      <c r="J629" s="7"/>
      <c r="L629" s="4"/>
      <c r="M629" s="4"/>
      <c r="N629" s="4"/>
      <c r="O629" s="4"/>
      <c r="P629" s="4"/>
      <c r="Q629" s="4"/>
    </row>
    <row r="630" spans="10:17" s="3" customFormat="1">
      <c r="J630" s="7"/>
      <c r="L630" s="4"/>
      <c r="M630" s="4"/>
      <c r="N630" s="4"/>
      <c r="O630" s="4"/>
      <c r="P630" s="4"/>
      <c r="Q630" s="4"/>
    </row>
    <row r="631" spans="10:17" s="3" customFormat="1">
      <c r="J631" s="7"/>
      <c r="L631" s="4"/>
      <c r="M631" s="4"/>
      <c r="N631" s="4"/>
      <c r="O631" s="4"/>
      <c r="P631" s="4"/>
      <c r="Q631" s="4"/>
    </row>
    <row r="632" spans="10:17" s="3" customFormat="1">
      <c r="J632" s="7"/>
      <c r="L632" s="4"/>
      <c r="M632" s="4"/>
      <c r="N632" s="4"/>
      <c r="O632" s="4"/>
      <c r="P632" s="4"/>
      <c r="Q632" s="4"/>
    </row>
    <row r="633" spans="10:17" s="3" customFormat="1">
      <c r="J633" s="7"/>
      <c r="L633" s="4"/>
      <c r="M633" s="4"/>
      <c r="N633" s="4"/>
      <c r="O633" s="4"/>
      <c r="P633" s="4"/>
      <c r="Q633" s="4"/>
    </row>
    <row r="634" spans="10:17" s="3" customFormat="1">
      <c r="J634" s="7"/>
      <c r="L634" s="4"/>
      <c r="M634" s="4"/>
      <c r="N634" s="4"/>
      <c r="O634" s="4"/>
      <c r="P634" s="4"/>
      <c r="Q634" s="4"/>
    </row>
    <row r="635" spans="10:17" s="3" customFormat="1">
      <c r="J635" s="7"/>
      <c r="L635" s="4"/>
      <c r="M635" s="4"/>
      <c r="N635" s="4"/>
      <c r="O635" s="4"/>
      <c r="P635" s="4"/>
      <c r="Q635" s="4"/>
    </row>
    <row r="636" spans="10:17" s="3" customFormat="1">
      <c r="J636" s="7"/>
      <c r="L636" s="4"/>
      <c r="M636" s="4"/>
      <c r="N636" s="4"/>
      <c r="O636" s="4"/>
      <c r="P636" s="4"/>
      <c r="Q636" s="4"/>
    </row>
    <row r="637" spans="10:17" s="3" customFormat="1">
      <c r="J637" s="7"/>
      <c r="L637" s="4"/>
      <c r="M637" s="4"/>
      <c r="N637" s="4"/>
      <c r="O637" s="4"/>
      <c r="P637" s="4"/>
      <c r="Q637" s="4"/>
    </row>
    <row r="638" spans="10:17" s="3" customFormat="1">
      <c r="J638" s="7"/>
      <c r="L638" s="4"/>
      <c r="M638" s="4"/>
      <c r="N638" s="4"/>
      <c r="O638" s="4"/>
      <c r="P638" s="4"/>
      <c r="Q638" s="4"/>
    </row>
    <row r="639" spans="10:17" s="3" customFormat="1">
      <c r="J639" s="7"/>
      <c r="L639" s="4"/>
      <c r="M639" s="4"/>
      <c r="N639" s="4"/>
      <c r="O639" s="4"/>
      <c r="P639" s="4"/>
      <c r="Q639" s="4"/>
    </row>
    <row r="640" spans="10:17" s="3" customFormat="1">
      <c r="J640" s="7"/>
      <c r="L640" s="4"/>
      <c r="M640" s="4"/>
      <c r="N640" s="4"/>
      <c r="O640" s="4"/>
      <c r="P640" s="4"/>
      <c r="Q640" s="4"/>
    </row>
    <row r="641" spans="10:17" s="3" customFormat="1">
      <c r="J641" s="7"/>
      <c r="L641" s="4"/>
      <c r="M641" s="4"/>
      <c r="N641" s="4"/>
      <c r="O641" s="4"/>
      <c r="P641" s="4"/>
      <c r="Q641" s="4"/>
    </row>
    <row r="642" spans="10:17" s="3" customFormat="1">
      <c r="J642" s="7"/>
      <c r="L642" s="4"/>
      <c r="M642" s="4"/>
      <c r="N642" s="4"/>
      <c r="O642" s="4"/>
      <c r="P642" s="4"/>
      <c r="Q642" s="4"/>
    </row>
    <row r="643" spans="10:17" s="3" customFormat="1">
      <c r="J643" s="7"/>
      <c r="L643" s="4"/>
      <c r="M643" s="4"/>
      <c r="N643" s="4"/>
      <c r="O643" s="4"/>
      <c r="P643" s="4"/>
      <c r="Q643" s="4"/>
    </row>
    <row r="644" spans="10:17" s="3" customFormat="1">
      <c r="J644" s="7"/>
      <c r="L644" s="4"/>
      <c r="M644" s="4"/>
      <c r="N644" s="4"/>
      <c r="O644" s="4"/>
      <c r="P644" s="4"/>
      <c r="Q644" s="4"/>
    </row>
    <row r="645" spans="10:17" s="3" customFormat="1">
      <c r="J645" s="7"/>
      <c r="L645" s="4"/>
      <c r="M645" s="4"/>
      <c r="N645" s="4"/>
      <c r="O645" s="4"/>
      <c r="P645" s="4"/>
      <c r="Q645" s="4"/>
    </row>
    <row r="646" spans="10:17" s="3" customFormat="1">
      <c r="J646" s="7"/>
      <c r="L646" s="4"/>
      <c r="M646" s="4"/>
      <c r="N646" s="4"/>
      <c r="O646" s="4"/>
      <c r="P646" s="4"/>
      <c r="Q646" s="4"/>
    </row>
    <row r="647" spans="10:17" s="3" customFormat="1">
      <c r="J647" s="7"/>
      <c r="L647" s="4"/>
      <c r="M647" s="4"/>
      <c r="N647" s="4"/>
      <c r="O647" s="4"/>
      <c r="P647" s="4"/>
      <c r="Q647" s="4"/>
    </row>
    <row r="648" spans="10:17" s="3" customFormat="1">
      <c r="J648" s="7"/>
      <c r="L648" s="4"/>
      <c r="M648" s="4"/>
      <c r="N648" s="4"/>
      <c r="O648" s="4"/>
      <c r="P648" s="4"/>
      <c r="Q648" s="4"/>
    </row>
    <row r="649" spans="10:17" s="3" customFormat="1">
      <c r="J649" s="7"/>
      <c r="L649" s="4"/>
      <c r="M649" s="4"/>
      <c r="N649" s="4"/>
      <c r="O649" s="4"/>
      <c r="P649" s="4"/>
      <c r="Q649" s="4"/>
    </row>
    <row r="650" spans="10:17" s="3" customFormat="1">
      <c r="J650" s="7"/>
      <c r="L650" s="4"/>
      <c r="M650" s="4"/>
      <c r="N650" s="4"/>
      <c r="O650" s="4"/>
      <c r="P650" s="4"/>
      <c r="Q650" s="4"/>
    </row>
    <row r="651" spans="10:17" s="3" customFormat="1">
      <c r="J651" s="7"/>
      <c r="L651" s="4"/>
      <c r="M651" s="4"/>
      <c r="N651" s="4"/>
      <c r="O651" s="4"/>
      <c r="P651" s="4"/>
      <c r="Q651" s="4"/>
    </row>
    <row r="652" spans="10:17" s="3" customFormat="1">
      <c r="J652" s="7"/>
      <c r="L652" s="4"/>
      <c r="M652" s="4"/>
      <c r="N652" s="4"/>
      <c r="O652" s="4"/>
      <c r="P652" s="4"/>
      <c r="Q652" s="4"/>
    </row>
    <row r="653" spans="10:17" s="3" customFormat="1">
      <c r="J653" s="7"/>
      <c r="L653" s="4"/>
      <c r="M653" s="4"/>
      <c r="N653" s="4"/>
      <c r="O653" s="4"/>
      <c r="P653" s="4"/>
      <c r="Q653" s="4"/>
    </row>
    <row r="654" spans="10:17" s="3" customFormat="1">
      <c r="J654" s="7"/>
      <c r="L654" s="4"/>
      <c r="M654" s="4"/>
      <c r="N654" s="4"/>
      <c r="O654" s="4"/>
      <c r="P654" s="4"/>
      <c r="Q654" s="4"/>
    </row>
    <row r="655" spans="10:17" s="3" customFormat="1">
      <c r="J655" s="7"/>
      <c r="L655" s="4"/>
      <c r="M655" s="4"/>
      <c r="N655" s="4"/>
      <c r="O655" s="4"/>
      <c r="P655" s="4"/>
      <c r="Q655" s="4"/>
    </row>
    <row r="656" spans="10:17" s="3" customFormat="1">
      <c r="J656" s="7"/>
      <c r="L656" s="4"/>
      <c r="M656" s="4"/>
      <c r="N656" s="4"/>
      <c r="O656" s="4"/>
      <c r="P656" s="4"/>
      <c r="Q656" s="4"/>
    </row>
    <row r="657" spans="10:17" s="3" customFormat="1">
      <c r="J657" s="7"/>
      <c r="L657" s="4"/>
      <c r="M657" s="4"/>
      <c r="N657" s="4"/>
      <c r="O657" s="4"/>
      <c r="P657" s="4"/>
      <c r="Q657" s="4"/>
    </row>
    <row r="658" spans="10:17" s="3" customFormat="1">
      <c r="J658" s="7"/>
      <c r="L658" s="4"/>
      <c r="M658" s="4"/>
      <c r="N658" s="4"/>
      <c r="O658" s="4"/>
      <c r="P658" s="4"/>
      <c r="Q658" s="4"/>
    </row>
    <row r="659" spans="10:17" s="3" customFormat="1">
      <c r="J659" s="7"/>
      <c r="L659" s="4"/>
      <c r="M659" s="4"/>
      <c r="N659" s="4"/>
      <c r="O659" s="4"/>
      <c r="P659" s="4"/>
      <c r="Q659" s="4"/>
    </row>
    <row r="660" spans="10:17" s="3" customFormat="1">
      <c r="J660" s="7"/>
      <c r="L660" s="4"/>
      <c r="M660" s="4"/>
      <c r="N660" s="4"/>
      <c r="O660" s="4"/>
      <c r="P660" s="4"/>
      <c r="Q660" s="4"/>
    </row>
    <row r="661" spans="10:17" s="3" customFormat="1">
      <c r="J661" s="7"/>
      <c r="L661" s="4"/>
      <c r="M661" s="4"/>
      <c r="N661" s="4"/>
      <c r="O661" s="4"/>
      <c r="P661" s="4"/>
      <c r="Q661" s="4"/>
    </row>
    <row r="662" spans="10:17" s="3" customFormat="1">
      <c r="J662" s="7"/>
      <c r="L662" s="4"/>
      <c r="M662" s="4"/>
      <c r="N662" s="4"/>
      <c r="O662" s="4"/>
      <c r="P662" s="4"/>
      <c r="Q662" s="4"/>
    </row>
    <row r="663" spans="10:17" s="3" customFormat="1">
      <c r="J663" s="7"/>
      <c r="L663" s="4"/>
      <c r="M663" s="4"/>
      <c r="N663" s="4"/>
      <c r="O663" s="4"/>
      <c r="P663" s="4"/>
      <c r="Q663" s="4"/>
    </row>
    <row r="664" spans="10:17" s="3" customFormat="1">
      <c r="J664" s="7"/>
      <c r="L664" s="4"/>
      <c r="M664" s="4"/>
      <c r="N664" s="4"/>
      <c r="O664" s="4"/>
      <c r="P664" s="4"/>
      <c r="Q664" s="4"/>
    </row>
    <row r="665" spans="10:17" s="3" customFormat="1">
      <c r="J665" s="7"/>
      <c r="L665" s="4"/>
      <c r="M665" s="4"/>
      <c r="N665" s="4"/>
      <c r="O665" s="4"/>
      <c r="P665" s="4"/>
      <c r="Q665" s="4"/>
    </row>
    <row r="666" spans="10:17" s="3" customFormat="1">
      <c r="J666" s="7"/>
      <c r="L666" s="4"/>
      <c r="M666" s="4"/>
      <c r="N666" s="4"/>
      <c r="O666" s="4"/>
      <c r="P666" s="4"/>
      <c r="Q666" s="4"/>
    </row>
    <row r="667" spans="10:17" s="3" customFormat="1">
      <c r="J667" s="7"/>
      <c r="L667" s="4"/>
      <c r="M667" s="4"/>
      <c r="N667" s="4"/>
      <c r="O667" s="4"/>
      <c r="P667" s="4"/>
      <c r="Q667" s="4"/>
    </row>
    <row r="668" spans="10:17" s="3" customFormat="1">
      <c r="J668" s="7"/>
      <c r="L668" s="4"/>
      <c r="M668" s="4"/>
      <c r="N668" s="4"/>
      <c r="O668" s="4"/>
      <c r="P668" s="4"/>
      <c r="Q668" s="4"/>
    </row>
    <row r="669" spans="10:17" s="3" customFormat="1">
      <c r="J669" s="7"/>
      <c r="L669" s="4"/>
      <c r="M669" s="4"/>
      <c r="N669" s="4"/>
      <c r="O669" s="4"/>
      <c r="P669" s="4"/>
      <c r="Q669" s="4"/>
    </row>
    <row r="670" spans="10:17" s="3" customFormat="1">
      <c r="J670" s="7"/>
      <c r="L670" s="4"/>
      <c r="M670" s="4"/>
      <c r="N670" s="4"/>
      <c r="O670" s="4"/>
      <c r="P670" s="4"/>
      <c r="Q670" s="4"/>
    </row>
    <row r="671" spans="10:17" s="3" customFormat="1">
      <c r="J671" s="7"/>
      <c r="L671" s="4"/>
      <c r="M671" s="4"/>
      <c r="N671" s="4"/>
      <c r="O671" s="4"/>
      <c r="P671" s="4"/>
      <c r="Q671" s="4"/>
    </row>
    <row r="672" spans="10:17" s="3" customFormat="1">
      <c r="J672" s="7"/>
      <c r="L672" s="4"/>
      <c r="M672" s="4"/>
      <c r="N672" s="4"/>
      <c r="O672" s="4"/>
      <c r="P672" s="4"/>
      <c r="Q672" s="4"/>
    </row>
    <row r="673" spans="10:17" s="3" customFormat="1">
      <c r="J673" s="7"/>
      <c r="L673" s="4"/>
      <c r="M673" s="4"/>
      <c r="N673" s="4"/>
      <c r="O673" s="4"/>
      <c r="P673" s="4"/>
      <c r="Q673" s="4"/>
    </row>
    <row r="674" spans="10:17" s="3" customFormat="1">
      <c r="J674" s="7"/>
      <c r="L674" s="4"/>
      <c r="M674" s="4"/>
      <c r="N674" s="4"/>
      <c r="O674" s="4"/>
      <c r="P674" s="4"/>
      <c r="Q674" s="4"/>
    </row>
    <row r="675" spans="10:17" s="3" customFormat="1">
      <c r="J675" s="7"/>
      <c r="L675" s="4"/>
      <c r="M675" s="4"/>
      <c r="N675" s="4"/>
      <c r="O675" s="4"/>
      <c r="P675" s="4"/>
      <c r="Q675" s="4"/>
    </row>
    <row r="676" spans="10:17" s="3" customFormat="1">
      <c r="J676" s="7"/>
      <c r="L676" s="4"/>
      <c r="M676" s="4"/>
      <c r="N676" s="4"/>
      <c r="O676" s="4"/>
      <c r="P676" s="4"/>
      <c r="Q676" s="4"/>
    </row>
    <row r="677" spans="10:17" s="3" customFormat="1">
      <c r="J677" s="7"/>
      <c r="L677" s="4"/>
      <c r="M677" s="4"/>
      <c r="N677" s="4"/>
      <c r="O677" s="4"/>
      <c r="P677" s="4"/>
      <c r="Q677" s="4"/>
    </row>
    <row r="678" spans="10:17" s="3" customFormat="1">
      <c r="J678" s="7"/>
      <c r="L678" s="4"/>
      <c r="M678" s="4"/>
      <c r="N678" s="4"/>
      <c r="O678" s="4"/>
      <c r="P678" s="4"/>
      <c r="Q678" s="4"/>
    </row>
    <row r="679" spans="10:17" s="3" customFormat="1">
      <c r="J679" s="7"/>
      <c r="L679" s="4"/>
      <c r="M679" s="4"/>
      <c r="N679" s="4"/>
      <c r="O679" s="4"/>
      <c r="P679" s="4"/>
      <c r="Q679" s="4"/>
    </row>
    <row r="680" spans="10:17" s="3" customFormat="1">
      <c r="J680" s="7"/>
      <c r="L680" s="4"/>
      <c r="M680" s="4"/>
      <c r="N680" s="4"/>
      <c r="O680" s="4"/>
      <c r="P680" s="4"/>
      <c r="Q680" s="4"/>
    </row>
    <row r="681" spans="10:17" s="3" customFormat="1">
      <c r="J681" s="7"/>
      <c r="L681" s="4"/>
      <c r="M681" s="4"/>
      <c r="N681" s="4"/>
      <c r="O681" s="4"/>
      <c r="P681" s="4"/>
      <c r="Q681" s="4"/>
    </row>
    <row r="682" spans="10:17" s="3" customFormat="1">
      <c r="J682" s="7"/>
      <c r="L682" s="4"/>
      <c r="M682" s="4"/>
      <c r="N682" s="4"/>
      <c r="O682" s="4"/>
      <c r="P682" s="4"/>
      <c r="Q682" s="4"/>
    </row>
    <row r="683" spans="10:17" s="3" customFormat="1">
      <c r="J683" s="7"/>
      <c r="L683" s="4"/>
      <c r="M683" s="4"/>
      <c r="N683" s="4"/>
      <c r="O683" s="4"/>
      <c r="P683" s="4"/>
      <c r="Q683" s="4"/>
    </row>
    <row r="684" spans="10:17" s="3" customFormat="1">
      <c r="J684" s="7"/>
      <c r="L684" s="4"/>
      <c r="M684" s="4"/>
      <c r="N684" s="4"/>
      <c r="O684" s="4"/>
      <c r="P684" s="4"/>
      <c r="Q684" s="4"/>
    </row>
    <row r="685" spans="10:17" s="3" customFormat="1">
      <c r="J685" s="7"/>
      <c r="L685" s="4"/>
      <c r="M685" s="4"/>
      <c r="N685" s="4"/>
      <c r="O685" s="4"/>
      <c r="P685" s="4"/>
      <c r="Q685" s="4"/>
    </row>
    <row r="686" spans="10:17" s="3" customFormat="1">
      <c r="J686" s="7"/>
      <c r="L686" s="4"/>
      <c r="M686" s="4"/>
      <c r="N686" s="4"/>
      <c r="O686" s="4"/>
      <c r="P686" s="4"/>
      <c r="Q686" s="4"/>
    </row>
    <row r="687" spans="10:17" s="3" customFormat="1">
      <c r="J687" s="7"/>
      <c r="L687" s="4"/>
      <c r="M687" s="4"/>
      <c r="N687" s="4"/>
      <c r="O687" s="4"/>
      <c r="P687" s="4"/>
      <c r="Q687" s="4"/>
    </row>
    <row r="688" spans="10:17" s="3" customFormat="1">
      <c r="J688" s="7"/>
      <c r="L688" s="4"/>
      <c r="M688" s="4"/>
      <c r="N688" s="4"/>
      <c r="O688" s="4"/>
      <c r="P688" s="4"/>
      <c r="Q688" s="4"/>
    </row>
    <row r="689" spans="10:17" s="3" customFormat="1">
      <c r="J689" s="7"/>
      <c r="L689" s="4"/>
      <c r="M689" s="4"/>
      <c r="N689" s="4"/>
      <c r="O689" s="4"/>
      <c r="P689" s="4"/>
      <c r="Q689" s="4"/>
    </row>
    <row r="690" spans="10:17" s="3" customFormat="1">
      <c r="J690" s="7"/>
      <c r="L690" s="4"/>
      <c r="M690" s="4"/>
      <c r="N690" s="4"/>
      <c r="O690" s="4"/>
      <c r="P690" s="4"/>
      <c r="Q690" s="4"/>
    </row>
    <row r="691" spans="10:17" s="3" customFormat="1">
      <c r="J691" s="7"/>
      <c r="L691" s="4"/>
      <c r="M691" s="4"/>
      <c r="N691" s="4"/>
      <c r="O691" s="4"/>
      <c r="P691" s="4"/>
      <c r="Q691" s="4"/>
    </row>
    <row r="692" spans="10:17" s="3" customFormat="1">
      <c r="J692" s="7"/>
      <c r="L692" s="4"/>
      <c r="M692" s="4"/>
      <c r="N692" s="4"/>
      <c r="O692" s="4"/>
      <c r="P692" s="4"/>
      <c r="Q692" s="4"/>
    </row>
    <row r="693" spans="10:17" s="3" customFormat="1">
      <c r="J693" s="7"/>
      <c r="L693" s="4"/>
      <c r="M693" s="4"/>
      <c r="N693" s="4"/>
      <c r="O693" s="4"/>
      <c r="P693" s="4"/>
      <c r="Q693" s="4"/>
    </row>
    <row r="694" spans="10:17" s="3" customFormat="1">
      <c r="J694" s="7"/>
      <c r="L694" s="4"/>
      <c r="M694" s="4"/>
      <c r="N694" s="4"/>
      <c r="O694" s="4"/>
      <c r="P694" s="4"/>
      <c r="Q694" s="4"/>
    </row>
    <row r="695" spans="10:17" s="3" customFormat="1">
      <c r="J695" s="7"/>
      <c r="L695" s="4"/>
      <c r="M695" s="4"/>
      <c r="N695" s="4"/>
      <c r="O695" s="4"/>
      <c r="P695" s="4"/>
      <c r="Q695" s="4"/>
    </row>
    <row r="696" spans="10:17" s="3" customFormat="1">
      <c r="J696" s="7"/>
      <c r="L696" s="4"/>
      <c r="M696" s="4"/>
      <c r="N696" s="4"/>
      <c r="O696" s="4"/>
      <c r="P696" s="4"/>
      <c r="Q696" s="4"/>
    </row>
    <row r="697" spans="10:17" s="3" customFormat="1">
      <c r="J697" s="7"/>
      <c r="L697" s="4"/>
      <c r="M697" s="4"/>
      <c r="N697" s="4"/>
      <c r="O697" s="4"/>
      <c r="P697" s="4"/>
      <c r="Q697" s="4"/>
    </row>
    <row r="698" spans="10:17" s="3" customFormat="1">
      <c r="J698" s="7"/>
      <c r="L698" s="4"/>
      <c r="M698" s="4"/>
      <c r="N698" s="4"/>
      <c r="O698" s="4"/>
      <c r="P698" s="4"/>
      <c r="Q698" s="4"/>
    </row>
    <row r="699" spans="10:17" s="3" customFormat="1">
      <c r="J699" s="7"/>
      <c r="L699" s="4"/>
      <c r="M699" s="4"/>
      <c r="N699" s="4"/>
      <c r="O699" s="4"/>
      <c r="P699" s="4"/>
      <c r="Q699" s="4"/>
    </row>
    <row r="700" spans="10:17" s="3" customFormat="1">
      <c r="J700" s="7"/>
      <c r="L700" s="4"/>
      <c r="M700" s="4"/>
      <c r="N700" s="4"/>
      <c r="O700" s="4"/>
      <c r="P700" s="4"/>
      <c r="Q700" s="4"/>
    </row>
    <row r="701" spans="10:17" s="3" customFormat="1">
      <c r="J701" s="7"/>
      <c r="L701" s="4"/>
      <c r="M701" s="4"/>
      <c r="N701" s="4"/>
      <c r="O701" s="4"/>
      <c r="P701" s="4"/>
      <c r="Q701" s="4"/>
    </row>
    <row r="702" spans="10:17" s="3" customFormat="1">
      <c r="J702" s="7"/>
      <c r="L702" s="4"/>
      <c r="M702" s="4"/>
      <c r="N702" s="4"/>
      <c r="O702" s="4"/>
      <c r="P702" s="4"/>
      <c r="Q702" s="4"/>
    </row>
    <row r="703" spans="10:17" s="3" customFormat="1">
      <c r="J703" s="7"/>
      <c r="L703" s="4"/>
      <c r="M703" s="4"/>
      <c r="N703" s="4"/>
      <c r="O703" s="4"/>
      <c r="P703" s="4"/>
      <c r="Q703" s="4"/>
    </row>
    <row r="704" spans="10:17" s="3" customFormat="1">
      <c r="J704" s="7"/>
      <c r="L704" s="4"/>
      <c r="M704" s="4"/>
      <c r="N704" s="4"/>
      <c r="O704" s="4"/>
      <c r="P704" s="4"/>
      <c r="Q704" s="4"/>
    </row>
    <row r="705" spans="10:17" s="3" customFormat="1">
      <c r="J705" s="7"/>
      <c r="L705" s="4"/>
      <c r="M705" s="4"/>
      <c r="N705" s="4"/>
      <c r="O705" s="4"/>
      <c r="P705" s="4"/>
      <c r="Q705" s="4"/>
    </row>
    <row r="706" spans="10:17" s="3" customFormat="1">
      <c r="J706" s="7"/>
      <c r="L706" s="4"/>
      <c r="M706" s="4"/>
      <c r="N706" s="4"/>
      <c r="O706" s="4"/>
      <c r="P706" s="4"/>
      <c r="Q706" s="4"/>
    </row>
    <row r="707" spans="10:17" s="3" customFormat="1">
      <c r="J707" s="7"/>
      <c r="L707" s="4"/>
      <c r="M707" s="4"/>
      <c r="N707" s="4"/>
      <c r="O707" s="4"/>
      <c r="P707" s="4"/>
      <c r="Q707" s="4"/>
    </row>
    <row r="708" spans="10:17" s="3" customFormat="1">
      <c r="J708" s="7"/>
      <c r="L708" s="4"/>
      <c r="M708" s="4"/>
      <c r="N708" s="4"/>
      <c r="O708" s="4"/>
      <c r="P708" s="4"/>
      <c r="Q708" s="4"/>
    </row>
    <row r="709" spans="10:17" s="3" customFormat="1">
      <c r="J709" s="7"/>
      <c r="L709" s="4"/>
      <c r="M709" s="4"/>
      <c r="N709" s="4"/>
      <c r="O709" s="4"/>
      <c r="P709" s="4"/>
      <c r="Q709" s="4"/>
    </row>
    <row r="710" spans="10:17" s="3" customFormat="1">
      <c r="J710" s="7"/>
      <c r="L710" s="4"/>
      <c r="M710" s="4"/>
      <c r="N710" s="4"/>
      <c r="O710" s="4"/>
      <c r="P710" s="4"/>
      <c r="Q710" s="4"/>
    </row>
    <row r="711" spans="10:17" s="3" customFormat="1">
      <c r="J711" s="7"/>
      <c r="L711" s="4"/>
      <c r="M711" s="4"/>
      <c r="N711" s="4"/>
      <c r="O711" s="4"/>
      <c r="P711" s="4"/>
      <c r="Q711" s="4"/>
    </row>
    <row r="712" spans="10:17" s="3" customFormat="1">
      <c r="J712" s="7"/>
      <c r="L712" s="4"/>
      <c r="M712" s="4"/>
      <c r="N712" s="4"/>
      <c r="O712" s="4"/>
      <c r="P712" s="4"/>
      <c r="Q712" s="4"/>
    </row>
    <row r="713" spans="10:17" s="3" customFormat="1">
      <c r="J713" s="7"/>
      <c r="L713" s="4"/>
      <c r="M713" s="4"/>
      <c r="N713" s="4"/>
      <c r="O713" s="4"/>
      <c r="P713" s="4"/>
      <c r="Q713" s="4"/>
    </row>
    <row r="714" spans="10:17" s="3" customFormat="1">
      <c r="J714" s="7"/>
      <c r="L714" s="4"/>
      <c r="M714" s="4"/>
      <c r="N714" s="4"/>
      <c r="O714" s="4"/>
      <c r="P714" s="4"/>
      <c r="Q714" s="4"/>
    </row>
    <row r="715" spans="10:17" s="3" customFormat="1">
      <c r="J715" s="7"/>
      <c r="L715" s="4"/>
      <c r="M715" s="4"/>
      <c r="N715" s="4"/>
      <c r="O715" s="4"/>
      <c r="P715" s="4"/>
      <c r="Q715" s="4"/>
    </row>
    <row r="716" spans="10:17" s="3" customFormat="1">
      <c r="J716" s="7"/>
      <c r="L716" s="4"/>
      <c r="M716" s="4"/>
      <c r="N716" s="4"/>
      <c r="O716" s="4"/>
      <c r="P716" s="4"/>
      <c r="Q716" s="4"/>
    </row>
    <row r="717" spans="10:17" s="3" customFormat="1">
      <c r="J717" s="7"/>
      <c r="L717" s="4"/>
      <c r="M717" s="4"/>
      <c r="N717" s="4"/>
      <c r="O717" s="4"/>
      <c r="P717" s="4"/>
      <c r="Q717" s="4"/>
    </row>
    <row r="718" spans="10:17" s="3" customFormat="1">
      <c r="J718" s="7"/>
      <c r="L718" s="4"/>
      <c r="M718" s="4"/>
      <c r="N718" s="4"/>
      <c r="O718" s="4"/>
      <c r="P718" s="4"/>
      <c r="Q718" s="4"/>
    </row>
    <row r="719" spans="10:17" s="3" customFormat="1">
      <c r="J719" s="7"/>
      <c r="L719" s="4"/>
      <c r="M719" s="4"/>
      <c r="N719" s="4"/>
      <c r="O719" s="4"/>
      <c r="P719" s="4"/>
      <c r="Q719" s="4"/>
    </row>
    <row r="720" spans="10:17" s="3" customFormat="1">
      <c r="J720" s="7"/>
      <c r="L720" s="4"/>
      <c r="M720" s="4"/>
      <c r="N720" s="4"/>
      <c r="O720" s="4"/>
      <c r="P720" s="4"/>
      <c r="Q720" s="4"/>
    </row>
    <row r="721" spans="10:17" s="3" customFormat="1">
      <c r="J721" s="7"/>
      <c r="L721" s="4"/>
      <c r="M721" s="4"/>
      <c r="N721" s="4"/>
      <c r="O721" s="4"/>
      <c r="P721" s="4"/>
      <c r="Q721" s="4"/>
    </row>
    <row r="722" spans="10:17" s="3" customFormat="1">
      <c r="J722" s="7"/>
      <c r="L722" s="4"/>
      <c r="M722" s="4"/>
      <c r="N722" s="4"/>
      <c r="O722" s="4"/>
      <c r="P722" s="4"/>
      <c r="Q722" s="4"/>
    </row>
    <row r="723" spans="10:17" s="3" customFormat="1">
      <c r="J723" s="7"/>
      <c r="L723" s="4"/>
      <c r="M723" s="4"/>
      <c r="N723" s="4"/>
      <c r="O723" s="4"/>
      <c r="P723" s="4"/>
      <c r="Q723" s="4"/>
    </row>
    <row r="724" spans="10:17" s="3" customFormat="1">
      <c r="J724" s="7"/>
      <c r="L724" s="4"/>
      <c r="M724" s="4"/>
      <c r="N724" s="4"/>
      <c r="O724" s="4"/>
      <c r="P724" s="4"/>
      <c r="Q724" s="4"/>
    </row>
    <row r="725" spans="10:17" s="3" customFormat="1">
      <c r="J725" s="7"/>
      <c r="L725" s="4"/>
      <c r="M725" s="4"/>
      <c r="N725" s="4"/>
      <c r="O725" s="4"/>
      <c r="P725" s="4"/>
      <c r="Q725" s="4"/>
    </row>
    <row r="726" spans="10:17" s="3" customFormat="1">
      <c r="J726" s="7"/>
      <c r="L726" s="4"/>
      <c r="M726" s="4"/>
      <c r="N726" s="4"/>
      <c r="O726" s="4"/>
      <c r="P726" s="4"/>
      <c r="Q726" s="4"/>
    </row>
    <row r="727" spans="10:17" s="3" customFormat="1">
      <c r="J727" s="7"/>
      <c r="L727" s="4"/>
      <c r="M727" s="4"/>
      <c r="N727" s="4"/>
      <c r="O727" s="4"/>
      <c r="P727" s="4"/>
      <c r="Q727" s="4"/>
    </row>
    <row r="728" spans="10:17" s="3" customFormat="1">
      <c r="J728" s="7"/>
      <c r="L728" s="4"/>
      <c r="M728" s="4"/>
      <c r="N728" s="4"/>
      <c r="O728" s="4"/>
      <c r="P728" s="4"/>
      <c r="Q728" s="4"/>
    </row>
    <row r="729" spans="10:17" s="3" customFormat="1">
      <c r="J729" s="7"/>
      <c r="L729" s="4"/>
      <c r="M729" s="4"/>
      <c r="N729" s="4"/>
      <c r="O729" s="4"/>
      <c r="P729" s="4"/>
      <c r="Q729" s="4"/>
    </row>
    <row r="730" spans="10:17" s="3" customFormat="1">
      <c r="J730" s="7"/>
      <c r="L730" s="4"/>
      <c r="M730" s="4"/>
      <c r="N730" s="4"/>
      <c r="O730" s="4"/>
      <c r="P730" s="4"/>
      <c r="Q730" s="4"/>
    </row>
    <row r="731" spans="10:17" s="3" customFormat="1">
      <c r="J731" s="7"/>
      <c r="L731" s="4"/>
      <c r="M731" s="4"/>
      <c r="N731" s="4"/>
      <c r="O731" s="4"/>
      <c r="P731" s="4"/>
      <c r="Q731" s="4"/>
    </row>
    <row r="732" spans="10:17" s="3" customFormat="1">
      <c r="J732" s="7"/>
      <c r="L732" s="4"/>
      <c r="M732" s="4"/>
      <c r="N732" s="4"/>
      <c r="O732" s="4"/>
      <c r="P732" s="4"/>
      <c r="Q732" s="4"/>
    </row>
    <row r="733" spans="10:17" s="3" customFormat="1">
      <c r="J733" s="7"/>
      <c r="L733" s="4"/>
      <c r="M733" s="4"/>
      <c r="N733" s="4"/>
      <c r="O733" s="4"/>
      <c r="P733" s="4"/>
      <c r="Q733" s="4"/>
    </row>
    <row r="734" spans="10:17" s="3" customFormat="1">
      <c r="J734" s="7"/>
      <c r="L734" s="4"/>
      <c r="M734" s="4"/>
      <c r="N734" s="4"/>
      <c r="O734" s="4"/>
      <c r="P734" s="4"/>
      <c r="Q734" s="4"/>
    </row>
    <row r="735" spans="10:17" s="3" customFormat="1">
      <c r="J735" s="7"/>
      <c r="L735" s="4"/>
      <c r="M735" s="4"/>
      <c r="N735" s="4"/>
      <c r="O735" s="4"/>
      <c r="P735" s="4"/>
      <c r="Q735" s="4"/>
    </row>
    <row r="736" spans="10:17" s="3" customFormat="1">
      <c r="J736" s="7"/>
      <c r="L736" s="4"/>
      <c r="M736" s="4"/>
      <c r="N736" s="4"/>
      <c r="O736" s="4"/>
      <c r="P736" s="4"/>
      <c r="Q736" s="4"/>
    </row>
    <row r="737" spans="10:17" s="3" customFormat="1">
      <c r="J737" s="7"/>
      <c r="L737" s="4"/>
      <c r="M737" s="4"/>
      <c r="N737" s="4"/>
      <c r="O737" s="4"/>
      <c r="P737" s="4"/>
      <c r="Q737" s="4"/>
    </row>
    <row r="738" spans="10:17" s="3" customFormat="1">
      <c r="J738" s="7"/>
      <c r="L738" s="4"/>
      <c r="M738" s="4"/>
      <c r="N738" s="4"/>
      <c r="O738" s="4"/>
      <c r="P738" s="4"/>
      <c r="Q738" s="4"/>
    </row>
    <row r="739" spans="10:17" s="3" customFormat="1">
      <c r="J739" s="7"/>
      <c r="L739" s="4"/>
      <c r="M739" s="4"/>
      <c r="N739" s="4"/>
      <c r="O739" s="4"/>
      <c r="P739" s="4"/>
      <c r="Q739" s="4"/>
    </row>
    <row r="740" spans="10:17" s="3" customFormat="1">
      <c r="J740" s="7"/>
      <c r="L740" s="4"/>
      <c r="M740" s="4"/>
      <c r="N740" s="4"/>
      <c r="O740" s="4"/>
      <c r="P740" s="4"/>
      <c r="Q740" s="4"/>
    </row>
    <row r="741" spans="10:17" s="3" customFormat="1">
      <c r="J741" s="7"/>
      <c r="L741" s="4"/>
      <c r="M741" s="4"/>
      <c r="N741" s="4"/>
      <c r="O741" s="4"/>
      <c r="P741" s="4"/>
      <c r="Q741" s="4"/>
    </row>
    <row r="742" spans="10:17" s="3" customFormat="1">
      <c r="J742" s="7"/>
      <c r="L742" s="4"/>
      <c r="M742" s="4"/>
      <c r="N742" s="4"/>
      <c r="O742" s="4"/>
      <c r="P742" s="4"/>
      <c r="Q742" s="4"/>
    </row>
    <row r="743" spans="10:17" s="3" customFormat="1">
      <c r="J743" s="7"/>
      <c r="L743" s="4"/>
      <c r="M743" s="4"/>
      <c r="N743" s="4"/>
      <c r="O743" s="4"/>
      <c r="P743" s="4"/>
      <c r="Q743" s="4"/>
    </row>
    <row r="744" spans="10:17" s="3" customFormat="1">
      <c r="J744" s="7"/>
      <c r="L744" s="4"/>
      <c r="M744" s="4"/>
      <c r="N744" s="4"/>
      <c r="O744" s="4"/>
      <c r="P744" s="4"/>
      <c r="Q744" s="4"/>
    </row>
    <row r="745" spans="10:17" s="3" customFormat="1">
      <c r="J745" s="7"/>
      <c r="L745" s="4"/>
      <c r="M745" s="4"/>
      <c r="N745" s="4"/>
      <c r="O745" s="4"/>
      <c r="P745" s="4"/>
      <c r="Q745" s="4"/>
    </row>
    <row r="746" spans="10:17" s="3" customFormat="1">
      <c r="J746" s="7"/>
      <c r="L746" s="4"/>
      <c r="M746" s="4"/>
      <c r="N746" s="4"/>
      <c r="O746" s="4"/>
      <c r="P746" s="4"/>
      <c r="Q746" s="4"/>
    </row>
    <row r="747" spans="10:17" s="3" customFormat="1">
      <c r="J747" s="7"/>
      <c r="L747" s="4"/>
      <c r="M747" s="4"/>
      <c r="N747" s="4"/>
      <c r="O747" s="4"/>
      <c r="P747" s="4"/>
      <c r="Q747" s="4"/>
    </row>
    <row r="748" spans="10:17" s="3" customFormat="1">
      <c r="J748" s="7"/>
      <c r="L748" s="4"/>
      <c r="M748" s="4"/>
      <c r="N748" s="4"/>
      <c r="O748" s="4"/>
      <c r="P748" s="4"/>
      <c r="Q748" s="4"/>
    </row>
    <row r="749" spans="10:17" s="3" customFormat="1">
      <c r="J749" s="7"/>
      <c r="L749" s="4"/>
      <c r="M749" s="4"/>
      <c r="N749" s="4"/>
      <c r="O749" s="4"/>
      <c r="P749" s="4"/>
      <c r="Q749" s="4"/>
    </row>
    <row r="750" spans="10:17" s="3" customFormat="1">
      <c r="J750" s="7"/>
      <c r="L750" s="4"/>
      <c r="M750" s="4"/>
      <c r="N750" s="4"/>
      <c r="O750" s="4"/>
      <c r="P750" s="4"/>
      <c r="Q750" s="4"/>
    </row>
    <row r="751" spans="10:17" s="3" customFormat="1">
      <c r="J751" s="7"/>
      <c r="L751" s="4"/>
      <c r="M751" s="4"/>
      <c r="N751" s="4"/>
      <c r="O751" s="4"/>
      <c r="P751" s="4"/>
      <c r="Q751" s="4"/>
    </row>
    <row r="752" spans="10:17" s="3" customFormat="1">
      <c r="J752" s="7"/>
      <c r="L752" s="4"/>
      <c r="M752" s="4"/>
      <c r="N752" s="4"/>
      <c r="O752" s="4"/>
      <c r="P752" s="4"/>
      <c r="Q752" s="4"/>
    </row>
    <row r="753" spans="10:17" s="3" customFormat="1">
      <c r="J753" s="7"/>
      <c r="L753" s="4"/>
      <c r="M753" s="4"/>
      <c r="N753" s="4"/>
      <c r="O753" s="4"/>
      <c r="P753" s="4"/>
      <c r="Q753" s="4"/>
    </row>
    <row r="754" spans="10:17" s="3" customFormat="1">
      <c r="J754" s="7"/>
      <c r="L754" s="4"/>
      <c r="M754" s="4"/>
      <c r="N754" s="4"/>
      <c r="O754" s="4"/>
      <c r="P754" s="4"/>
      <c r="Q754" s="4"/>
    </row>
    <row r="755" spans="10:17" s="3" customFormat="1">
      <c r="J755" s="7"/>
      <c r="L755" s="4"/>
      <c r="M755" s="4"/>
      <c r="N755" s="4"/>
      <c r="O755" s="4"/>
      <c r="P755" s="4"/>
      <c r="Q755" s="4"/>
    </row>
    <row r="756" spans="10:17" s="3" customFormat="1">
      <c r="J756" s="7"/>
      <c r="L756" s="4"/>
      <c r="M756" s="4"/>
      <c r="N756" s="4"/>
      <c r="O756" s="4"/>
      <c r="P756" s="4"/>
      <c r="Q756" s="4"/>
    </row>
    <row r="757" spans="10:17" s="3" customFormat="1">
      <c r="J757" s="7"/>
      <c r="L757" s="4"/>
      <c r="M757" s="4"/>
      <c r="N757" s="4"/>
      <c r="O757" s="4"/>
      <c r="P757" s="4"/>
      <c r="Q757" s="4"/>
    </row>
    <row r="758" spans="10:17" s="3" customFormat="1">
      <c r="J758" s="7"/>
      <c r="L758" s="4"/>
      <c r="M758" s="4"/>
      <c r="N758" s="4"/>
      <c r="O758" s="4"/>
      <c r="P758" s="4"/>
      <c r="Q758" s="4"/>
    </row>
    <row r="759" spans="10:17" s="3" customFormat="1">
      <c r="J759" s="7"/>
      <c r="L759" s="4"/>
      <c r="M759" s="4"/>
      <c r="N759" s="4"/>
      <c r="O759" s="4"/>
      <c r="P759" s="4"/>
      <c r="Q759" s="4"/>
    </row>
    <row r="760" spans="10:17" s="3" customFormat="1">
      <c r="J760" s="7"/>
      <c r="L760" s="4"/>
      <c r="M760" s="4"/>
      <c r="N760" s="4"/>
      <c r="O760" s="4"/>
      <c r="P760" s="4"/>
      <c r="Q760" s="4"/>
    </row>
    <row r="761" spans="10:17" s="3" customFormat="1">
      <c r="J761" s="7"/>
      <c r="L761" s="4"/>
      <c r="M761" s="4"/>
      <c r="N761" s="4"/>
      <c r="O761" s="4"/>
      <c r="P761" s="4"/>
      <c r="Q761" s="4"/>
    </row>
    <row r="762" spans="10:17" s="3" customFormat="1">
      <c r="J762" s="7"/>
      <c r="L762" s="4"/>
      <c r="M762" s="4"/>
      <c r="N762" s="4"/>
      <c r="O762" s="4"/>
      <c r="P762" s="4"/>
      <c r="Q762" s="4"/>
    </row>
    <row r="763" spans="10:17" s="3" customFormat="1">
      <c r="J763" s="7"/>
      <c r="L763" s="4"/>
      <c r="M763" s="4"/>
      <c r="N763" s="4"/>
      <c r="O763" s="4"/>
      <c r="P763" s="4"/>
      <c r="Q763" s="4"/>
    </row>
    <row r="764" spans="10:17" s="3" customFormat="1">
      <c r="J764" s="7"/>
      <c r="L764" s="4"/>
      <c r="M764" s="4"/>
      <c r="N764" s="4"/>
      <c r="O764" s="4"/>
      <c r="P764" s="4"/>
      <c r="Q764" s="4"/>
    </row>
    <row r="765" spans="10:17" s="3" customFormat="1">
      <c r="J765" s="7"/>
      <c r="L765" s="4"/>
      <c r="M765" s="4"/>
      <c r="N765" s="4"/>
      <c r="O765" s="4"/>
      <c r="P765" s="4"/>
      <c r="Q765" s="4"/>
    </row>
    <row r="766" spans="10:17" s="3" customFormat="1">
      <c r="J766" s="7"/>
      <c r="L766" s="4"/>
      <c r="M766" s="4"/>
      <c r="N766" s="4"/>
      <c r="O766" s="4"/>
      <c r="P766" s="4"/>
      <c r="Q766" s="4"/>
    </row>
    <row r="767" spans="10:17" s="3" customFormat="1">
      <c r="J767" s="7"/>
      <c r="L767" s="4"/>
      <c r="M767" s="4"/>
      <c r="N767" s="4"/>
      <c r="O767" s="4"/>
      <c r="P767" s="4"/>
      <c r="Q767" s="4"/>
    </row>
    <row r="768" spans="10:17" s="3" customFormat="1">
      <c r="J768" s="7"/>
      <c r="L768" s="4"/>
      <c r="M768" s="4"/>
      <c r="N768" s="4"/>
      <c r="O768" s="4"/>
      <c r="P768" s="4"/>
      <c r="Q768" s="4"/>
    </row>
    <row r="769" spans="10:17" s="3" customFormat="1">
      <c r="J769" s="7"/>
      <c r="L769" s="4"/>
      <c r="M769" s="4"/>
      <c r="N769" s="4"/>
      <c r="O769" s="4"/>
      <c r="P769" s="4"/>
      <c r="Q769" s="4"/>
    </row>
    <row r="770" spans="10:17" s="3" customFormat="1">
      <c r="J770" s="7"/>
      <c r="L770" s="4"/>
      <c r="M770" s="4"/>
      <c r="N770" s="4"/>
      <c r="O770" s="4"/>
      <c r="P770" s="4"/>
      <c r="Q770" s="4"/>
    </row>
    <row r="771" spans="10:17" s="3" customFormat="1">
      <c r="J771" s="7"/>
      <c r="L771" s="4"/>
      <c r="M771" s="4"/>
      <c r="N771" s="4"/>
      <c r="O771" s="4"/>
      <c r="P771" s="4"/>
      <c r="Q771" s="4"/>
    </row>
    <row r="772" spans="10:17" s="3" customFormat="1">
      <c r="J772" s="7"/>
      <c r="L772" s="4"/>
      <c r="M772" s="4"/>
      <c r="N772" s="4"/>
      <c r="O772" s="4"/>
      <c r="P772" s="4"/>
      <c r="Q772" s="4"/>
    </row>
    <row r="773" spans="10:17" s="3" customFormat="1">
      <c r="J773" s="7"/>
      <c r="L773" s="4"/>
      <c r="M773" s="4"/>
      <c r="N773" s="4"/>
      <c r="O773" s="4"/>
      <c r="P773" s="4"/>
      <c r="Q773" s="4"/>
    </row>
    <row r="774" spans="10:17" s="3" customFormat="1">
      <c r="J774" s="7"/>
      <c r="L774" s="4"/>
      <c r="M774" s="4"/>
      <c r="N774" s="4"/>
      <c r="O774" s="4"/>
      <c r="P774" s="4"/>
      <c r="Q774" s="4"/>
    </row>
    <row r="775" spans="10:17" s="3" customFormat="1">
      <c r="J775" s="7"/>
      <c r="L775" s="4"/>
      <c r="M775" s="4"/>
      <c r="N775" s="4"/>
      <c r="O775" s="4"/>
      <c r="P775" s="4"/>
      <c r="Q775" s="4"/>
    </row>
    <row r="776" spans="10:17" s="3" customFormat="1">
      <c r="J776" s="7"/>
      <c r="L776" s="4"/>
      <c r="M776" s="4"/>
      <c r="N776" s="4"/>
      <c r="O776" s="4"/>
      <c r="P776" s="4"/>
      <c r="Q776" s="4"/>
    </row>
    <row r="777" spans="10:17" s="3" customFormat="1">
      <c r="J777" s="7"/>
      <c r="L777" s="4"/>
      <c r="M777" s="4"/>
      <c r="N777" s="4"/>
      <c r="O777" s="4"/>
      <c r="P777" s="4"/>
      <c r="Q777" s="4"/>
    </row>
    <row r="778" spans="10:17" s="3" customFormat="1">
      <c r="J778" s="7"/>
      <c r="L778" s="4"/>
      <c r="M778" s="4"/>
      <c r="N778" s="4"/>
      <c r="O778" s="4"/>
      <c r="P778" s="4"/>
      <c r="Q778" s="4"/>
    </row>
    <row r="779" spans="10:17" s="3" customFormat="1">
      <c r="J779" s="7"/>
      <c r="L779" s="4"/>
      <c r="M779" s="4"/>
      <c r="N779" s="4"/>
      <c r="O779" s="4"/>
      <c r="P779" s="4"/>
      <c r="Q779" s="4"/>
    </row>
    <row r="780" spans="10:17" s="3" customFormat="1">
      <c r="J780" s="7"/>
      <c r="L780" s="4"/>
      <c r="M780" s="4"/>
      <c r="N780" s="4"/>
      <c r="O780" s="4"/>
      <c r="P780" s="4"/>
      <c r="Q780" s="4"/>
    </row>
    <row r="781" spans="10:17" s="3" customFormat="1">
      <c r="J781" s="7"/>
      <c r="L781" s="4"/>
      <c r="M781" s="4"/>
      <c r="N781" s="4"/>
      <c r="O781" s="4"/>
      <c r="P781" s="4"/>
      <c r="Q781" s="4"/>
    </row>
    <row r="782" spans="10:17" s="3" customFormat="1">
      <c r="J782" s="7"/>
      <c r="L782" s="4"/>
      <c r="M782" s="4"/>
      <c r="N782" s="4"/>
      <c r="O782" s="4"/>
      <c r="P782" s="4"/>
      <c r="Q782" s="4"/>
    </row>
    <row r="783" spans="10:17" s="3" customFormat="1">
      <c r="J783" s="7"/>
      <c r="L783" s="4"/>
      <c r="M783" s="4"/>
      <c r="N783" s="4"/>
      <c r="O783" s="4"/>
      <c r="P783" s="4"/>
      <c r="Q783" s="4"/>
    </row>
    <row r="784" spans="10:17" s="3" customFormat="1">
      <c r="J784" s="7"/>
      <c r="L784" s="4"/>
      <c r="M784" s="4"/>
      <c r="N784" s="4"/>
      <c r="O784" s="4"/>
      <c r="P784" s="4"/>
      <c r="Q784" s="4"/>
    </row>
    <row r="785" spans="10:17" s="3" customFormat="1">
      <c r="J785" s="7"/>
      <c r="L785" s="4"/>
      <c r="M785" s="4"/>
      <c r="N785" s="4"/>
      <c r="O785" s="4"/>
      <c r="P785" s="4"/>
      <c r="Q785" s="4"/>
    </row>
    <row r="786" spans="10:17" s="3" customFormat="1">
      <c r="J786" s="7"/>
      <c r="L786" s="4"/>
      <c r="M786" s="4"/>
      <c r="N786" s="4"/>
      <c r="O786" s="4"/>
      <c r="P786" s="4"/>
      <c r="Q786" s="4"/>
    </row>
    <row r="787" spans="10:17" s="3" customFormat="1">
      <c r="J787" s="7"/>
      <c r="L787" s="4"/>
      <c r="M787" s="4"/>
      <c r="N787" s="4"/>
      <c r="O787" s="4"/>
      <c r="P787" s="4"/>
      <c r="Q787" s="4"/>
    </row>
    <row r="788" spans="10:17" s="3" customFormat="1">
      <c r="J788" s="7"/>
      <c r="L788" s="4"/>
      <c r="M788" s="4"/>
      <c r="N788" s="4"/>
      <c r="O788" s="4"/>
      <c r="P788" s="4"/>
      <c r="Q788" s="4"/>
    </row>
    <row r="789" spans="10:17" s="3" customFormat="1">
      <c r="J789" s="7"/>
      <c r="L789" s="4"/>
      <c r="M789" s="4"/>
      <c r="N789" s="4"/>
      <c r="O789" s="4"/>
      <c r="P789" s="4"/>
      <c r="Q789" s="4"/>
    </row>
    <row r="790" spans="10:17" s="3" customFormat="1">
      <c r="J790" s="7"/>
      <c r="L790" s="4"/>
      <c r="M790" s="4"/>
      <c r="N790" s="4"/>
      <c r="O790" s="4"/>
      <c r="P790" s="4"/>
      <c r="Q790" s="4"/>
    </row>
    <row r="791" spans="10:17" s="3" customFormat="1">
      <c r="J791" s="7"/>
      <c r="L791" s="4"/>
      <c r="M791" s="4"/>
      <c r="N791" s="4"/>
      <c r="O791" s="4"/>
      <c r="P791" s="4"/>
      <c r="Q791" s="4"/>
    </row>
    <row r="792" spans="10:17" s="3" customFormat="1">
      <c r="J792" s="7"/>
      <c r="L792" s="4"/>
      <c r="M792" s="4"/>
      <c r="N792" s="4"/>
      <c r="O792" s="4"/>
      <c r="P792" s="4"/>
      <c r="Q792" s="4"/>
    </row>
    <row r="793" spans="10:17" s="3" customFormat="1">
      <c r="J793" s="7"/>
      <c r="L793" s="4"/>
      <c r="M793" s="4"/>
      <c r="N793" s="4"/>
      <c r="O793" s="4"/>
      <c r="P793" s="4"/>
      <c r="Q793" s="4"/>
    </row>
    <row r="794" spans="10:17" s="3" customFormat="1">
      <c r="J794" s="7"/>
      <c r="L794" s="4"/>
      <c r="M794" s="4"/>
      <c r="N794" s="4"/>
      <c r="O794" s="4"/>
      <c r="P794" s="4"/>
      <c r="Q794" s="4"/>
    </row>
    <row r="795" spans="10:17" s="3" customFormat="1">
      <c r="J795" s="7"/>
      <c r="L795" s="4"/>
      <c r="M795" s="4"/>
      <c r="N795" s="4"/>
      <c r="O795" s="4"/>
      <c r="P795" s="4"/>
      <c r="Q795" s="4"/>
    </row>
    <row r="796" spans="10:17" s="3" customFormat="1">
      <c r="J796" s="7"/>
      <c r="L796" s="4"/>
      <c r="M796" s="4"/>
      <c r="N796" s="4"/>
      <c r="O796" s="4"/>
      <c r="P796" s="4"/>
      <c r="Q796" s="4"/>
    </row>
    <row r="797" spans="10:17" s="3" customFormat="1">
      <c r="J797" s="7"/>
      <c r="L797" s="4"/>
      <c r="M797" s="4"/>
      <c r="N797" s="4"/>
      <c r="O797" s="4"/>
      <c r="P797" s="4"/>
      <c r="Q797" s="4"/>
    </row>
    <row r="798" spans="10:17" s="3" customFormat="1">
      <c r="J798" s="7"/>
      <c r="L798" s="4"/>
      <c r="M798" s="4"/>
      <c r="N798" s="4"/>
      <c r="O798" s="4"/>
      <c r="P798" s="4"/>
      <c r="Q798" s="4"/>
    </row>
    <row r="799" spans="10:17" s="3" customFormat="1">
      <c r="J799" s="7"/>
      <c r="L799" s="4"/>
      <c r="M799" s="4"/>
      <c r="N799" s="4"/>
      <c r="O799" s="4"/>
      <c r="P799" s="4"/>
      <c r="Q799" s="4"/>
    </row>
    <row r="800" spans="10:17" s="3" customFormat="1">
      <c r="J800" s="7"/>
      <c r="L800" s="4"/>
      <c r="M800" s="4"/>
      <c r="N800" s="4"/>
      <c r="O800" s="4"/>
      <c r="P800" s="4"/>
      <c r="Q800" s="4"/>
    </row>
    <row r="801" spans="10:17" s="3" customFormat="1">
      <c r="J801" s="7"/>
      <c r="L801" s="4"/>
      <c r="M801" s="4"/>
      <c r="N801" s="4"/>
      <c r="O801" s="4"/>
      <c r="P801" s="4"/>
      <c r="Q801" s="4"/>
    </row>
    <row r="802" spans="10:17" s="3" customFormat="1">
      <c r="J802" s="7"/>
      <c r="L802" s="4"/>
      <c r="M802" s="4"/>
      <c r="N802" s="4"/>
      <c r="O802" s="4"/>
      <c r="P802" s="4"/>
      <c r="Q802" s="4"/>
    </row>
    <row r="803" spans="10:17" s="3" customFormat="1">
      <c r="J803" s="7"/>
      <c r="L803" s="4"/>
      <c r="M803" s="4"/>
      <c r="N803" s="4"/>
      <c r="O803" s="4"/>
      <c r="P803" s="4"/>
      <c r="Q803" s="4"/>
    </row>
    <row r="804" spans="10:17" s="3" customFormat="1">
      <c r="J804" s="7"/>
      <c r="L804" s="4"/>
      <c r="M804" s="4"/>
      <c r="N804" s="4"/>
      <c r="O804" s="4"/>
      <c r="P804" s="4"/>
      <c r="Q804" s="4"/>
    </row>
    <row r="805" spans="10:17" s="3" customFormat="1">
      <c r="J805" s="7"/>
      <c r="L805" s="4"/>
      <c r="M805" s="4"/>
      <c r="N805" s="4"/>
      <c r="O805" s="4"/>
      <c r="P805" s="4"/>
      <c r="Q805" s="4"/>
    </row>
    <row r="806" spans="10:17" s="3" customFormat="1">
      <c r="J806" s="7"/>
      <c r="L806" s="4"/>
      <c r="M806" s="4"/>
      <c r="N806" s="4"/>
      <c r="O806" s="4"/>
      <c r="P806" s="4"/>
      <c r="Q806" s="4"/>
    </row>
    <row r="807" spans="10:17" s="3" customFormat="1">
      <c r="J807" s="7"/>
      <c r="L807" s="4"/>
      <c r="M807" s="4"/>
      <c r="N807" s="4"/>
      <c r="O807" s="4"/>
      <c r="P807" s="4"/>
      <c r="Q807" s="4"/>
    </row>
    <row r="808" spans="10:17" s="3" customFormat="1">
      <c r="J808" s="7"/>
      <c r="L808" s="4"/>
      <c r="M808" s="4"/>
      <c r="N808" s="4"/>
      <c r="O808" s="4"/>
      <c r="P808" s="4"/>
      <c r="Q808" s="4"/>
    </row>
    <row r="809" spans="10:17" s="3" customFormat="1">
      <c r="J809" s="7"/>
      <c r="L809" s="4"/>
      <c r="M809" s="4"/>
      <c r="N809" s="4"/>
      <c r="O809" s="4"/>
      <c r="P809" s="4"/>
      <c r="Q809" s="4"/>
    </row>
    <row r="810" spans="10:17" s="3" customFormat="1">
      <c r="J810" s="7"/>
      <c r="L810" s="4"/>
      <c r="M810" s="4"/>
      <c r="N810" s="4"/>
      <c r="O810" s="4"/>
      <c r="P810" s="4"/>
      <c r="Q810" s="4"/>
    </row>
    <row r="811" spans="10:17" s="3" customFormat="1">
      <c r="J811" s="7"/>
      <c r="L811" s="4"/>
      <c r="M811" s="4"/>
      <c r="N811" s="4"/>
      <c r="O811" s="4"/>
      <c r="P811" s="4"/>
      <c r="Q811" s="4"/>
    </row>
    <row r="812" spans="10:17" s="3" customFormat="1">
      <c r="J812" s="7"/>
      <c r="L812" s="4"/>
      <c r="M812" s="4"/>
      <c r="N812" s="4"/>
      <c r="O812" s="4"/>
      <c r="P812" s="4"/>
      <c r="Q812" s="4"/>
    </row>
    <row r="813" spans="10:17" s="3" customFormat="1">
      <c r="J813" s="7"/>
      <c r="L813" s="4"/>
      <c r="M813" s="4"/>
      <c r="N813" s="4"/>
      <c r="O813" s="4"/>
      <c r="P813" s="4"/>
      <c r="Q813" s="4"/>
    </row>
    <row r="814" spans="10:17" s="3" customFormat="1">
      <c r="J814" s="7"/>
      <c r="L814" s="4"/>
      <c r="M814" s="4"/>
      <c r="N814" s="4"/>
      <c r="O814" s="4"/>
      <c r="P814" s="4"/>
      <c r="Q814" s="4"/>
    </row>
    <row r="815" spans="10:17" s="3" customFormat="1">
      <c r="J815" s="7"/>
      <c r="L815" s="4"/>
      <c r="M815" s="4"/>
      <c r="N815" s="4"/>
      <c r="O815" s="4"/>
      <c r="P815" s="4"/>
      <c r="Q815" s="4"/>
    </row>
    <row r="816" spans="10:17" s="3" customFormat="1">
      <c r="J816" s="7"/>
      <c r="L816" s="4"/>
      <c r="M816" s="4"/>
      <c r="N816" s="4"/>
      <c r="O816" s="4"/>
      <c r="P816" s="4"/>
      <c r="Q816" s="4"/>
    </row>
    <row r="817" spans="10:17" s="3" customFormat="1">
      <c r="J817" s="7"/>
      <c r="L817" s="4"/>
      <c r="M817" s="4"/>
      <c r="N817" s="4"/>
      <c r="O817" s="4"/>
      <c r="P817" s="4"/>
      <c r="Q817" s="4"/>
    </row>
    <row r="818" spans="10:17" s="3" customFormat="1">
      <c r="J818" s="7"/>
      <c r="L818" s="4"/>
      <c r="M818" s="4"/>
      <c r="N818" s="4"/>
      <c r="O818" s="4"/>
      <c r="P818" s="4"/>
      <c r="Q818" s="4"/>
    </row>
    <row r="819" spans="10:17" s="3" customFormat="1">
      <c r="J819" s="7"/>
      <c r="L819" s="4"/>
      <c r="M819" s="4"/>
      <c r="N819" s="4"/>
      <c r="O819" s="4"/>
      <c r="P819" s="4"/>
      <c r="Q819" s="4"/>
    </row>
    <row r="820" spans="10:17" s="3" customFormat="1">
      <c r="J820" s="7"/>
      <c r="L820" s="4"/>
      <c r="M820" s="4"/>
      <c r="N820" s="4"/>
      <c r="O820" s="4"/>
      <c r="P820" s="4"/>
      <c r="Q820" s="4"/>
    </row>
    <row r="821" spans="10:17" s="3" customFormat="1">
      <c r="J821" s="7"/>
      <c r="L821" s="4"/>
      <c r="M821" s="4"/>
      <c r="N821" s="4"/>
      <c r="O821" s="4"/>
      <c r="P821" s="4"/>
      <c r="Q821" s="4"/>
    </row>
    <row r="822" spans="10:17" s="3" customFormat="1">
      <c r="J822" s="7"/>
      <c r="L822" s="4"/>
      <c r="M822" s="4"/>
      <c r="N822" s="4"/>
      <c r="O822" s="4"/>
      <c r="P822" s="4"/>
      <c r="Q822" s="4"/>
    </row>
    <row r="823" spans="10:17" s="3" customFormat="1">
      <c r="J823" s="7"/>
      <c r="L823" s="4"/>
      <c r="M823" s="4"/>
      <c r="N823" s="4"/>
      <c r="O823" s="4"/>
      <c r="P823" s="4"/>
      <c r="Q823" s="4"/>
    </row>
    <row r="824" spans="10:17" s="3" customFormat="1">
      <c r="J824" s="7"/>
      <c r="L824" s="4"/>
      <c r="M824" s="4"/>
      <c r="N824" s="4"/>
      <c r="O824" s="4"/>
      <c r="P824" s="4"/>
      <c r="Q824" s="4"/>
    </row>
    <row r="825" spans="10:17" s="3" customFormat="1">
      <c r="J825" s="7"/>
      <c r="L825" s="4"/>
      <c r="M825" s="4"/>
      <c r="N825" s="4"/>
      <c r="O825" s="4"/>
      <c r="P825" s="4"/>
      <c r="Q825" s="4"/>
    </row>
    <row r="826" spans="10:17" s="3" customFormat="1">
      <c r="J826" s="7"/>
      <c r="L826" s="4"/>
      <c r="M826" s="4"/>
      <c r="N826" s="4"/>
      <c r="O826" s="4"/>
      <c r="P826" s="4"/>
      <c r="Q826" s="4"/>
    </row>
    <row r="827" spans="10:17" s="3" customFormat="1">
      <c r="J827" s="7"/>
      <c r="L827" s="4"/>
      <c r="M827" s="4"/>
      <c r="N827" s="4"/>
      <c r="O827" s="4"/>
      <c r="P827" s="4"/>
      <c r="Q827" s="4"/>
    </row>
    <row r="828" spans="10:17" s="3" customFormat="1">
      <c r="J828" s="7"/>
      <c r="L828" s="4"/>
      <c r="M828" s="4"/>
      <c r="N828" s="4"/>
      <c r="O828" s="4"/>
      <c r="P828" s="4"/>
      <c r="Q828" s="4"/>
    </row>
    <row r="829" spans="10:17" s="3" customFormat="1">
      <c r="J829" s="7"/>
      <c r="L829" s="4"/>
      <c r="M829" s="4"/>
      <c r="N829" s="4"/>
      <c r="O829" s="4"/>
      <c r="P829" s="4"/>
      <c r="Q829" s="4"/>
    </row>
    <row r="830" spans="10:17" s="3" customFormat="1">
      <c r="J830" s="7"/>
      <c r="L830" s="4"/>
      <c r="M830" s="4"/>
      <c r="N830" s="4"/>
      <c r="O830" s="4"/>
      <c r="P830" s="4"/>
      <c r="Q830" s="4"/>
    </row>
    <row r="831" spans="10:17" s="3" customFormat="1">
      <c r="J831" s="7"/>
      <c r="L831" s="4"/>
      <c r="M831" s="4"/>
      <c r="N831" s="4"/>
      <c r="O831" s="4"/>
      <c r="P831" s="4"/>
      <c r="Q831" s="4"/>
    </row>
    <row r="832" spans="10:17" s="3" customFormat="1">
      <c r="J832" s="7"/>
      <c r="L832" s="4"/>
      <c r="M832" s="4"/>
      <c r="N832" s="4"/>
      <c r="O832" s="4"/>
      <c r="P832" s="4"/>
      <c r="Q832" s="4"/>
    </row>
    <row r="833" spans="10:17" s="3" customFormat="1">
      <c r="J833" s="7"/>
      <c r="L833" s="4"/>
      <c r="M833" s="4"/>
      <c r="N833" s="4"/>
      <c r="O833" s="4"/>
      <c r="P833" s="4"/>
      <c r="Q833" s="4"/>
    </row>
    <row r="834" spans="10:17" s="3" customFormat="1">
      <c r="J834" s="7"/>
      <c r="L834" s="4"/>
      <c r="M834" s="4"/>
      <c r="N834" s="4"/>
      <c r="O834" s="4"/>
      <c r="P834" s="4"/>
      <c r="Q834" s="4"/>
    </row>
    <row r="835" spans="10:17" s="3" customFormat="1">
      <c r="J835" s="7"/>
      <c r="L835" s="4"/>
      <c r="M835" s="4"/>
      <c r="N835" s="4"/>
      <c r="O835" s="4"/>
      <c r="P835" s="4"/>
      <c r="Q835" s="4"/>
    </row>
    <row r="836" spans="10:17" s="3" customFormat="1">
      <c r="J836" s="7"/>
      <c r="L836" s="4"/>
      <c r="M836" s="4"/>
      <c r="N836" s="4"/>
      <c r="O836" s="4"/>
      <c r="P836" s="4"/>
      <c r="Q836" s="4"/>
    </row>
    <row r="837" spans="10:17" s="3" customFormat="1">
      <c r="J837" s="7"/>
      <c r="L837" s="4"/>
      <c r="M837" s="4"/>
      <c r="N837" s="4"/>
      <c r="O837" s="4"/>
      <c r="P837" s="4"/>
      <c r="Q837" s="4"/>
    </row>
    <row r="838" spans="10:17" s="3" customFormat="1">
      <c r="J838" s="7"/>
      <c r="L838" s="4"/>
      <c r="M838" s="4"/>
      <c r="N838" s="4"/>
      <c r="O838" s="4"/>
      <c r="P838" s="4"/>
      <c r="Q838" s="4"/>
    </row>
    <row r="839" spans="10:17" s="3" customFormat="1">
      <c r="J839" s="7"/>
      <c r="L839" s="4"/>
      <c r="M839" s="4"/>
      <c r="N839" s="4"/>
      <c r="O839" s="4"/>
      <c r="P839" s="4"/>
      <c r="Q839" s="4"/>
    </row>
    <row r="840" spans="10:17" s="3" customFormat="1">
      <c r="J840" s="7"/>
      <c r="L840" s="4"/>
      <c r="M840" s="4"/>
      <c r="N840" s="4"/>
      <c r="O840" s="4"/>
      <c r="P840" s="4"/>
      <c r="Q840" s="4"/>
    </row>
    <row r="841" spans="10:17" s="3" customFormat="1">
      <c r="J841" s="7"/>
      <c r="L841" s="4"/>
      <c r="M841" s="4"/>
      <c r="N841" s="4"/>
      <c r="O841" s="4"/>
      <c r="P841" s="4"/>
      <c r="Q841" s="4"/>
    </row>
    <row r="842" spans="10:17" s="3" customFormat="1">
      <c r="J842" s="7"/>
      <c r="L842" s="4"/>
      <c r="M842" s="4"/>
      <c r="N842" s="4"/>
      <c r="O842" s="4"/>
      <c r="P842" s="4"/>
      <c r="Q842" s="4"/>
    </row>
    <row r="843" spans="10:17" s="3" customFormat="1">
      <c r="J843" s="7"/>
      <c r="L843" s="4"/>
      <c r="M843" s="4"/>
      <c r="N843" s="4"/>
      <c r="O843" s="4"/>
      <c r="P843" s="4"/>
      <c r="Q843" s="4"/>
    </row>
    <row r="844" spans="10:17" s="3" customFormat="1">
      <c r="J844" s="7"/>
      <c r="L844" s="4"/>
      <c r="M844" s="4"/>
      <c r="N844" s="4"/>
      <c r="O844" s="4"/>
      <c r="P844" s="4"/>
      <c r="Q844" s="4"/>
    </row>
    <row r="845" spans="10:17" s="3" customFormat="1">
      <c r="J845" s="7"/>
      <c r="L845" s="4"/>
      <c r="M845" s="4"/>
      <c r="N845" s="4"/>
      <c r="O845" s="4"/>
      <c r="P845" s="4"/>
      <c r="Q845" s="4"/>
    </row>
    <row r="846" spans="10:17" s="3" customFormat="1">
      <c r="J846" s="7"/>
      <c r="L846" s="4"/>
      <c r="M846" s="4"/>
      <c r="N846" s="4"/>
      <c r="O846" s="4"/>
      <c r="P846" s="4"/>
      <c r="Q846" s="4"/>
    </row>
    <row r="847" spans="10:17" s="3" customFormat="1">
      <c r="J847" s="7"/>
      <c r="L847" s="4"/>
      <c r="M847" s="4"/>
      <c r="N847" s="4"/>
      <c r="O847" s="4"/>
      <c r="P847" s="4"/>
      <c r="Q847" s="4"/>
    </row>
    <row r="848" spans="10:17" s="3" customFormat="1">
      <c r="J848" s="7"/>
      <c r="L848" s="4"/>
      <c r="M848" s="4"/>
      <c r="N848" s="4"/>
      <c r="O848" s="4"/>
      <c r="P848" s="4"/>
      <c r="Q848" s="4"/>
    </row>
    <row r="849" spans="10:17" s="3" customFormat="1">
      <c r="J849" s="7"/>
      <c r="L849" s="4"/>
      <c r="M849" s="4"/>
      <c r="N849" s="4"/>
      <c r="O849" s="4"/>
      <c r="P849" s="4"/>
      <c r="Q849" s="4"/>
    </row>
    <row r="850" spans="10:17" s="3" customFormat="1">
      <c r="J850" s="7"/>
      <c r="L850" s="4"/>
      <c r="M850" s="4"/>
      <c r="N850" s="4"/>
      <c r="O850" s="4"/>
      <c r="P850" s="4"/>
      <c r="Q850" s="4"/>
    </row>
    <row r="851" spans="10:17" s="3" customFormat="1">
      <c r="J851" s="7"/>
      <c r="L851" s="4"/>
      <c r="M851" s="4"/>
      <c r="N851" s="4"/>
      <c r="O851" s="4"/>
      <c r="P851" s="4"/>
      <c r="Q851" s="4"/>
    </row>
    <row r="852" spans="10:17" s="3" customFormat="1">
      <c r="J852" s="7"/>
      <c r="L852" s="4"/>
      <c r="M852" s="4"/>
      <c r="N852" s="4"/>
      <c r="O852" s="4"/>
      <c r="P852" s="4"/>
      <c r="Q852" s="4"/>
    </row>
    <row r="853" spans="10:17" s="3" customFormat="1">
      <c r="J853" s="7"/>
      <c r="L853" s="4"/>
      <c r="M853" s="4"/>
      <c r="N853" s="4"/>
      <c r="O853" s="4"/>
      <c r="P853" s="4"/>
      <c r="Q853" s="4"/>
    </row>
    <row r="854" spans="10:17" s="3" customFormat="1">
      <c r="J854" s="7"/>
      <c r="L854" s="4"/>
      <c r="M854" s="4"/>
      <c r="N854" s="4"/>
      <c r="O854" s="4"/>
      <c r="P854" s="4"/>
      <c r="Q854" s="4"/>
    </row>
    <row r="855" spans="10:17" s="3" customFormat="1">
      <c r="J855" s="7"/>
      <c r="L855" s="4"/>
      <c r="M855" s="4"/>
      <c r="N855" s="4"/>
      <c r="O855" s="4"/>
      <c r="P855" s="4"/>
      <c r="Q855" s="4"/>
    </row>
    <row r="856" spans="10:17" s="3" customFormat="1">
      <c r="J856" s="7"/>
      <c r="L856" s="4"/>
      <c r="M856" s="4"/>
      <c r="N856" s="4"/>
      <c r="O856" s="4"/>
      <c r="P856" s="4"/>
      <c r="Q856" s="4"/>
    </row>
    <row r="857" spans="10:17" s="3" customFormat="1">
      <c r="J857" s="7"/>
      <c r="L857" s="4"/>
      <c r="M857" s="4"/>
      <c r="N857" s="4"/>
      <c r="O857" s="4"/>
      <c r="P857" s="4"/>
      <c r="Q857" s="4"/>
    </row>
    <row r="858" spans="10:17" s="3" customFormat="1">
      <c r="J858" s="7"/>
      <c r="L858" s="4"/>
      <c r="M858" s="4"/>
      <c r="N858" s="4"/>
      <c r="O858" s="4"/>
      <c r="P858" s="4"/>
      <c r="Q858" s="4"/>
    </row>
    <row r="859" spans="10:17" s="3" customFormat="1">
      <c r="J859" s="7"/>
      <c r="L859" s="4"/>
      <c r="M859" s="4"/>
      <c r="N859" s="4"/>
      <c r="O859" s="4"/>
      <c r="P859" s="4"/>
      <c r="Q859" s="4"/>
    </row>
    <row r="860" spans="10:17" s="3" customFormat="1">
      <c r="J860" s="7"/>
      <c r="L860" s="4"/>
      <c r="M860" s="4"/>
      <c r="N860" s="4"/>
      <c r="O860" s="4"/>
      <c r="P860" s="4"/>
      <c r="Q860" s="4"/>
    </row>
    <row r="861" spans="10:17" s="3" customFormat="1">
      <c r="J861" s="7"/>
      <c r="L861" s="4"/>
      <c r="M861" s="4"/>
      <c r="N861" s="4"/>
      <c r="O861" s="4"/>
      <c r="P861" s="4"/>
      <c r="Q861" s="4"/>
    </row>
    <row r="862" spans="10:17" s="3" customFormat="1">
      <c r="J862" s="7"/>
      <c r="L862" s="4"/>
      <c r="M862" s="4"/>
      <c r="N862" s="4"/>
      <c r="O862" s="4"/>
      <c r="P862" s="4"/>
      <c r="Q862" s="4"/>
    </row>
    <row r="863" spans="10:17" s="3" customFormat="1">
      <c r="J863" s="7"/>
      <c r="L863" s="4"/>
      <c r="M863" s="4"/>
      <c r="N863" s="4"/>
      <c r="O863" s="4"/>
      <c r="P863" s="4"/>
      <c r="Q863" s="4"/>
    </row>
    <row r="864" spans="10:17" s="3" customFormat="1">
      <c r="J864" s="7"/>
      <c r="L864" s="4"/>
      <c r="M864" s="4"/>
      <c r="N864" s="4"/>
      <c r="O864" s="4"/>
      <c r="P864" s="4"/>
      <c r="Q864" s="4"/>
    </row>
    <row r="865" spans="10:17" s="3" customFormat="1">
      <c r="J865" s="7"/>
      <c r="L865" s="4"/>
      <c r="M865" s="4"/>
      <c r="N865" s="4"/>
      <c r="O865" s="4"/>
      <c r="P865" s="4"/>
      <c r="Q865" s="4"/>
    </row>
    <row r="866" spans="10:17" s="3" customFormat="1">
      <c r="J866" s="7"/>
      <c r="L866" s="4"/>
      <c r="M866" s="4"/>
      <c r="N866" s="4"/>
      <c r="O866" s="4"/>
      <c r="P866" s="4"/>
      <c r="Q866" s="4"/>
    </row>
    <row r="867" spans="10:17" s="3" customFormat="1">
      <c r="J867" s="7"/>
      <c r="L867" s="4"/>
      <c r="M867" s="4"/>
      <c r="N867" s="4"/>
      <c r="O867" s="4"/>
      <c r="P867" s="4"/>
      <c r="Q867" s="4"/>
    </row>
    <row r="868" spans="10:17" s="3" customFormat="1">
      <c r="J868" s="7"/>
      <c r="L868" s="4"/>
      <c r="M868" s="4"/>
      <c r="N868" s="4"/>
      <c r="O868" s="4"/>
      <c r="P868" s="4"/>
      <c r="Q868" s="4"/>
    </row>
    <row r="869" spans="10:17" s="3" customFormat="1">
      <c r="J869" s="7"/>
      <c r="L869" s="4"/>
      <c r="M869" s="4"/>
      <c r="N869" s="4"/>
      <c r="O869" s="4"/>
      <c r="P869" s="4"/>
      <c r="Q869" s="4"/>
    </row>
    <row r="870" spans="10:17" s="3" customFormat="1">
      <c r="J870" s="7"/>
      <c r="L870" s="4"/>
      <c r="M870" s="4"/>
      <c r="N870" s="4"/>
      <c r="O870" s="4"/>
      <c r="P870" s="4"/>
      <c r="Q870" s="4"/>
    </row>
    <row r="871" spans="10:17" s="3" customFormat="1">
      <c r="J871" s="7"/>
      <c r="L871" s="4"/>
      <c r="M871" s="4"/>
      <c r="N871" s="4"/>
      <c r="O871" s="4"/>
      <c r="P871" s="4"/>
      <c r="Q871" s="4"/>
    </row>
    <row r="872" spans="10:17" s="3" customFormat="1">
      <c r="J872" s="7"/>
      <c r="L872" s="4"/>
      <c r="M872" s="4"/>
      <c r="N872" s="4"/>
      <c r="O872" s="4"/>
      <c r="P872" s="4"/>
      <c r="Q872" s="4"/>
    </row>
    <row r="873" spans="10:17" s="3" customFormat="1">
      <c r="J873" s="7"/>
      <c r="L873" s="4"/>
      <c r="M873" s="4"/>
      <c r="N873" s="4"/>
      <c r="O873" s="4"/>
      <c r="P873" s="4"/>
      <c r="Q873" s="4"/>
    </row>
    <row r="874" spans="10:17" s="3" customFormat="1">
      <c r="J874" s="7"/>
      <c r="L874" s="4"/>
      <c r="M874" s="4"/>
      <c r="N874" s="4"/>
      <c r="O874" s="4"/>
      <c r="P874" s="4"/>
      <c r="Q874" s="4"/>
    </row>
    <row r="875" spans="10:17" s="3" customFormat="1">
      <c r="J875" s="7"/>
      <c r="L875" s="4"/>
      <c r="M875" s="4"/>
      <c r="N875" s="4"/>
      <c r="O875" s="4"/>
      <c r="P875" s="4"/>
      <c r="Q875" s="4"/>
    </row>
    <row r="876" spans="10:17" s="3" customFormat="1">
      <c r="J876" s="7"/>
      <c r="L876" s="4"/>
      <c r="M876" s="4"/>
      <c r="N876" s="4"/>
      <c r="O876" s="4"/>
      <c r="P876" s="4"/>
      <c r="Q876" s="4"/>
    </row>
    <row r="877" spans="10:17" s="3" customFormat="1">
      <c r="J877" s="7"/>
      <c r="L877" s="4"/>
      <c r="M877" s="4"/>
      <c r="N877" s="4"/>
      <c r="O877" s="4"/>
      <c r="P877" s="4"/>
      <c r="Q877" s="4"/>
    </row>
    <row r="878" spans="10:17" s="3" customFormat="1">
      <c r="J878" s="7"/>
      <c r="L878" s="4"/>
      <c r="M878" s="4"/>
      <c r="N878" s="4"/>
      <c r="O878" s="4"/>
      <c r="P878" s="4"/>
      <c r="Q878" s="4"/>
    </row>
    <row r="879" spans="10:17" s="3" customFormat="1">
      <c r="J879" s="7"/>
      <c r="L879" s="4"/>
      <c r="M879" s="4"/>
      <c r="N879" s="4"/>
      <c r="O879" s="4"/>
      <c r="P879" s="4"/>
      <c r="Q879" s="4"/>
    </row>
    <row r="880" spans="10:17" s="3" customFormat="1">
      <c r="J880" s="7"/>
      <c r="L880" s="4"/>
      <c r="M880" s="4"/>
      <c r="N880" s="4"/>
      <c r="O880" s="4"/>
      <c r="P880" s="4"/>
      <c r="Q880" s="4"/>
    </row>
    <row r="881" spans="10:17" s="3" customFormat="1">
      <c r="J881" s="7"/>
      <c r="L881" s="4"/>
      <c r="M881" s="4"/>
      <c r="N881" s="4"/>
      <c r="O881" s="4"/>
      <c r="P881" s="4"/>
      <c r="Q881" s="4"/>
    </row>
    <row r="882" spans="10:17" s="3" customFormat="1">
      <c r="J882" s="7"/>
      <c r="L882" s="4"/>
      <c r="M882" s="4"/>
      <c r="N882" s="4"/>
      <c r="O882" s="4"/>
      <c r="P882" s="4"/>
      <c r="Q882" s="4"/>
    </row>
    <row r="883" spans="10:17" s="3" customFormat="1">
      <c r="J883" s="7"/>
      <c r="L883" s="4"/>
      <c r="M883" s="4"/>
      <c r="N883" s="4"/>
      <c r="O883" s="4"/>
      <c r="P883" s="4"/>
      <c r="Q883" s="4"/>
    </row>
    <row r="884" spans="10:17" s="3" customFormat="1">
      <c r="J884" s="7"/>
      <c r="L884" s="4"/>
      <c r="M884" s="4"/>
      <c r="N884" s="4"/>
      <c r="O884" s="4"/>
      <c r="P884" s="4"/>
      <c r="Q884" s="4"/>
    </row>
    <row r="885" spans="10:17" s="3" customFormat="1">
      <c r="J885" s="7"/>
      <c r="L885" s="4"/>
      <c r="M885" s="4"/>
      <c r="N885" s="4"/>
      <c r="O885" s="4"/>
      <c r="P885" s="4"/>
      <c r="Q885" s="4"/>
    </row>
    <row r="886" spans="10:17" s="3" customFormat="1">
      <c r="J886" s="7"/>
      <c r="L886" s="4"/>
      <c r="M886" s="4"/>
      <c r="N886" s="4"/>
      <c r="O886" s="4"/>
      <c r="P886" s="4"/>
      <c r="Q886" s="4"/>
    </row>
    <row r="887" spans="10:17" s="3" customFormat="1">
      <c r="J887" s="7"/>
      <c r="L887" s="4"/>
      <c r="M887" s="4"/>
      <c r="N887" s="4"/>
      <c r="O887" s="4"/>
      <c r="P887" s="4"/>
      <c r="Q887" s="4"/>
    </row>
    <row r="888" spans="10:17" s="3" customFormat="1">
      <c r="J888" s="7"/>
      <c r="L888" s="4"/>
      <c r="M888" s="4"/>
      <c r="N888" s="4"/>
      <c r="O888" s="4"/>
      <c r="P888" s="4"/>
      <c r="Q888" s="4"/>
    </row>
    <row r="889" spans="10:17" s="3" customFormat="1">
      <c r="J889" s="7"/>
      <c r="L889" s="4"/>
      <c r="M889" s="4"/>
      <c r="N889" s="4"/>
      <c r="O889" s="4"/>
      <c r="P889" s="4"/>
      <c r="Q889" s="4"/>
    </row>
    <row r="890" spans="10:17" s="3" customFormat="1">
      <c r="J890" s="7"/>
      <c r="L890" s="4"/>
      <c r="M890" s="4"/>
      <c r="N890" s="4"/>
      <c r="O890" s="4"/>
      <c r="P890" s="4"/>
      <c r="Q890" s="4"/>
    </row>
    <row r="891" spans="10:17" s="3" customFormat="1">
      <c r="J891" s="7"/>
      <c r="L891" s="4"/>
      <c r="M891" s="4"/>
      <c r="N891" s="4"/>
      <c r="O891" s="4"/>
      <c r="P891" s="4"/>
      <c r="Q891" s="4"/>
    </row>
    <row r="892" spans="10:17" s="3" customFormat="1">
      <c r="J892" s="7"/>
      <c r="L892" s="4"/>
      <c r="M892" s="4"/>
      <c r="N892" s="4"/>
      <c r="O892" s="4"/>
      <c r="P892" s="4"/>
      <c r="Q892" s="4"/>
    </row>
    <row r="893" spans="10:17" s="3" customFormat="1">
      <c r="J893" s="7"/>
      <c r="L893" s="4"/>
      <c r="M893" s="4"/>
      <c r="N893" s="4"/>
      <c r="O893" s="4"/>
      <c r="P893" s="4"/>
      <c r="Q893" s="4"/>
    </row>
    <row r="894" spans="10:17" s="3" customFormat="1">
      <c r="J894" s="7"/>
      <c r="L894" s="4"/>
      <c r="M894" s="4"/>
      <c r="N894" s="4"/>
      <c r="O894" s="4"/>
      <c r="P894" s="4"/>
      <c r="Q894" s="4"/>
    </row>
    <row r="895" spans="10:17" s="3" customFormat="1">
      <c r="J895" s="7"/>
      <c r="L895" s="4"/>
      <c r="M895" s="4"/>
      <c r="N895" s="4"/>
      <c r="O895" s="4"/>
      <c r="P895" s="4"/>
      <c r="Q895" s="4"/>
    </row>
    <row r="896" spans="10:17" s="3" customFormat="1">
      <c r="J896" s="7"/>
      <c r="L896" s="4"/>
      <c r="M896" s="4"/>
      <c r="N896" s="4"/>
      <c r="O896" s="4"/>
      <c r="P896" s="4"/>
      <c r="Q896" s="4"/>
    </row>
    <row r="897" spans="10:17" s="3" customFormat="1">
      <c r="J897" s="7"/>
      <c r="L897" s="4"/>
      <c r="M897" s="4"/>
      <c r="N897" s="4"/>
      <c r="O897" s="4"/>
      <c r="P897" s="4"/>
      <c r="Q897" s="4"/>
    </row>
    <row r="898" spans="10:17" s="3" customFormat="1">
      <c r="J898" s="7"/>
      <c r="L898" s="4"/>
      <c r="M898" s="4"/>
      <c r="N898" s="4"/>
      <c r="O898" s="4"/>
      <c r="P898" s="4"/>
      <c r="Q898" s="4"/>
    </row>
    <row r="899" spans="10:17" s="3" customFormat="1">
      <c r="J899" s="7"/>
      <c r="L899" s="4"/>
      <c r="M899" s="4"/>
      <c r="N899" s="4"/>
      <c r="O899" s="4"/>
      <c r="P899" s="4"/>
      <c r="Q899" s="4"/>
    </row>
    <row r="900" spans="10:17" s="3" customFormat="1">
      <c r="J900" s="7"/>
      <c r="L900" s="4"/>
      <c r="M900" s="4"/>
      <c r="N900" s="4"/>
      <c r="O900" s="4"/>
      <c r="P900" s="4"/>
      <c r="Q900" s="4"/>
    </row>
    <row r="901" spans="10:17" s="3" customFormat="1">
      <c r="J901" s="7"/>
      <c r="L901" s="4"/>
      <c r="M901" s="4"/>
      <c r="N901" s="4"/>
      <c r="O901" s="4"/>
      <c r="P901" s="4"/>
      <c r="Q901" s="4"/>
    </row>
    <row r="902" spans="10:17" s="3" customFormat="1">
      <c r="J902" s="7"/>
      <c r="L902" s="4"/>
      <c r="M902" s="4"/>
      <c r="N902" s="4"/>
      <c r="O902" s="4"/>
      <c r="P902" s="4"/>
      <c r="Q902" s="4"/>
    </row>
    <row r="903" spans="10:17" s="3" customFormat="1">
      <c r="J903" s="7"/>
      <c r="L903" s="4"/>
      <c r="M903" s="4"/>
      <c r="N903" s="4"/>
      <c r="O903" s="4"/>
      <c r="P903" s="4"/>
      <c r="Q903" s="4"/>
    </row>
    <row r="904" spans="10:17" s="3" customFormat="1">
      <c r="J904" s="7"/>
      <c r="L904" s="4"/>
      <c r="M904" s="4"/>
      <c r="N904" s="4"/>
      <c r="O904" s="4"/>
      <c r="P904" s="4"/>
      <c r="Q904" s="4"/>
    </row>
    <row r="905" spans="10:17" s="3" customFormat="1">
      <c r="J905" s="7"/>
      <c r="L905" s="4"/>
      <c r="M905" s="4"/>
      <c r="N905" s="4"/>
      <c r="O905" s="4"/>
      <c r="P905" s="4"/>
      <c r="Q905" s="4"/>
    </row>
    <row r="906" spans="10:17" s="3" customFormat="1">
      <c r="J906" s="7"/>
      <c r="L906" s="4"/>
      <c r="M906" s="4"/>
      <c r="N906" s="4"/>
      <c r="O906" s="4"/>
      <c r="P906" s="4"/>
      <c r="Q906" s="4"/>
    </row>
    <row r="907" spans="10:17" s="3" customFormat="1">
      <c r="J907" s="7"/>
      <c r="L907" s="4"/>
      <c r="M907" s="4"/>
      <c r="N907" s="4"/>
      <c r="O907" s="4"/>
      <c r="P907" s="4"/>
      <c r="Q907" s="4"/>
    </row>
    <row r="908" spans="10:17" s="3" customFormat="1">
      <c r="J908" s="7"/>
      <c r="L908" s="4"/>
      <c r="M908" s="4"/>
      <c r="N908" s="4"/>
      <c r="O908" s="4"/>
      <c r="P908" s="4"/>
      <c r="Q908" s="4"/>
    </row>
    <row r="909" spans="10:17" s="3" customFormat="1">
      <c r="J909" s="7"/>
      <c r="L909" s="4"/>
      <c r="M909" s="4"/>
      <c r="N909" s="4"/>
      <c r="O909" s="4"/>
      <c r="P909" s="4"/>
      <c r="Q909" s="4"/>
    </row>
    <row r="910" spans="10:17" s="3" customFormat="1">
      <c r="J910" s="7"/>
      <c r="L910" s="4"/>
      <c r="M910" s="4"/>
      <c r="N910" s="4"/>
      <c r="O910" s="4"/>
      <c r="P910" s="4"/>
      <c r="Q910" s="4"/>
    </row>
    <row r="911" spans="10:17" s="3" customFormat="1">
      <c r="J911" s="7"/>
      <c r="L911" s="4"/>
      <c r="M911" s="4"/>
      <c r="N911" s="4"/>
      <c r="O911" s="4"/>
      <c r="P911" s="4"/>
      <c r="Q911" s="4"/>
    </row>
    <row r="912" spans="10:17" s="3" customFormat="1">
      <c r="J912" s="7"/>
      <c r="L912" s="4"/>
      <c r="M912" s="4"/>
      <c r="N912" s="4"/>
      <c r="O912" s="4"/>
      <c r="P912" s="4"/>
      <c r="Q912" s="4"/>
    </row>
    <row r="913" spans="10:17" s="3" customFormat="1">
      <c r="J913" s="7"/>
      <c r="L913" s="4"/>
      <c r="M913" s="4"/>
      <c r="N913" s="4"/>
      <c r="O913" s="4"/>
      <c r="P913" s="4"/>
      <c r="Q913" s="4"/>
    </row>
    <row r="914" spans="10:17" s="3" customFormat="1">
      <c r="J914" s="7"/>
      <c r="L914" s="4"/>
      <c r="M914" s="4"/>
      <c r="N914" s="4"/>
      <c r="O914" s="4"/>
      <c r="P914" s="4"/>
      <c r="Q914" s="4"/>
    </row>
    <row r="915" spans="10:17" s="3" customFormat="1">
      <c r="J915" s="7"/>
      <c r="L915" s="4"/>
      <c r="M915" s="4"/>
      <c r="N915" s="4"/>
      <c r="O915" s="4"/>
      <c r="P915" s="4"/>
      <c r="Q915" s="4"/>
    </row>
    <row r="916" spans="10:17" s="3" customFormat="1">
      <c r="J916" s="7"/>
      <c r="L916" s="4"/>
      <c r="M916" s="4"/>
      <c r="N916" s="4"/>
      <c r="O916" s="4"/>
      <c r="P916" s="4"/>
      <c r="Q916" s="4"/>
    </row>
    <row r="917" spans="10:17" s="3" customFormat="1">
      <c r="J917" s="7"/>
      <c r="L917" s="4"/>
      <c r="M917" s="4"/>
      <c r="N917" s="4"/>
      <c r="O917" s="4"/>
      <c r="P917" s="4"/>
      <c r="Q917" s="4"/>
    </row>
    <row r="918" spans="10:17" s="3" customFormat="1">
      <c r="J918" s="7"/>
      <c r="L918" s="4"/>
      <c r="M918" s="4"/>
      <c r="N918" s="4"/>
      <c r="O918" s="4"/>
      <c r="P918" s="4"/>
      <c r="Q918" s="4"/>
    </row>
    <row r="919" spans="10:17" s="3" customFormat="1">
      <c r="J919" s="7"/>
      <c r="L919" s="4"/>
      <c r="M919" s="4"/>
      <c r="N919" s="4"/>
      <c r="O919" s="4"/>
      <c r="P919" s="4"/>
      <c r="Q919" s="4"/>
    </row>
    <row r="920" spans="10:17" s="3" customFormat="1">
      <c r="J920" s="7"/>
      <c r="L920" s="4"/>
      <c r="M920" s="4"/>
      <c r="N920" s="4"/>
      <c r="O920" s="4"/>
      <c r="P920" s="4"/>
      <c r="Q920" s="4"/>
    </row>
    <row r="921" spans="10:17" s="3" customFormat="1">
      <c r="J921" s="7"/>
      <c r="L921" s="4"/>
      <c r="M921" s="4"/>
      <c r="N921" s="4"/>
      <c r="O921" s="4"/>
      <c r="P921" s="4"/>
      <c r="Q921" s="4"/>
    </row>
    <row r="922" spans="10:17" s="3" customFormat="1">
      <c r="J922" s="7"/>
      <c r="L922" s="4"/>
      <c r="M922" s="4"/>
      <c r="N922" s="4"/>
      <c r="O922" s="4"/>
      <c r="P922" s="4"/>
      <c r="Q922" s="4"/>
    </row>
    <row r="923" spans="10:17" s="3" customFormat="1">
      <c r="J923" s="7"/>
      <c r="L923" s="4"/>
      <c r="M923" s="4"/>
      <c r="N923" s="4"/>
      <c r="O923" s="4"/>
      <c r="P923" s="4"/>
      <c r="Q923" s="4"/>
    </row>
    <row r="924" spans="10:17" s="3" customFormat="1">
      <c r="J924" s="7"/>
      <c r="L924" s="4"/>
      <c r="M924" s="4"/>
      <c r="N924" s="4"/>
      <c r="O924" s="4"/>
      <c r="P924" s="4"/>
      <c r="Q924" s="4"/>
    </row>
    <row r="925" spans="10:17" s="3" customFormat="1">
      <c r="J925" s="7"/>
      <c r="L925" s="4"/>
      <c r="M925" s="4"/>
      <c r="N925" s="4"/>
      <c r="O925" s="4"/>
      <c r="P925" s="4"/>
      <c r="Q925" s="4"/>
    </row>
    <row r="926" spans="10:17" s="3" customFormat="1">
      <c r="J926" s="7"/>
      <c r="L926" s="4"/>
      <c r="M926" s="4"/>
      <c r="N926" s="4"/>
      <c r="O926" s="4"/>
      <c r="P926" s="4"/>
      <c r="Q926" s="4"/>
    </row>
    <row r="927" spans="10:17" s="3" customFormat="1">
      <c r="J927" s="7"/>
      <c r="L927" s="4"/>
      <c r="M927" s="4"/>
      <c r="N927" s="4"/>
      <c r="O927" s="4"/>
      <c r="P927" s="4"/>
      <c r="Q927" s="4"/>
    </row>
    <row r="928" spans="10:17" s="3" customFormat="1">
      <c r="J928" s="7"/>
      <c r="L928" s="4"/>
      <c r="M928" s="4"/>
      <c r="N928" s="4"/>
      <c r="O928" s="4"/>
      <c r="P928" s="4"/>
      <c r="Q928" s="4"/>
    </row>
    <row r="929" spans="10:17" s="3" customFormat="1">
      <c r="J929" s="7"/>
      <c r="L929" s="4"/>
      <c r="M929" s="4"/>
      <c r="N929" s="4"/>
      <c r="O929" s="4"/>
      <c r="P929" s="4"/>
      <c r="Q929" s="4"/>
    </row>
    <row r="930" spans="10:17" s="3" customFormat="1">
      <c r="J930" s="7"/>
      <c r="L930" s="4"/>
      <c r="M930" s="4"/>
      <c r="N930" s="4"/>
      <c r="O930" s="4"/>
      <c r="P930" s="4"/>
      <c r="Q930" s="4"/>
    </row>
    <row r="931" spans="10:17" s="3" customFormat="1">
      <c r="J931" s="7"/>
      <c r="L931" s="4"/>
      <c r="M931" s="4"/>
      <c r="N931" s="4"/>
      <c r="O931" s="4"/>
      <c r="P931" s="4"/>
      <c r="Q931" s="4"/>
    </row>
    <row r="932" spans="10:17" s="3" customFormat="1">
      <c r="J932" s="7"/>
      <c r="L932" s="4"/>
      <c r="M932" s="4"/>
      <c r="N932" s="4"/>
      <c r="O932" s="4"/>
      <c r="P932" s="4"/>
      <c r="Q932" s="4"/>
    </row>
    <row r="933" spans="10:17" s="3" customFormat="1">
      <c r="J933" s="7"/>
      <c r="L933" s="4"/>
      <c r="M933" s="4"/>
      <c r="N933" s="4"/>
      <c r="O933" s="4"/>
      <c r="P933" s="4"/>
      <c r="Q933" s="4"/>
    </row>
    <row r="934" spans="10:17" s="3" customFormat="1">
      <c r="J934" s="7"/>
      <c r="L934" s="4"/>
      <c r="M934" s="4"/>
      <c r="N934" s="4"/>
      <c r="O934" s="4"/>
      <c r="P934" s="4"/>
      <c r="Q934" s="4"/>
    </row>
    <row r="935" spans="10:17" s="3" customFormat="1">
      <c r="J935" s="7"/>
      <c r="L935" s="4"/>
      <c r="M935" s="4"/>
      <c r="N935" s="4"/>
      <c r="O935" s="4"/>
      <c r="P935" s="4"/>
      <c r="Q935" s="4"/>
    </row>
    <row r="936" spans="10:17" s="3" customFormat="1">
      <c r="J936" s="7"/>
      <c r="L936" s="4"/>
      <c r="M936" s="4"/>
      <c r="N936" s="4"/>
      <c r="O936" s="4"/>
      <c r="P936" s="4"/>
      <c r="Q936" s="4"/>
    </row>
    <row r="937" spans="10:17" s="3" customFormat="1">
      <c r="J937" s="7"/>
      <c r="L937" s="4"/>
      <c r="M937" s="4"/>
      <c r="N937" s="4"/>
      <c r="O937" s="4"/>
      <c r="P937" s="4"/>
      <c r="Q937" s="4"/>
    </row>
    <row r="938" spans="10:17" s="3" customFormat="1">
      <c r="J938" s="7"/>
      <c r="L938" s="4"/>
      <c r="M938" s="4"/>
      <c r="N938" s="4"/>
      <c r="O938" s="4"/>
      <c r="P938" s="4"/>
      <c r="Q938" s="4"/>
    </row>
    <row r="939" spans="10:17" s="3" customFormat="1">
      <c r="J939" s="7"/>
      <c r="L939" s="4"/>
      <c r="M939" s="4"/>
      <c r="N939" s="4"/>
      <c r="O939" s="4"/>
      <c r="P939" s="4"/>
      <c r="Q939" s="4"/>
    </row>
    <row r="940" spans="10:17" s="3" customFormat="1">
      <c r="J940" s="7"/>
      <c r="L940" s="4"/>
      <c r="M940" s="4"/>
      <c r="N940" s="4"/>
      <c r="O940" s="4"/>
      <c r="P940" s="4"/>
      <c r="Q940" s="4"/>
    </row>
    <row r="941" spans="10:17" s="3" customFormat="1">
      <c r="J941" s="7"/>
      <c r="L941" s="4"/>
      <c r="M941" s="4"/>
      <c r="N941" s="4"/>
      <c r="O941" s="4"/>
      <c r="P941" s="4"/>
      <c r="Q941" s="4"/>
    </row>
    <row r="942" spans="10:17" s="3" customFormat="1">
      <c r="J942" s="7"/>
      <c r="L942" s="4"/>
      <c r="M942" s="4"/>
      <c r="N942" s="4"/>
      <c r="O942" s="4"/>
      <c r="P942" s="4"/>
      <c r="Q942" s="4"/>
    </row>
    <row r="943" spans="10:17" s="3" customFormat="1">
      <c r="J943" s="7"/>
      <c r="L943" s="4"/>
      <c r="M943" s="4"/>
      <c r="N943" s="4"/>
      <c r="O943" s="4"/>
      <c r="P943" s="4"/>
      <c r="Q943" s="4"/>
    </row>
    <row r="944" spans="10:17" s="3" customFormat="1">
      <c r="J944" s="7"/>
      <c r="L944" s="4"/>
      <c r="M944" s="4"/>
      <c r="N944" s="4"/>
      <c r="O944" s="4"/>
      <c r="P944" s="4"/>
      <c r="Q944" s="4"/>
    </row>
    <row r="945" spans="10:17" s="3" customFormat="1">
      <c r="J945" s="7"/>
      <c r="L945" s="4"/>
      <c r="M945" s="4"/>
      <c r="N945" s="4"/>
      <c r="O945" s="4"/>
      <c r="P945" s="4"/>
      <c r="Q945" s="4"/>
    </row>
    <row r="946" spans="10:17" s="3" customFormat="1">
      <c r="J946" s="7"/>
      <c r="L946" s="4"/>
      <c r="M946" s="4"/>
      <c r="N946" s="4"/>
      <c r="O946" s="4"/>
      <c r="P946" s="4"/>
      <c r="Q946" s="4"/>
    </row>
    <row r="947" spans="10:17" s="3" customFormat="1">
      <c r="J947" s="7"/>
      <c r="L947" s="4"/>
      <c r="M947" s="4"/>
      <c r="N947" s="4"/>
      <c r="O947" s="4"/>
      <c r="P947" s="4"/>
      <c r="Q947" s="4"/>
    </row>
    <row r="948" spans="10:17" s="3" customFormat="1">
      <c r="J948" s="7"/>
      <c r="L948" s="4"/>
      <c r="M948" s="4"/>
      <c r="N948" s="4"/>
      <c r="O948" s="4"/>
      <c r="P948" s="4"/>
      <c r="Q948" s="4"/>
    </row>
    <row r="949" spans="10:17" s="3" customFormat="1">
      <c r="J949" s="7"/>
      <c r="L949" s="4"/>
      <c r="M949" s="4"/>
      <c r="N949" s="4"/>
      <c r="O949" s="4"/>
      <c r="P949" s="4"/>
      <c r="Q949" s="4"/>
    </row>
    <row r="950" spans="10:17" s="3" customFormat="1">
      <c r="J950" s="7"/>
      <c r="L950" s="4"/>
      <c r="M950" s="4"/>
      <c r="N950" s="4"/>
      <c r="O950" s="4"/>
      <c r="P950" s="4"/>
      <c r="Q950" s="4"/>
    </row>
    <row r="951" spans="10:17" s="3" customFormat="1">
      <c r="J951" s="7"/>
      <c r="L951" s="4"/>
      <c r="M951" s="4"/>
      <c r="N951" s="4"/>
      <c r="O951" s="4"/>
      <c r="P951" s="4"/>
      <c r="Q951" s="4"/>
    </row>
    <row r="952" spans="10:17" s="3" customFormat="1">
      <c r="J952" s="7"/>
      <c r="L952" s="4"/>
      <c r="M952" s="4"/>
      <c r="N952" s="4"/>
      <c r="O952" s="4"/>
      <c r="P952" s="4"/>
      <c r="Q952" s="4"/>
    </row>
    <row r="953" spans="10:17" s="3" customFormat="1">
      <c r="J953" s="7"/>
      <c r="L953" s="4"/>
      <c r="M953" s="4"/>
      <c r="N953" s="4"/>
      <c r="O953" s="4"/>
      <c r="P953" s="4"/>
      <c r="Q953" s="4"/>
    </row>
    <row r="954" spans="10:17" s="3" customFormat="1">
      <c r="J954" s="7"/>
      <c r="L954" s="4"/>
      <c r="M954" s="4"/>
      <c r="N954" s="4"/>
      <c r="O954" s="4"/>
      <c r="P954" s="4"/>
      <c r="Q954" s="4"/>
    </row>
    <row r="955" spans="10:17" s="3" customFormat="1">
      <c r="J955" s="7"/>
      <c r="L955" s="4"/>
      <c r="M955" s="4"/>
      <c r="N955" s="4"/>
      <c r="O955" s="4"/>
      <c r="P955" s="4"/>
      <c r="Q955" s="4"/>
    </row>
    <row r="956" spans="10:17" s="3" customFormat="1">
      <c r="J956" s="7"/>
      <c r="L956" s="4"/>
      <c r="M956" s="4"/>
      <c r="N956" s="4"/>
      <c r="O956" s="4"/>
      <c r="P956" s="4"/>
      <c r="Q956" s="4"/>
    </row>
    <row r="957" spans="10:17" s="3" customFormat="1">
      <c r="J957" s="7"/>
      <c r="L957" s="4"/>
      <c r="M957" s="4"/>
      <c r="N957" s="4"/>
      <c r="O957" s="4"/>
      <c r="P957" s="4"/>
      <c r="Q957" s="4"/>
    </row>
    <row r="958" spans="10:17" s="3" customFormat="1">
      <c r="J958" s="7"/>
      <c r="L958" s="4"/>
      <c r="M958" s="4"/>
      <c r="N958" s="4"/>
      <c r="O958" s="4"/>
      <c r="P958" s="4"/>
      <c r="Q958" s="4"/>
    </row>
    <row r="959" spans="10:17" s="3" customFormat="1">
      <c r="J959" s="7"/>
      <c r="L959" s="4"/>
      <c r="M959" s="4"/>
      <c r="N959" s="4"/>
      <c r="O959" s="4"/>
      <c r="P959" s="4"/>
      <c r="Q959" s="4"/>
    </row>
    <row r="960" spans="10:17" s="3" customFormat="1">
      <c r="J960" s="7"/>
      <c r="L960" s="4"/>
      <c r="M960" s="4"/>
      <c r="N960" s="4"/>
      <c r="O960" s="4"/>
      <c r="P960" s="4"/>
      <c r="Q960" s="4"/>
    </row>
    <row r="961" spans="10:17" s="3" customFormat="1">
      <c r="J961" s="7"/>
      <c r="L961" s="4"/>
      <c r="M961" s="4"/>
      <c r="N961" s="4"/>
      <c r="O961" s="4"/>
      <c r="P961" s="4"/>
      <c r="Q961" s="4"/>
    </row>
    <row r="962" spans="10:17" s="3" customFormat="1">
      <c r="J962" s="7"/>
      <c r="L962" s="4"/>
      <c r="M962" s="4"/>
      <c r="N962" s="4"/>
      <c r="O962" s="4"/>
      <c r="P962" s="4"/>
      <c r="Q962" s="4"/>
    </row>
    <row r="963" spans="10:17" s="3" customFormat="1">
      <c r="J963" s="7"/>
      <c r="L963" s="4"/>
      <c r="M963" s="4"/>
      <c r="N963" s="4"/>
      <c r="O963" s="4"/>
      <c r="P963" s="4"/>
      <c r="Q963" s="4"/>
    </row>
    <row r="964" spans="10:17" s="3" customFormat="1">
      <c r="J964" s="7"/>
      <c r="L964" s="4"/>
      <c r="M964" s="4"/>
      <c r="N964" s="4"/>
      <c r="O964" s="4"/>
      <c r="P964" s="4"/>
      <c r="Q964" s="4"/>
    </row>
    <row r="965" spans="10:17" s="3" customFormat="1">
      <c r="J965" s="7"/>
      <c r="L965" s="4"/>
      <c r="M965" s="4"/>
      <c r="N965" s="4"/>
      <c r="O965" s="4"/>
      <c r="P965" s="4"/>
      <c r="Q965" s="4"/>
    </row>
    <row r="966" spans="10:17" s="3" customFormat="1">
      <c r="J966" s="7"/>
      <c r="L966" s="4"/>
      <c r="M966" s="4"/>
      <c r="N966" s="4"/>
      <c r="O966" s="4"/>
      <c r="P966" s="4"/>
      <c r="Q966" s="4"/>
    </row>
    <row r="967" spans="10:17" s="3" customFormat="1">
      <c r="J967" s="7"/>
      <c r="L967" s="4"/>
      <c r="M967" s="4"/>
      <c r="N967" s="4"/>
      <c r="O967" s="4"/>
      <c r="P967" s="4"/>
      <c r="Q967" s="4"/>
    </row>
    <row r="968" spans="10:17" s="3" customFormat="1">
      <c r="J968" s="7"/>
      <c r="L968" s="4"/>
      <c r="M968" s="4"/>
      <c r="N968" s="4"/>
      <c r="O968" s="4"/>
      <c r="P968" s="4"/>
      <c r="Q968" s="4"/>
    </row>
    <row r="969" spans="10:17" s="3" customFormat="1">
      <c r="J969" s="7"/>
      <c r="L969" s="4"/>
      <c r="M969" s="4"/>
      <c r="N969" s="4"/>
      <c r="O969" s="4"/>
      <c r="P969" s="4"/>
      <c r="Q969" s="4"/>
    </row>
    <row r="970" spans="10:17" s="3" customFormat="1">
      <c r="J970" s="7"/>
      <c r="L970" s="4"/>
      <c r="M970" s="4"/>
      <c r="N970" s="4"/>
      <c r="O970" s="4"/>
      <c r="P970" s="4"/>
      <c r="Q970" s="4"/>
    </row>
    <row r="971" spans="10:17" s="3" customFormat="1">
      <c r="J971" s="7"/>
      <c r="L971" s="4"/>
      <c r="M971" s="4"/>
      <c r="N971" s="4"/>
      <c r="O971" s="4"/>
      <c r="P971" s="4"/>
      <c r="Q971" s="4"/>
    </row>
    <row r="972" spans="10:17" s="3" customFormat="1">
      <c r="J972" s="7"/>
      <c r="L972" s="4"/>
      <c r="M972" s="4"/>
      <c r="N972" s="4"/>
      <c r="O972" s="4"/>
      <c r="P972" s="4"/>
      <c r="Q972" s="4"/>
    </row>
    <row r="973" spans="10:17" s="3" customFormat="1">
      <c r="J973" s="7"/>
      <c r="L973" s="4"/>
      <c r="M973" s="4"/>
      <c r="N973" s="4"/>
      <c r="O973" s="4"/>
      <c r="P973" s="4"/>
      <c r="Q973" s="4"/>
    </row>
    <row r="974" spans="10:17" s="3" customFormat="1">
      <c r="J974" s="7"/>
      <c r="L974" s="4"/>
      <c r="M974" s="4"/>
      <c r="N974" s="4"/>
      <c r="O974" s="4"/>
      <c r="P974" s="4"/>
      <c r="Q974" s="4"/>
    </row>
    <row r="975" spans="10:17" s="3" customFormat="1">
      <c r="J975" s="7"/>
      <c r="L975" s="4"/>
      <c r="M975" s="4"/>
      <c r="N975" s="4"/>
      <c r="O975" s="4"/>
      <c r="P975" s="4"/>
      <c r="Q975" s="4"/>
    </row>
    <row r="976" spans="10:17" s="3" customFormat="1">
      <c r="J976" s="7"/>
      <c r="L976" s="4"/>
      <c r="M976" s="4"/>
      <c r="N976" s="4"/>
      <c r="O976" s="4"/>
      <c r="P976" s="4"/>
      <c r="Q976" s="4"/>
    </row>
    <row r="977" spans="10:17" s="3" customFormat="1">
      <c r="J977" s="7"/>
      <c r="L977" s="4"/>
      <c r="M977" s="4"/>
      <c r="N977" s="4"/>
      <c r="O977" s="4"/>
      <c r="P977" s="4"/>
      <c r="Q977" s="4"/>
    </row>
    <row r="978" spans="10:17" s="3" customFormat="1">
      <c r="J978" s="7"/>
      <c r="L978" s="4"/>
      <c r="M978" s="4"/>
      <c r="N978" s="4"/>
      <c r="O978" s="4"/>
      <c r="P978" s="4"/>
      <c r="Q978" s="4"/>
    </row>
    <row r="979" spans="10:17" s="3" customFormat="1">
      <c r="J979" s="7"/>
      <c r="L979" s="4"/>
      <c r="M979" s="4"/>
      <c r="N979" s="4"/>
      <c r="O979" s="4"/>
      <c r="P979" s="4"/>
      <c r="Q979" s="4"/>
    </row>
    <row r="980" spans="10:17" s="3" customFormat="1">
      <c r="J980" s="7"/>
      <c r="L980" s="4"/>
      <c r="M980" s="4"/>
      <c r="N980" s="4"/>
      <c r="O980" s="4"/>
      <c r="P980" s="4"/>
      <c r="Q980" s="4"/>
    </row>
    <row r="981" spans="10:17" s="3" customFormat="1">
      <c r="J981" s="7"/>
      <c r="L981" s="4"/>
      <c r="M981" s="4"/>
      <c r="N981" s="4"/>
      <c r="O981" s="4"/>
      <c r="P981" s="4"/>
      <c r="Q981" s="4"/>
    </row>
    <row r="982" spans="10:17" s="3" customFormat="1">
      <c r="J982" s="7"/>
      <c r="L982" s="4"/>
      <c r="M982" s="4"/>
      <c r="N982" s="4"/>
      <c r="O982" s="4"/>
      <c r="P982" s="4"/>
      <c r="Q982" s="4"/>
    </row>
    <row r="983" spans="10:17" s="3" customFormat="1">
      <c r="J983" s="7"/>
      <c r="L983" s="4"/>
      <c r="M983" s="4"/>
      <c r="N983" s="4"/>
      <c r="O983" s="4"/>
      <c r="P983" s="4"/>
      <c r="Q983" s="4"/>
    </row>
    <row r="984" spans="10:17" s="3" customFormat="1">
      <c r="J984" s="7"/>
      <c r="L984" s="4"/>
      <c r="M984" s="4"/>
      <c r="N984" s="4"/>
      <c r="O984" s="4"/>
      <c r="P984" s="4"/>
      <c r="Q984" s="4"/>
    </row>
    <row r="985" spans="10:17" s="3" customFormat="1">
      <c r="J985" s="7"/>
      <c r="L985" s="4"/>
      <c r="M985" s="4"/>
      <c r="N985" s="4"/>
      <c r="O985" s="4"/>
      <c r="P985" s="4"/>
      <c r="Q985" s="4"/>
    </row>
    <row r="986" spans="10:17" s="3" customFormat="1">
      <c r="J986" s="7"/>
      <c r="L986" s="4"/>
      <c r="M986" s="4"/>
      <c r="N986" s="4"/>
      <c r="O986" s="4"/>
      <c r="P986" s="4"/>
      <c r="Q986" s="4"/>
    </row>
    <row r="987" spans="10:17" s="3" customFormat="1">
      <c r="J987" s="7"/>
      <c r="L987" s="4"/>
      <c r="M987" s="4"/>
      <c r="N987" s="4"/>
      <c r="O987" s="4"/>
      <c r="P987" s="4"/>
      <c r="Q987" s="4"/>
    </row>
    <row r="988" spans="10:17" s="3" customFormat="1">
      <c r="J988" s="7"/>
      <c r="L988" s="4"/>
      <c r="M988" s="4"/>
      <c r="N988" s="4"/>
      <c r="O988" s="4"/>
      <c r="P988" s="4"/>
      <c r="Q988" s="4"/>
    </row>
    <row r="989" spans="10:17" s="3" customFormat="1">
      <c r="J989" s="7"/>
      <c r="L989" s="4"/>
      <c r="M989" s="4"/>
      <c r="N989" s="4"/>
      <c r="O989" s="4"/>
      <c r="P989" s="4"/>
      <c r="Q989" s="4"/>
    </row>
    <row r="990" spans="10:17" s="3" customFormat="1">
      <c r="J990" s="7"/>
      <c r="L990" s="4"/>
      <c r="M990" s="4"/>
      <c r="N990" s="4"/>
      <c r="O990" s="4"/>
      <c r="P990" s="4"/>
      <c r="Q990" s="4"/>
    </row>
    <row r="991" spans="10:17" s="3" customFormat="1">
      <c r="J991" s="7"/>
      <c r="L991" s="4"/>
      <c r="M991" s="4"/>
      <c r="N991" s="4"/>
      <c r="O991" s="4"/>
      <c r="P991" s="4"/>
      <c r="Q991" s="4"/>
    </row>
    <row r="992" spans="10:17" s="3" customFormat="1">
      <c r="J992" s="7"/>
      <c r="L992" s="4"/>
      <c r="M992" s="4"/>
      <c r="N992" s="4"/>
      <c r="O992" s="4"/>
      <c r="P992" s="4"/>
      <c r="Q992" s="4"/>
    </row>
    <row r="993" spans="10:17" s="3" customFormat="1">
      <c r="J993" s="7"/>
      <c r="L993" s="4"/>
      <c r="M993" s="4"/>
      <c r="N993" s="4"/>
      <c r="O993" s="4"/>
      <c r="P993" s="4"/>
      <c r="Q993" s="4"/>
    </row>
    <row r="994" spans="10:17" s="3" customFormat="1">
      <c r="J994" s="7"/>
      <c r="L994" s="4"/>
      <c r="M994" s="4"/>
      <c r="N994" s="4"/>
      <c r="O994" s="4"/>
      <c r="P994" s="4"/>
      <c r="Q994" s="4"/>
    </row>
    <row r="995" spans="10:17" s="3" customFormat="1">
      <c r="J995" s="7"/>
      <c r="L995" s="4"/>
      <c r="M995" s="4"/>
      <c r="N995" s="4"/>
      <c r="O995" s="4"/>
      <c r="P995" s="4"/>
      <c r="Q995" s="4"/>
    </row>
    <row r="996" spans="10:17" s="3" customFormat="1">
      <c r="J996" s="7"/>
      <c r="L996" s="4"/>
      <c r="M996" s="4"/>
      <c r="N996" s="4"/>
      <c r="O996" s="4"/>
      <c r="P996" s="4"/>
      <c r="Q996" s="4"/>
    </row>
    <row r="997" spans="10:17" s="3" customFormat="1">
      <c r="J997" s="7"/>
      <c r="L997" s="4"/>
      <c r="M997" s="4"/>
      <c r="N997" s="4"/>
      <c r="O997" s="4"/>
      <c r="P997" s="4"/>
      <c r="Q997" s="4"/>
    </row>
    <row r="998" spans="10:17" s="3" customFormat="1">
      <c r="J998" s="7"/>
      <c r="L998" s="4"/>
      <c r="M998" s="4"/>
      <c r="N998" s="4"/>
      <c r="O998" s="4"/>
      <c r="P998" s="4"/>
      <c r="Q998" s="4"/>
    </row>
    <row r="999" spans="10:17" s="3" customFormat="1">
      <c r="J999" s="7"/>
      <c r="L999" s="4"/>
      <c r="M999" s="4"/>
      <c r="N999" s="4"/>
      <c r="O999" s="4"/>
      <c r="P999" s="4"/>
      <c r="Q999" s="4"/>
    </row>
    <row r="1000" spans="10:17" s="3" customFormat="1">
      <c r="J1000" s="7"/>
      <c r="L1000" s="4"/>
      <c r="M1000" s="4"/>
      <c r="N1000" s="4"/>
      <c r="O1000" s="4"/>
      <c r="P1000" s="4"/>
      <c r="Q1000" s="4"/>
    </row>
    <row r="1001" spans="10:17" s="3" customFormat="1">
      <c r="J1001" s="7"/>
      <c r="L1001" s="4"/>
      <c r="M1001" s="4"/>
      <c r="N1001" s="4"/>
      <c r="O1001" s="4"/>
      <c r="P1001" s="4"/>
      <c r="Q1001" s="4"/>
    </row>
    <row r="1002" spans="10:17" s="3" customFormat="1">
      <c r="J1002" s="7"/>
      <c r="L1002" s="4"/>
      <c r="M1002" s="4"/>
      <c r="N1002" s="4"/>
      <c r="O1002" s="4"/>
      <c r="P1002" s="4"/>
      <c r="Q1002" s="4"/>
    </row>
    <row r="1003" spans="10:17" s="3" customFormat="1">
      <c r="J1003" s="7"/>
      <c r="L1003" s="4"/>
      <c r="M1003" s="4"/>
      <c r="N1003" s="4"/>
      <c r="O1003" s="4"/>
      <c r="P1003" s="4"/>
      <c r="Q1003" s="4"/>
    </row>
    <row r="1004" spans="10:17" s="3" customFormat="1">
      <c r="J1004" s="7"/>
      <c r="L1004" s="4"/>
      <c r="M1004" s="4"/>
      <c r="N1004" s="4"/>
      <c r="O1004" s="4"/>
      <c r="P1004" s="4"/>
      <c r="Q1004" s="4"/>
    </row>
    <row r="1005" spans="10:17" s="3" customFormat="1">
      <c r="J1005" s="7"/>
      <c r="L1005" s="4"/>
      <c r="M1005" s="4"/>
      <c r="N1005" s="4"/>
      <c r="O1005" s="4"/>
      <c r="P1005" s="4"/>
      <c r="Q1005" s="4"/>
    </row>
    <row r="1006" spans="10:17" s="3" customFormat="1">
      <c r="J1006" s="7"/>
      <c r="L1006" s="4"/>
      <c r="M1006" s="4"/>
      <c r="N1006" s="4"/>
      <c r="O1006" s="4"/>
      <c r="P1006" s="4"/>
      <c r="Q1006" s="4"/>
    </row>
    <row r="1007" spans="10:17" s="3" customFormat="1">
      <c r="J1007" s="7"/>
      <c r="L1007" s="4"/>
      <c r="M1007" s="4"/>
      <c r="N1007" s="4"/>
      <c r="O1007" s="4"/>
      <c r="P1007" s="4"/>
      <c r="Q1007" s="4"/>
    </row>
    <row r="1008" spans="10:17" s="3" customFormat="1">
      <c r="J1008" s="7"/>
      <c r="L1008" s="4"/>
      <c r="M1008" s="4"/>
      <c r="N1008" s="4"/>
      <c r="O1008" s="4"/>
      <c r="P1008" s="4"/>
      <c r="Q1008" s="4"/>
    </row>
    <row r="1009" spans="10:17" s="3" customFormat="1">
      <c r="J1009" s="7"/>
      <c r="L1009" s="4"/>
      <c r="M1009" s="4"/>
      <c r="N1009" s="4"/>
      <c r="O1009" s="4"/>
      <c r="P1009" s="4"/>
      <c r="Q1009" s="4"/>
    </row>
    <row r="1010" spans="10:17" s="3" customFormat="1">
      <c r="J1010" s="7"/>
      <c r="L1010" s="4"/>
      <c r="M1010" s="4"/>
      <c r="N1010" s="4"/>
      <c r="O1010" s="4"/>
      <c r="P1010" s="4"/>
      <c r="Q1010" s="4"/>
    </row>
    <row r="1011" spans="10:17" s="3" customFormat="1">
      <c r="J1011" s="7"/>
      <c r="L1011" s="4"/>
      <c r="M1011" s="4"/>
      <c r="N1011" s="4"/>
      <c r="O1011" s="4"/>
      <c r="P1011" s="4"/>
      <c r="Q1011" s="4"/>
    </row>
    <row r="1012" spans="10:17" s="3" customFormat="1">
      <c r="J1012" s="7"/>
      <c r="L1012" s="4"/>
      <c r="M1012" s="4"/>
      <c r="N1012" s="4"/>
      <c r="O1012" s="4"/>
      <c r="P1012" s="4"/>
      <c r="Q1012" s="4"/>
    </row>
    <row r="1013" spans="10:17" s="3" customFormat="1">
      <c r="J1013" s="7"/>
      <c r="L1013" s="4"/>
      <c r="M1013" s="4"/>
      <c r="N1013" s="4"/>
      <c r="O1013" s="4"/>
      <c r="P1013" s="4"/>
      <c r="Q1013" s="4"/>
    </row>
    <row r="1014" spans="10:17" s="3" customFormat="1">
      <c r="J1014" s="7"/>
      <c r="L1014" s="4"/>
      <c r="M1014" s="4"/>
      <c r="N1014" s="4"/>
      <c r="O1014" s="4"/>
      <c r="P1014" s="4"/>
      <c r="Q1014" s="4"/>
    </row>
    <row r="1015" spans="10:17" s="3" customFormat="1">
      <c r="J1015" s="7"/>
      <c r="L1015" s="4"/>
      <c r="M1015" s="4"/>
      <c r="N1015" s="4"/>
      <c r="O1015" s="4"/>
      <c r="P1015" s="4"/>
      <c r="Q1015" s="4"/>
    </row>
    <row r="1016" spans="10:17" s="3" customFormat="1">
      <c r="J1016" s="7"/>
      <c r="L1016" s="4"/>
      <c r="M1016" s="4"/>
      <c r="N1016" s="4"/>
      <c r="O1016" s="4"/>
      <c r="P1016" s="4"/>
      <c r="Q1016" s="4"/>
    </row>
    <row r="1017" spans="10:17" s="3" customFormat="1">
      <c r="J1017" s="7"/>
      <c r="L1017" s="4"/>
      <c r="M1017" s="4"/>
      <c r="N1017" s="4"/>
      <c r="O1017" s="4"/>
      <c r="P1017" s="4"/>
      <c r="Q1017" s="4"/>
    </row>
    <row r="1018" spans="10:17" s="3" customFormat="1">
      <c r="J1018" s="7"/>
      <c r="L1018" s="4"/>
      <c r="M1018" s="4"/>
      <c r="N1018" s="4"/>
      <c r="O1018" s="4"/>
      <c r="P1018" s="4"/>
      <c r="Q1018" s="4"/>
    </row>
    <row r="1019" spans="10:17" s="3" customFormat="1">
      <c r="J1019" s="7"/>
      <c r="L1019" s="4"/>
      <c r="M1019" s="4"/>
      <c r="N1019" s="4"/>
      <c r="O1019" s="4"/>
      <c r="P1019" s="4"/>
      <c r="Q1019" s="4"/>
    </row>
    <row r="1020" spans="10:17" s="3" customFormat="1">
      <c r="J1020" s="7"/>
      <c r="L1020" s="4"/>
      <c r="M1020" s="4"/>
      <c r="N1020" s="4"/>
      <c r="O1020" s="4"/>
      <c r="P1020" s="4"/>
      <c r="Q1020" s="4"/>
    </row>
    <row r="1021" spans="10:17" s="3" customFormat="1">
      <c r="J1021" s="7"/>
      <c r="L1021" s="4"/>
      <c r="M1021" s="4"/>
      <c r="N1021" s="4"/>
      <c r="O1021" s="4"/>
      <c r="P1021" s="4"/>
      <c r="Q1021" s="4"/>
    </row>
    <row r="1022" spans="10:17" s="3" customFormat="1">
      <c r="J1022" s="7"/>
      <c r="L1022" s="4"/>
      <c r="M1022" s="4"/>
      <c r="N1022" s="4"/>
      <c r="O1022" s="4"/>
      <c r="P1022" s="4"/>
      <c r="Q1022" s="4"/>
    </row>
    <row r="1023" spans="10:17" s="3" customFormat="1">
      <c r="J1023" s="7"/>
      <c r="L1023" s="4"/>
      <c r="M1023" s="4"/>
      <c r="N1023" s="4"/>
      <c r="O1023" s="4"/>
      <c r="P1023" s="4"/>
      <c r="Q1023" s="4"/>
    </row>
    <row r="1024" spans="10:17" s="3" customFormat="1">
      <c r="J1024" s="7"/>
      <c r="L1024" s="4"/>
      <c r="M1024" s="4"/>
      <c r="N1024" s="4"/>
      <c r="O1024" s="4"/>
      <c r="P1024" s="4"/>
      <c r="Q1024" s="4"/>
    </row>
    <row r="1025" spans="10:17" s="3" customFormat="1">
      <c r="J1025" s="7"/>
      <c r="L1025" s="4"/>
      <c r="M1025" s="4"/>
      <c r="N1025" s="4"/>
      <c r="O1025" s="4"/>
      <c r="P1025" s="4"/>
      <c r="Q1025" s="4"/>
    </row>
    <row r="1026" spans="10:17" s="3" customFormat="1">
      <c r="J1026" s="7"/>
      <c r="L1026" s="4"/>
      <c r="M1026" s="4"/>
      <c r="N1026" s="4"/>
      <c r="O1026" s="4"/>
      <c r="P1026" s="4"/>
      <c r="Q1026" s="4"/>
    </row>
    <row r="1027" spans="10:17" s="3" customFormat="1">
      <c r="J1027" s="7"/>
      <c r="L1027" s="4"/>
      <c r="M1027" s="4"/>
      <c r="N1027" s="4"/>
      <c r="O1027" s="4"/>
      <c r="P1027" s="4"/>
      <c r="Q1027" s="4"/>
    </row>
    <row r="1028" spans="10:17" s="3" customFormat="1">
      <c r="J1028" s="7"/>
      <c r="L1028" s="4"/>
      <c r="M1028" s="4"/>
      <c r="N1028" s="4"/>
      <c r="O1028" s="4"/>
      <c r="P1028" s="4"/>
      <c r="Q1028" s="4"/>
    </row>
    <row r="1029" spans="10:17" s="3" customFormat="1">
      <c r="J1029" s="7"/>
      <c r="L1029" s="4"/>
      <c r="M1029" s="4"/>
      <c r="N1029" s="4"/>
      <c r="O1029" s="4"/>
      <c r="P1029" s="4"/>
      <c r="Q1029" s="4"/>
    </row>
    <row r="1030" spans="10:17" s="3" customFormat="1">
      <c r="J1030" s="7"/>
      <c r="L1030" s="4"/>
      <c r="M1030" s="4"/>
      <c r="N1030" s="4"/>
      <c r="O1030" s="4"/>
      <c r="P1030" s="4"/>
      <c r="Q1030" s="4"/>
    </row>
    <row r="1031" spans="10:17" s="3" customFormat="1">
      <c r="J1031" s="7"/>
      <c r="L1031" s="4"/>
      <c r="M1031" s="4"/>
      <c r="N1031" s="4"/>
      <c r="O1031" s="4"/>
      <c r="P1031" s="4"/>
      <c r="Q1031" s="4"/>
    </row>
    <row r="1032" spans="10:17" s="3" customFormat="1">
      <c r="J1032" s="7"/>
      <c r="L1032" s="4"/>
      <c r="M1032" s="4"/>
      <c r="N1032" s="4"/>
      <c r="O1032" s="4"/>
      <c r="P1032" s="4"/>
      <c r="Q1032" s="4"/>
    </row>
    <row r="1033" spans="10:17" s="3" customFormat="1">
      <c r="J1033" s="7"/>
      <c r="L1033" s="4"/>
      <c r="M1033" s="4"/>
      <c r="N1033" s="4"/>
      <c r="O1033" s="4"/>
      <c r="P1033" s="4"/>
      <c r="Q1033" s="4"/>
    </row>
    <row r="1034" spans="10:17" s="3" customFormat="1">
      <c r="J1034" s="7"/>
      <c r="L1034" s="4"/>
      <c r="M1034" s="4"/>
      <c r="N1034" s="4"/>
      <c r="O1034" s="4"/>
      <c r="P1034" s="4"/>
      <c r="Q1034" s="4"/>
    </row>
    <row r="1035" spans="10:17" s="3" customFormat="1">
      <c r="J1035" s="7"/>
      <c r="L1035" s="4"/>
      <c r="M1035" s="4"/>
      <c r="N1035" s="4"/>
      <c r="O1035" s="4"/>
      <c r="P1035" s="4"/>
      <c r="Q1035" s="4"/>
    </row>
    <row r="1036" spans="10:17" s="3" customFormat="1">
      <c r="J1036" s="7"/>
      <c r="L1036" s="4"/>
      <c r="M1036" s="4"/>
      <c r="N1036" s="4"/>
      <c r="O1036" s="4"/>
      <c r="P1036" s="4"/>
      <c r="Q1036" s="4"/>
    </row>
    <row r="1037" spans="10:17" s="3" customFormat="1">
      <c r="J1037" s="7"/>
      <c r="L1037" s="4"/>
      <c r="M1037" s="4"/>
      <c r="N1037" s="4"/>
      <c r="O1037" s="4"/>
      <c r="P1037" s="4"/>
      <c r="Q1037" s="4"/>
    </row>
    <row r="1038" spans="10:17" s="3" customFormat="1">
      <c r="J1038" s="7"/>
      <c r="L1038" s="4"/>
      <c r="M1038" s="4"/>
      <c r="N1038" s="4"/>
      <c r="O1038" s="4"/>
      <c r="P1038" s="4"/>
      <c r="Q1038" s="4"/>
    </row>
    <row r="1039" spans="10:17" s="3" customFormat="1">
      <c r="J1039" s="7"/>
      <c r="L1039" s="4"/>
      <c r="M1039" s="4"/>
      <c r="N1039" s="4"/>
      <c r="O1039" s="4"/>
      <c r="P1039" s="4"/>
      <c r="Q1039" s="4"/>
    </row>
    <row r="1040" spans="10:17" s="3" customFormat="1">
      <c r="J1040" s="7"/>
      <c r="L1040" s="4"/>
      <c r="M1040" s="4"/>
      <c r="N1040" s="4"/>
      <c r="O1040" s="4"/>
      <c r="P1040" s="4"/>
      <c r="Q1040" s="4"/>
    </row>
    <row r="1041" spans="10:17" s="3" customFormat="1">
      <c r="J1041" s="7"/>
      <c r="L1041" s="4"/>
      <c r="M1041" s="4"/>
      <c r="N1041" s="4"/>
      <c r="O1041" s="4"/>
      <c r="P1041" s="4"/>
      <c r="Q1041" s="4"/>
    </row>
    <row r="1042" spans="10:17" s="3" customFormat="1">
      <c r="J1042" s="7"/>
      <c r="L1042" s="4"/>
      <c r="M1042" s="4"/>
      <c r="N1042" s="4"/>
      <c r="O1042" s="4"/>
      <c r="P1042" s="4"/>
      <c r="Q1042" s="4"/>
    </row>
    <row r="1043" spans="10:17" s="3" customFormat="1">
      <c r="J1043" s="7"/>
      <c r="L1043" s="4"/>
      <c r="M1043" s="4"/>
      <c r="N1043" s="4"/>
      <c r="O1043" s="4"/>
      <c r="P1043" s="4"/>
      <c r="Q1043" s="4"/>
    </row>
    <row r="1044" spans="10:17" s="3" customFormat="1">
      <c r="J1044" s="7"/>
      <c r="L1044" s="4"/>
      <c r="M1044" s="4"/>
      <c r="N1044" s="4"/>
      <c r="O1044" s="4"/>
      <c r="P1044" s="4"/>
      <c r="Q1044" s="4"/>
    </row>
    <row r="1045" spans="10:17" s="3" customFormat="1">
      <c r="J1045" s="7"/>
      <c r="L1045" s="4"/>
      <c r="M1045" s="4"/>
      <c r="N1045" s="4"/>
      <c r="O1045" s="4"/>
      <c r="P1045" s="4"/>
      <c r="Q1045" s="4"/>
    </row>
    <row r="1046" spans="10:17" s="3" customFormat="1">
      <c r="J1046" s="7"/>
      <c r="L1046" s="4"/>
      <c r="M1046" s="4"/>
      <c r="N1046" s="4"/>
      <c r="O1046" s="4"/>
      <c r="P1046" s="4"/>
      <c r="Q1046" s="4"/>
    </row>
    <row r="1047" spans="10:17" s="3" customFormat="1">
      <c r="J1047" s="7"/>
      <c r="L1047" s="4"/>
      <c r="M1047" s="4"/>
      <c r="N1047" s="4"/>
      <c r="O1047" s="4"/>
      <c r="P1047" s="4"/>
      <c r="Q1047" s="4"/>
    </row>
    <row r="1048" spans="10:17" s="3" customFormat="1">
      <c r="J1048" s="7"/>
      <c r="L1048" s="4"/>
      <c r="M1048" s="4"/>
      <c r="N1048" s="4"/>
      <c r="O1048" s="4"/>
      <c r="P1048" s="4"/>
      <c r="Q1048" s="4"/>
    </row>
    <row r="1049" spans="10:17" s="3" customFormat="1">
      <c r="J1049" s="7"/>
      <c r="L1049" s="4"/>
      <c r="M1049" s="4"/>
      <c r="N1049" s="4"/>
      <c r="O1049" s="4"/>
      <c r="P1049" s="4"/>
      <c r="Q1049" s="4"/>
    </row>
    <row r="1050" spans="10:17" s="3" customFormat="1">
      <c r="J1050" s="7"/>
      <c r="L1050" s="4"/>
      <c r="M1050" s="4"/>
      <c r="N1050" s="4"/>
      <c r="O1050" s="4"/>
      <c r="P1050" s="4"/>
      <c r="Q1050" s="4"/>
    </row>
    <row r="1051" spans="10:17" s="3" customFormat="1">
      <c r="J1051" s="7"/>
      <c r="L1051" s="4"/>
      <c r="M1051" s="4"/>
      <c r="N1051" s="4"/>
      <c r="O1051" s="4"/>
      <c r="P1051" s="4"/>
      <c r="Q1051" s="4"/>
    </row>
    <row r="1052" spans="10:17" s="3" customFormat="1">
      <c r="J1052" s="7"/>
      <c r="L1052" s="4"/>
      <c r="M1052" s="4"/>
      <c r="N1052" s="4"/>
      <c r="O1052" s="4"/>
      <c r="P1052" s="4"/>
      <c r="Q1052" s="4"/>
    </row>
    <row r="1053" spans="10:17" s="3" customFormat="1">
      <c r="J1053" s="7"/>
      <c r="L1053" s="4"/>
      <c r="M1053" s="4"/>
      <c r="N1053" s="4"/>
      <c r="O1053" s="4"/>
      <c r="P1053" s="4"/>
      <c r="Q1053" s="4"/>
    </row>
    <row r="1054" spans="10:17" s="3" customFormat="1">
      <c r="J1054" s="7"/>
      <c r="L1054" s="4"/>
      <c r="M1054" s="4"/>
      <c r="N1054" s="4"/>
      <c r="O1054" s="4"/>
      <c r="P1054" s="4"/>
      <c r="Q1054" s="4"/>
    </row>
    <row r="1055" spans="10:17" s="3" customFormat="1">
      <c r="J1055" s="7"/>
      <c r="L1055" s="4"/>
      <c r="M1055" s="4"/>
      <c r="N1055" s="4"/>
      <c r="O1055" s="4"/>
      <c r="P1055" s="4"/>
      <c r="Q1055" s="4"/>
    </row>
    <row r="1056" spans="10:17" s="3" customFormat="1">
      <c r="J1056" s="7"/>
      <c r="L1056" s="4"/>
      <c r="M1056" s="4"/>
      <c r="N1056" s="4"/>
      <c r="O1056" s="4"/>
      <c r="P1056" s="4"/>
      <c r="Q1056" s="4"/>
    </row>
    <row r="1057" spans="10:17" s="3" customFormat="1">
      <c r="J1057" s="7"/>
      <c r="L1057" s="4"/>
      <c r="M1057" s="4"/>
      <c r="N1057" s="4"/>
      <c r="O1057" s="4"/>
      <c r="P1057" s="4"/>
      <c r="Q1057" s="4"/>
    </row>
    <row r="1058" spans="10:17" s="3" customFormat="1">
      <c r="J1058" s="7"/>
      <c r="L1058" s="4"/>
      <c r="M1058" s="4"/>
      <c r="N1058" s="4"/>
      <c r="O1058" s="4"/>
      <c r="P1058" s="4"/>
      <c r="Q1058" s="4"/>
    </row>
    <row r="1059" spans="10:17" s="3" customFormat="1">
      <c r="J1059" s="7"/>
      <c r="L1059" s="4"/>
      <c r="M1059" s="4"/>
      <c r="N1059" s="4"/>
      <c r="O1059" s="4"/>
      <c r="P1059" s="4"/>
      <c r="Q1059" s="4"/>
    </row>
    <row r="1060" spans="10:17" s="3" customFormat="1">
      <c r="J1060" s="7"/>
      <c r="L1060" s="4"/>
      <c r="M1060" s="4"/>
      <c r="N1060" s="4"/>
      <c r="O1060" s="4"/>
      <c r="P1060" s="4"/>
      <c r="Q1060" s="4"/>
    </row>
    <row r="1061" spans="10:17" s="3" customFormat="1">
      <c r="J1061" s="7"/>
      <c r="L1061" s="4"/>
      <c r="M1061" s="4"/>
      <c r="N1061" s="4"/>
      <c r="O1061" s="4"/>
      <c r="P1061" s="4"/>
      <c r="Q1061" s="4"/>
    </row>
    <row r="1062" spans="10:17" s="3" customFormat="1">
      <c r="J1062" s="7"/>
      <c r="L1062" s="4"/>
      <c r="M1062" s="4"/>
      <c r="N1062" s="4"/>
      <c r="O1062" s="4"/>
      <c r="P1062" s="4"/>
      <c r="Q1062" s="4"/>
    </row>
    <row r="1063" spans="10:17" s="3" customFormat="1">
      <c r="J1063" s="7"/>
      <c r="L1063" s="4"/>
      <c r="M1063" s="4"/>
      <c r="N1063" s="4"/>
      <c r="O1063" s="4"/>
      <c r="P1063" s="4"/>
      <c r="Q1063" s="4"/>
    </row>
    <row r="1064" spans="10:17" s="3" customFormat="1">
      <c r="J1064" s="7"/>
      <c r="L1064" s="4"/>
      <c r="M1064" s="4"/>
      <c r="N1064" s="4"/>
      <c r="O1064" s="4"/>
      <c r="P1064" s="4"/>
      <c r="Q1064" s="4"/>
    </row>
    <row r="1065" spans="10:17" s="3" customFormat="1">
      <c r="J1065" s="7"/>
      <c r="L1065" s="4"/>
      <c r="M1065" s="4"/>
      <c r="N1065" s="4"/>
      <c r="O1065" s="4"/>
      <c r="P1065" s="4"/>
      <c r="Q1065" s="4"/>
    </row>
    <row r="1066" spans="10:17" s="3" customFormat="1">
      <c r="J1066" s="7"/>
      <c r="L1066" s="4"/>
      <c r="M1066" s="4"/>
      <c r="N1066" s="4"/>
      <c r="O1066" s="4"/>
      <c r="P1066" s="4"/>
      <c r="Q1066" s="4"/>
    </row>
    <row r="1067" spans="10:17" s="3" customFormat="1">
      <c r="J1067" s="7"/>
      <c r="L1067" s="4"/>
      <c r="M1067" s="4"/>
      <c r="N1067" s="4"/>
      <c r="O1067" s="4"/>
      <c r="P1067" s="4"/>
      <c r="Q1067" s="4"/>
    </row>
    <row r="1068" spans="10:17" s="3" customFormat="1">
      <c r="J1068" s="7"/>
      <c r="L1068" s="4"/>
      <c r="M1068" s="4"/>
      <c r="N1068" s="4"/>
      <c r="O1068" s="4"/>
      <c r="P1068" s="4"/>
      <c r="Q1068" s="4"/>
    </row>
    <row r="1069" spans="10:17" s="3" customFormat="1">
      <c r="J1069" s="7"/>
      <c r="L1069" s="4"/>
      <c r="M1069" s="4"/>
      <c r="N1069" s="4"/>
      <c r="O1069" s="4"/>
      <c r="P1069" s="4"/>
      <c r="Q1069" s="4"/>
    </row>
    <row r="1070" spans="10:17" s="3" customFormat="1">
      <c r="J1070" s="7"/>
      <c r="L1070" s="4"/>
      <c r="M1070" s="4"/>
      <c r="N1070" s="4"/>
      <c r="O1070" s="4"/>
      <c r="P1070" s="4"/>
      <c r="Q1070" s="4"/>
    </row>
    <row r="1071" spans="10:17" s="3" customFormat="1">
      <c r="J1071" s="7"/>
      <c r="L1071" s="4"/>
      <c r="M1071" s="4"/>
      <c r="N1071" s="4"/>
      <c r="O1071" s="4"/>
      <c r="P1071" s="4"/>
      <c r="Q1071" s="4"/>
    </row>
    <row r="1072" spans="10:17" s="3" customFormat="1">
      <c r="J1072" s="7"/>
      <c r="L1072" s="4"/>
      <c r="M1072" s="4"/>
      <c r="N1072" s="4"/>
      <c r="O1072" s="4"/>
      <c r="P1072" s="4"/>
      <c r="Q1072" s="4"/>
    </row>
    <row r="1073" spans="10:17" s="3" customFormat="1">
      <c r="J1073" s="7"/>
      <c r="L1073" s="4"/>
      <c r="M1073" s="4"/>
      <c r="N1073" s="4"/>
      <c r="O1073" s="4"/>
      <c r="P1073" s="4"/>
      <c r="Q1073" s="4"/>
    </row>
    <row r="1074" spans="10:17" s="3" customFormat="1">
      <c r="J1074" s="7"/>
      <c r="L1074" s="4"/>
      <c r="M1074" s="4"/>
      <c r="N1074" s="4"/>
      <c r="O1074" s="4"/>
      <c r="P1074" s="4"/>
      <c r="Q1074" s="4"/>
    </row>
    <row r="1075" spans="10:17" s="3" customFormat="1">
      <c r="J1075" s="7"/>
      <c r="L1075" s="4"/>
      <c r="M1075" s="4"/>
      <c r="N1075" s="4"/>
      <c r="O1075" s="4"/>
      <c r="P1075" s="4"/>
      <c r="Q1075" s="4"/>
    </row>
    <row r="1076" spans="10:17" s="3" customFormat="1">
      <c r="J1076" s="7"/>
      <c r="L1076" s="4"/>
      <c r="M1076" s="4"/>
      <c r="N1076" s="4"/>
      <c r="O1076" s="4"/>
      <c r="P1076" s="4"/>
      <c r="Q1076" s="4"/>
    </row>
    <row r="1077" spans="10:17" s="3" customFormat="1">
      <c r="J1077" s="7"/>
      <c r="L1077" s="4"/>
      <c r="M1077" s="4"/>
      <c r="N1077" s="4"/>
      <c r="O1077" s="4"/>
      <c r="P1077" s="4"/>
      <c r="Q1077" s="4"/>
    </row>
    <row r="1078" spans="10:17" s="3" customFormat="1">
      <c r="J1078" s="7"/>
      <c r="L1078" s="4"/>
      <c r="M1078" s="4"/>
      <c r="N1078" s="4"/>
      <c r="O1078" s="4"/>
      <c r="P1078" s="4"/>
      <c r="Q1078" s="4"/>
    </row>
    <row r="1079" spans="10:17" s="3" customFormat="1">
      <c r="J1079" s="7"/>
      <c r="L1079" s="4"/>
      <c r="M1079" s="4"/>
      <c r="N1079" s="4"/>
      <c r="O1079" s="4"/>
      <c r="P1079" s="4"/>
      <c r="Q1079" s="4"/>
    </row>
    <row r="1080" spans="10:17" s="3" customFormat="1">
      <c r="J1080" s="7"/>
      <c r="L1080" s="4"/>
      <c r="M1080" s="4"/>
      <c r="N1080" s="4"/>
      <c r="O1080" s="4"/>
      <c r="P1080" s="4"/>
      <c r="Q1080" s="4"/>
    </row>
    <row r="1081" spans="10:17" s="3" customFormat="1">
      <c r="J1081" s="7"/>
      <c r="L1081" s="4"/>
      <c r="M1081" s="4"/>
      <c r="N1081" s="4"/>
      <c r="O1081" s="4"/>
      <c r="P1081" s="4"/>
      <c r="Q1081" s="4"/>
    </row>
    <row r="1082" spans="10:17" s="3" customFormat="1">
      <c r="J1082" s="7"/>
      <c r="L1082" s="4"/>
      <c r="M1082" s="4"/>
      <c r="N1082" s="4"/>
      <c r="O1082" s="4"/>
      <c r="P1082" s="4"/>
      <c r="Q1082" s="4"/>
    </row>
    <row r="1083" spans="10:17" s="3" customFormat="1">
      <c r="J1083" s="7"/>
      <c r="L1083" s="4"/>
      <c r="M1083" s="4"/>
      <c r="N1083" s="4"/>
      <c r="O1083" s="4"/>
      <c r="P1083" s="4"/>
      <c r="Q1083" s="4"/>
    </row>
    <row r="1084" spans="10:17" s="3" customFormat="1">
      <c r="J1084" s="7"/>
      <c r="L1084" s="4"/>
      <c r="M1084" s="4"/>
      <c r="N1084" s="4"/>
      <c r="O1084" s="4"/>
      <c r="P1084" s="4"/>
      <c r="Q1084" s="4"/>
    </row>
    <row r="1085" spans="10:17" s="3" customFormat="1">
      <c r="J1085" s="7"/>
      <c r="L1085" s="4"/>
      <c r="M1085" s="4"/>
      <c r="N1085" s="4"/>
      <c r="O1085" s="4"/>
      <c r="P1085" s="4"/>
      <c r="Q1085" s="4"/>
    </row>
    <row r="1086" spans="10:17" s="3" customFormat="1">
      <c r="J1086" s="7"/>
      <c r="L1086" s="4"/>
      <c r="M1086" s="4"/>
      <c r="N1086" s="4"/>
      <c r="O1086" s="4"/>
      <c r="P1086" s="4"/>
      <c r="Q1086" s="4"/>
    </row>
    <row r="1087" spans="10:17" s="3" customFormat="1">
      <c r="J1087" s="7"/>
      <c r="L1087" s="4"/>
      <c r="M1087" s="4"/>
      <c r="N1087" s="4"/>
      <c r="O1087" s="4"/>
      <c r="P1087" s="4"/>
      <c r="Q1087" s="4"/>
    </row>
    <row r="1088" spans="10:17" s="3" customFormat="1">
      <c r="J1088" s="7"/>
      <c r="L1088" s="4"/>
      <c r="M1088" s="4"/>
      <c r="N1088" s="4"/>
      <c r="O1088" s="4"/>
      <c r="P1088" s="4"/>
      <c r="Q1088" s="4"/>
    </row>
    <row r="1089" spans="10:17" s="3" customFormat="1">
      <c r="J1089" s="7"/>
      <c r="L1089" s="4"/>
      <c r="M1089" s="4"/>
      <c r="N1089" s="4"/>
      <c r="O1089" s="4"/>
      <c r="P1089" s="4"/>
      <c r="Q1089" s="4"/>
    </row>
    <row r="1090" spans="10:17" s="3" customFormat="1">
      <c r="J1090" s="7"/>
      <c r="L1090" s="4"/>
      <c r="M1090" s="4"/>
      <c r="N1090" s="4"/>
      <c r="O1090" s="4"/>
      <c r="P1090" s="4"/>
      <c r="Q1090" s="4"/>
    </row>
    <row r="1091" spans="10:17" s="3" customFormat="1">
      <c r="J1091" s="7"/>
      <c r="L1091" s="4"/>
      <c r="M1091" s="4"/>
      <c r="N1091" s="4"/>
      <c r="O1091" s="4"/>
      <c r="P1091" s="4"/>
      <c r="Q1091" s="4"/>
    </row>
    <row r="1092" spans="10:17" s="3" customFormat="1">
      <c r="J1092" s="7"/>
      <c r="L1092" s="4"/>
      <c r="M1092" s="4"/>
      <c r="N1092" s="4"/>
      <c r="O1092" s="4"/>
      <c r="P1092" s="4"/>
      <c r="Q1092" s="4"/>
    </row>
    <row r="1093" spans="10:17" s="3" customFormat="1">
      <c r="J1093" s="7"/>
      <c r="L1093" s="4"/>
      <c r="M1093" s="4"/>
      <c r="N1093" s="4"/>
      <c r="O1093" s="4"/>
      <c r="P1093" s="4"/>
      <c r="Q1093" s="4"/>
    </row>
    <row r="1094" spans="10:17" s="3" customFormat="1">
      <c r="J1094" s="7"/>
      <c r="L1094" s="4"/>
      <c r="M1094" s="4"/>
      <c r="N1094" s="4"/>
      <c r="O1094" s="4"/>
      <c r="P1094" s="4"/>
      <c r="Q1094" s="4"/>
    </row>
    <row r="1095" spans="10:17" s="3" customFormat="1">
      <c r="J1095" s="7"/>
      <c r="L1095" s="4"/>
      <c r="M1095" s="4"/>
      <c r="N1095" s="4"/>
      <c r="O1095" s="4"/>
      <c r="P1095" s="4"/>
      <c r="Q1095" s="4"/>
    </row>
    <row r="1096" spans="10:17" s="3" customFormat="1">
      <c r="J1096" s="7"/>
      <c r="L1096" s="4"/>
      <c r="M1096" s="4"/>
      <c r="N1096" s="4"/>
      <c r="O1096" s="4"/>
      <c r="P1096" s="4"/>
      <c r="Q1096" s="4"/>
    </row>
    <row r="1097" spans="10:17" s="3" customFormat="1">
      <c r="J1097" s="7"/>
      <c r="L1097" s="4"/>
      <c r="M1097" s="4"/>
      <c r="N1097" s="4"/>
      <c r="O1097" s="4"/>
      <c r="P1097" s="4"/>
      <c r="Q1097" s="4"/>
    </row>
    <row r="1098" spans="10:17" s="3" customFormat="1">
      <c r="J1098" s="7"/>
      <c r="L1098" s="4"/>
      <c r="M1098" s="4"/>
      <c r="N1098" s="4"/>
      <c r="O1098" s="4"/>
      <c r="P1098" s="4"/>
      <c r="Q1098" s="4"/>
    </row>
    <row r="1099" spans="10:17" s="3" customFormat="1">
      <c r="J1099" s="7"/>
      <c r="L1099" s="4"/>
      <c r="M1099" s="4"/>
      <c r="N1099" s="4"/>
      <c r="O1099" s="4"/>
      <c r="P1099" s="4"/>
      <c r="Q1099" s="4"/>
    </row>
    <row r="1100" spans="10:17" s="3" customFormat="1">
      <c r="J1100" s="7"/>
      <c r="L1100" s="4"/>
      <c r="M1100" s="4"/>
      <c r="N1100" s="4"/>
      <c r="O1100" s="4"/>
      <c r="P1100" s="4"/>
      <c r="Q1100" s="4"/>
    </row>
    <row r="1101" spans="10:17" s="3" customFormat="1">
      <c r="J1101" s="7"/>
      <c r="L1101" s="4"/>
      <c r="M1101" s="4"/>
      <c r="N1101" s="4"/>
      <c r="O1101" s="4"/>
      <c r="P1101" s="4"/>
      <c r="Q1101" s="4"/>
    </row>
    <row r="1102" spans="10:17" s="3" customFormat="1">
      <c r="J1102" s="7"/>
      <c r="L1102" s="4"/>
      <c r="M1102" s="4"/>
      <c r="N1102" s="4"/>
      <c r="O1102" s="4"/>
      <c r="P1102" s="4"/>
      <c r="Q1102" s="4"/>
    </row>
    <row r="1103" spans="10:17" s="3" customFormat="1">
      <c r="J1103" s="7"/>
      <c r="L1103" s="4"/>
      <c r="M1103" s="4"/>
      <c r="N1103" s="4"/>
      <c r="O1103" s="4"/>
      <c r="P1103" s="4"/>
      <c r="Q1103" s="4"/>
    </row>
    <row r="1104" spans="10:17" s="3" customFormat="1">
      <c r="J1104" s="7"/>
      <c r="L1104" s="4"/>
      <c r="M1104" s="4"/>
      <c r="N1104" s="4"/>
      <c r="O1104" s="4"/>
      <c r="P1104" s="4"/>
      <c r="Q1104" s="4"/>
    </row>
    <row r="1105" spans="10:17" s="3" customFormat="1">
      <c r="J1105" s="7"/>
      <c r="L1105" s="4"/>
      <c r="M1105" s="4"/>
      <c r="N1105" s="4"/>
      <c r="O1105" s="4"/>
      <c r="P1105" s="4"/>
      <c r="Q1105" s="4"/>
    </row>
    <row r="1106" spans="10:17" s="3" customFormat="1">
      <c r="J1106" s="7"/>
      <c r="L1106" s="4"/>
      <c r="M1106" s="4"/>
      <c r="N1106" s="4"/>
      <c r="O1106" s="4"/>
      <c r="P1106" s="4"/>
      <c r="Q1106" s="4"/>
    </row>
    <row r="1107" spans="10:17" s="3" customFormat="1">
      <c r="J1107" s="7"/>
      <c r="L1107" s="4"/>
      <c r="M1107" s="4"/>
      <c r="N1107" s="4"/>
      <c r="O1107" s="4"/>
      <c r="P1107" s="4"/>
      <c r="Q1107" s="4"/>
    </row>
    <row r="1108" spans="10:17" s="3" customFormat="1">
      <c r="J1108" s="7"/>
      <c r="L1108" s="4"/>
      <c r="M1108" s="4"/>
      <c r="N1108" s="4"/>
      <c r="O1108" s="4"/>
      <c r="P1108" s="4"/>
      <c r="Q1108" s="4"/>
    </row>
    <row r="1109" spans="10:17" s="3" customFormat="1">
      <c r="J1109" s="7"/>
      <c r="L1109" s="4"/>
      <c r="M1109" s="4"/>
      <c r="N1109" s="4"/>
      <c r="O1109" s="4"/>
      <c r="P1109" s="4"/>
      <c r="Q1109" s="4"/>
    </row>
    <row r="1110" spans="10:17" s="3" customFormat="1">
      <c r="J1110" s="7"/>
      <c r="L1110" s="4"/>
      <c r="M1110" s="4"/>
      <c r="N1110" s="4"/>
      <c r="O1110" s="4"/>
      <c r="P1110" s="4"/>
      <c r="Q1110" s="4"/>
    </row>
    <row r="1111" spans="10:17" s="3" customFormat="1">
      <c r="J1111" s="7"/>
      <c r="L1111" s="4"/>
      <c r="M1111" s="4"/>
      <c r="N1111" s="4"/>
      <c r="O1111" s="4"/>
      <c r="P1111" s="4"/>
      <c r="Q1111" s="4"/>
    </row>
    <row r="1112" spans="10:17" s="3" customFormat="1">
      <c r="J1112" s="7"/>
      <c r="L1112" s="4"/>
      <c r="M1112" s="4"/>
      <c r="N1112" s="4"/>
      <c r="O1112" s="4"/>
      <c r="P1112" s="4"/>
      <c r="Q1112" s="4"/>
    </row>
    <row r="1113" spans="10:17" s="3" customFormat="1">
      <c r="J1113" s="7"/>
      <c r="L1113" s="4"/>
      <c r="M1113" s="4"/>
      <c r="N1113" s="4"/>
      <c r="O1113" s="4"/>
      <c r="P1113" s="4"/>
      <c r="Q1113" s="4"/>
    </row>
    <row r="1114" spans="10:17" s="3" customFormat="1">
      <c r="J1114" s="7"/>
      <c r="L1114" s="4"/>
      <c r="M1114" s="4"/>
      <c r="N1114" s="4"/>
      <c r="O1114" s="4"/>
      <c r="P1114" s="4"/>
      <c r="Q1114" s="4"/>
    </row>
    <row r="1115" spans="10:17" s="3" customFormat="1">
      <c r="J1115" s="7"/>
      <c r="L1115" s="4"/>
      <c r="M1115" s="4"/>
      <c r="N1115" s="4"/>
      <c r="O1115" s="4"/>
      <c r="P1115" s="4"/>
      <c r="Q1115" s="4"/>
    </row>
    <row r="1116" spans="10:17" s="3" customFormat="1">
      <c r="J1116" s="7"/>
      <c r="L1116" s="4"/>
      <c r="M1116" s="4"/>
      <c r="N1116" s="4"/>
      <c r="O1116" s="4"/>
      <c r="P1116" s="4"/>
      <c r="Q1116" s="4"/>
    </row>
    <row r="1117" spans="10:17" s="3" customFormat="1">
      <c r="J1117" s="7"/>
      <c r="L1117" s="4"/>
      <c r="M1117" s="4"/>
      <c r="N1117" s="4"/>
      <c r="O1117" s="4"/>
      <c r="P1117" s="4"/>
      <c r="Q1117" s="4"/>
    </row>
    <row r="1118" spans="10:17" s="3" customFormat="1">
      <c r="J1118" s="7"/>
      <c r="L1118" s="4"/>
      <c r="M1118" s="4"/>
      <c r="N1118" s="4"/>
      <c r="O1118" s="4"/>
      <c r="P1118" s="4"/>
      <c r="Q1118" s="4"/>
    </row>
    <row r="1119" spans="10:17" s="3" customFormat="1">
      <c r="J1119" s="7"/>
      <c r="L1119" s="4"/>
      <c r="M1119" s="4"/>
      <c r="N1119" s="4"/>
      <c r="O1119" s="4"/>
      <c r="P1119" s="4"/>
      <c r="Q1119" s="4"/>
    </row>
    <row r="1120" spans="10:17" s="3" customFormat="1">
      <c r="J1120" s="7"/>
      <c r="L1120" s="4"/>
      <c r="M1120" s="4"/>
      <c r="N1120" s="4"/>
      <c r="O1120" s="4"/>
      <c r="P1120" s="4"/>
      <c r="Q1120" s="4"/>
    </row>
    <row r="1121" spans="10:17" s="3" customFormat="1">
      <c r="J1121" s="7"/>
      <c r="L1121" s="4"/>
      <c r="M1121" s="4"/>
      <c r="N1121" s="4"/>
      <c r="O1121" s="4"/>
      <c r="P1121" s="4"/>
      <c r="Q1121" s="4"/>
    </row>
    <row r="1122" spans="10:17" s="3" customFormat="1">
      <c r="J1122" s="7"/>
      <c r="L1122" s="4"/>
      <c r="M1122" s="4"/>
      <c r="N1122" s="4"/>
      <c r="O1122" s="4"/>
      <c r="P1122" s="4"/>
      <c r="Q1122" s="4"/>
    </row>
    <row r="1123" spans="10:17" s="3" customFormat="1">
      <c r="J1123" s="7"/>
      <c r="L1123" s="4"/>
      <c r="M1123" s="4"/>
      <c r="N1123" s="4"/>
      <c r="O1123" s="4"/>
      <c r="P1123" s="4"/>
      <c r="Q1123" s="4"/>
    </row>
    <row r="1124" spans="10:17" s="3" customFormat="1">
      <c r="J1124" s="7"/>
      <c r="L1124" s="4"/>
      <c r="M1124" s="4"/>
      <c r="N1124" s="4"/>
      <c r="O1124" s="4"/>
      <c r="P1124" s="4"/>
      <c r="Q1124" s="4"/>
    </row>
    <row r="1125" spans="10:17" s="3" customFormat="1">
      <c r="J1125" s="7"/>
      <c r="L1125" s="4"/>
      <c r="M1125" s="4"/>
      <c r="N1125" s="4"/>
      <c r="O1125" s="4"/>
      <c r="P1125" s="4"/>
      <c r="Q1125" s="4"/>
    </row>
    <row r="1126" spans="10:17" s="3" customFormat="1">
      <c r="J1126" s="7"/>
      <c r="L1126" s="4"/>
      <c r="M1126" s="4"/>
      <c r="N1126" s="4"/>
      <c r="O1126" s="4"/>
      <c r="P1126" s="4"/>
      <c r="Q1126" s="4"/>
    </row>
    <row r="1127" spans="10:17" s="3" customFormat="1">
      <c r="J1127" s="7"/>
      <c r="L1127" s="4"/>
      <c r="M1127" s="4"/>
      <c r="N1127" s="4"/>
      <c r="O1127" s="4"/>
      <c r="P1127" s="4"/>
      <c r="Q1127" s="4"/>
    </row>
    <row r="1128" spans="10:17" s="3" customFormat="1">
      <c r="J1128" s="7"/>
      <c r="L1128" s="4"/>
      <c r="M1128" s="4"/>
      <c r="N1128" s="4"/>
      <c r="O1128" s="4"/>
      <c r="P1128" s="4"/>
      <c r="Q1128" s="4"/>
    </row>
    <row r="1129" spans="10:17" s="3" customFormat="1">
      <c r="J1129" s="7"/>
      <c r="L1129" s="4"/>
      <c r="M1129" s="4"/>
      <c r="N1129" s="4"/>
      <c r="O1129" s="4"/>
      <c r="P1129" s="4"/>
      <c r="Q1129" s="4"/>
    </row>
    <row r="1130" spans="10:17" s="3" customFormat="1">
      <c r="J1130" s="7"/>
      <c r="L1130" s="4"/>
      <c r="M1130" s="4"/>
      <c r="N1130" s="4"/>
      <c r="O1130" s="4"/>
      <c r="P1130" s="4"/>
      <c r="Q1130" s="4"/>
    </row>
    <row r="1131" spans="10:17" s="3" customFormat="1">
      <c r="J1131" s="7"/>
      <c r="L1131" s="4"/>
      <c r="M1131" s="4"/>
      <c r="N1131" s="4"/>
      <c r="O1131" s="4"/>
      <c r="P1131" s="4"/>
      <c r="Q1131" s="4"/>
    </row>
    <row r="1132" spans="10:17" s="3" customFormat="1">
      <c r="J1132" s="7"/>
      <c r="L1132" s="4"/>
      <c r="M1132" s="4"/>
      <c r="N1132" s="4"/>
      <c r="O1132" s="4"/>
      <c r="P1132" s="4"/>
      <c r="Q1132" s="4"/>
    </row>
    <row r="1133" spans="10:17" s="3" customFormat="1">
      <c r="J1133" s="7"/>
      <c r="L1133" s="4"/>
      <c r="M1133" s="4"/>
      <c r="N1133" s="4"/>
      <c r="O1133" s="4"/>
      <c r="P1133" s="4"/>
      <c r="Q1133" s="4"/>
    </row>
    <row r="1134" spans="10:17" s="3" customFormat="1">
      <c r="J1134" s="7"/>
      <c r="L1134" s="4"/>
      <c r="M1134" s="4"/>
      <c r="N1134" s="4"/>
      <c r="O1134" s="4"/>
      <c r="P1134" s="4"/>
      <c r="Q1134" s="4"/>
    </row>
    <row r="1135" spans="10:17" s="3" customFormat="1">
      <c r="J1135" s="7"/>
      <c r="L1135" s="4"/>
      <c r="M1135" s="4"/>
      <c r="N1135" s="4"/>
      <c r="O1135" s="4"/>
      <c r="P1135" s="4"/>
      <c r="Q1135" s="4"/>
    </row>
    <row r="1136" spans="10:17" s="3" customFormat="1">
      <c r="J1136" s="7"/>
      <c r="L1136" s="4"/>
      <c r="M1136" s="4"/>
      <c r="N1136" s="4"/>
      <c r="O1136" s="4"/>
      <c r="P1136" s="4"/>
      <c r="Q1136" s="4"/>
    </row>
    <row r="1137" spans="10:17" s="3" customFormat="1">
      <c r="J1137" s="7"/>
      <c r="L1137" s="4"/>
      <c r="M1137" s="4"/>
      <c r="N1137" s="4"/>
      <c r="O1137" s="4"/>
      <c r="P1137" s="4"/>
      <c r="Q1137" s="4"/>
    </row>
    <row r="1138" spans="10:17" s="3" customFormat="1">
      <c r="J1138" s="7"/>
      <c r="L1138" s="4"/>
      <c r="M1138" s="4"/>
      <c r="N1138" s="4"/>
      <c r="O1138" s="4"/>
      <c r="P1138" s="4"/>
      <c r="Q1138" s="4"/>
    </row>
    <row r="1139" spans="10:17" s="3" customFormat="1">
      <c r="J1139" s="7"/>
      <c r="L1139" s="4"/>
      <c r="M1139" s="4"/>
      <c r="N1139" s="4"/>
      <c r="O1139" s="4"/>
      <c r="P1139" s="4"/>
      <c r="Q1139" s="4"/>
    </row>
    <row r="1140" spans="10:17" s="3" customFormat="1">
      <c r="J1140" s="7"/>
      <c r="L1140" s="4"/>
      <c r="M1140" s="4"/>
      <c r="N1140" s="4"/>
      <c r="O1140" s="4"/>
      <c r="P1140" s="4"/>
      <c r="Q1140" s="4"/>
    </row>
    <row r="1141" spans="10:17" s="3" customFormat="1">
      <c r="J1141" s="7"/>
      <c r="L1141" s="4"/>
      <c r="M1141" s="4"/>
      <c r="N1141" s="4"/>
      <c r="O1141" s="4"/>
      <c r="P1141" s="4"/>
      <c r="Q1141" s="4"/>
    </row>
    <row r="1142" spans="10:17" s="3" customFormat="1">
      <c r="J1142" s="7"/>
      <c r="L1142" s="4"/>
      <c r="M1142" s="4"/>
      <c r="N1142" s="4"/>
      <c r="O1142" s="4"/>
      <c r="P1142" s="4"/>
      <c r="Q1142" s="4"/>
    </row>
    <row r="1143" spans="10:17" s="3" customFormat="1">
      <c r="J1143" s="7"/>
      <c r="L1143" s="4"/>
      <c r="M1143" s="4"/>
      <c r="N1143" s="4"/>
      <c r="O1143" s="4"/>
      <c r="P1143" s="4"/>
      <c r="Q1143" s="4"/>
    </row>
    <row r="1144" spans="10:17" s="3" customFormat="1">
      <c r="J1144" s="7"/>
      <c r="L1144" s="4"/>
      <c r="M1144" s="4"/>
      <c r="N1144" s="4"/>
      <c r="O1144" s="4"/>
      <c r="P1144" s="4"/>
      <c r="Q1144" s="4"/>
    </row>
    <row r="1145" spans="10:17" s="3" customFormat="1">
      <c r="J1145" s="7"/>
      <c r="L1145" s="4"/>
      <c r="M1145" s="4"/>
      <c r="N1145" s="4"/>
      <c r="O1145" s="4"/>
      <c r="P1145" s="4"/>
      <c r="Q1145" s="4"/>
    </row>
    <row r="1146" spans="10:17" s="3" customFormat="1">
      <c r="J1146" s="7"/>
      <c r="L1146" s="4"/>
      <c r="M1146" s="4"/>
      <c r="N1146" s="4"/>
      <c r="O1146" s="4"/>
      <c r="P1146" s="4"/>
      <c r="Q1146" s="4"/>
    </row>
    <row r="1147" spans="10:17" s="3" customFormat="1">
      <c r="J1147" s="7"/>
      <c r="L1147" s="4"/>
      <c r="M1147" s="4"/>
      <c r="N1147" s="4"/>
      <c r="O1147" s="4"/>
      <c r="P1147" s="4"/>
      <c r="Q1147" s="4"/>
    </row>
    <row r="1148" spans="10:17" s="3" customFormat="1">
      <c r="J1148" s="7"/>
      <c r="L1148" s="4"/>
      <c r="M1148" s="4"/>
      <c r="N1148" s="4"/>
      <c r="O1148" s="4"/>
      <c r="P1148" s="4"/>
      <c r="Q1148" s="4"/>
    </row>
    <row r="1149" spans="10:17" s="3" customFormat="1">
      <c r="J1149" s="7"/>
      <c r="L1149" s="4"/>
      <c r="M1149" s="4"/>
      <c r="N1149" s="4"/>
      <c r="O1149" s="4"/>
      <c r="P1149" s="4"/>
      <c r="Q1149" s="4"/>
    </row>
    <row r="1150" spans="10:17" s="3" customFormat="1">
      <c r="J1150" s="7"/>
      <c r="L1150" s="4"/>
      <c r="M1150" s="4"/>
      <c r="N1150" s="4"/>
      <c r="O1150" s="4"/>
      <c r="P1150" s="4"/>
      <c r="Q1150" s="4"/>
    </row>
    <row r="1151" spans="10:17" s="3" customFormat="1">
      <c r="J1151" s="7"/>
      <c r="L1151" s="4"/>
      <c r="M1151" s="4"/>
      <c r="N1151" s="4"/>
      <c r="O1151" s="4"/>
      <c r="P1151" s="4"/>
      <c r="Q1151" s="4"/>
    </row>
    <row r="1152" spans="10:17" s="3" customFormat="1">
      <c r="J1152" s="7"/>
      <c r="L1152" s="4"/>
      <c r="M1152" s="4"/>
      <c r="N1152" s="4"/>
      <c r="O1152" s="4"/>
      <c r="P1152" s="4"/>
      <c r="Q1152" s="4"/>
    </row>
    <row r="1153" spans="10:17" s="3" customFormat="1">
      <c r="J1153" s="7"/>
      <c r="L1153" s="4"/>
      <c r="M1153" s="4"/>
      <c r="N1153" s="4"/>
      <c r="O1153" s="4"/>
      <c r="P1153" s="4"/>
      <c r="Q1153" s="4"/>
    </row>
    <row r="1154" spans="10:17" s="3" customFormat="1">
      <c r="J1154" s="7"/>
      <c r="L1154" s="4"/>
      <c r="M1154" s="4"/>
      <c r="N1154" s="4"/>
      <c r="O1154" s="4"/>
      <c r="P1154" s="4"/>
      <c r="Q1154" s="4"/>
    </row>
    <row r="1155" spans="10:17" s="3" customFormat="1">
      <c r="J1155" s="7"/>
      <c r="L1155" s="4"/>
      <c r="M1155" s="4"/>
      <c r="N1155" s="4"/>
      <c r="O1155" s="4"/>
      <c r="P1155" s="4"/>
      <c r="Q1155" s="4"/>
    </row>
    <row r="1156" spans="10:17" s="3" customFormat="1">
      <c r="J1156" s="7"/>
      <c r="L1156" s="4"/>
      <c r="M1156" s="4"/>
      <c r="N1156" s="4"/>
      <c r="O1156" s="4"/>
      <c r="P1156" s="4"/>
      <c r="Q1156" s="4"/>
    </row>
    <row r="1157" spans="10:17" s="3" customFormat="1">
      <c r="J1157" s="7"/>
      <c r="L1157" s="4"/>
      <c r="M1157" s="4"/>
      <c r="N1157" s="4"/>
      <c r="O1157" s="4"/>
      <c r="P1157" s="4"/>
      <c r="Q1157" s="4"/>
    </row>
    <row r="1158" spans="10:17" s="3" customFormat="1">
      <c r="J1158" s="7"/>
      <c r="L1158" s="4"/>
      <c r="M1158" s="4"/>
      <c r="N1158" s="4"/>
      <c r="O1158" s="4"/>
      <c r="P1158" s="4"/>
      <c r="Q1158" s="4"/>
    </row>
    <row r="1159" spans="10:17" s="3" customFormat="1">
      <c r="J1159" s="7"/>
      <c r="L1159" s="4"/>
      <c r="M1159" s="4"/>
      <c r="N1159" s="4"/>
      <c r="O1159" s="4"/>
      <c r="P1159" s="4"/>
      <c r="Q1159" s="4"/>
    </row>
    <row r="1160" spans="10:17" s="3" customFormat="1">
      <c r="J1160" s="7"/>
      <c r="L1160" s="4"/>
      <c r="M1160" s="4"/>
      <c r="N1160" s="4"/>
      <c r="O1160" s="4"/>
      <c r="P1160" s="4"/>
      <c r="Q1160" s="4"/>
    </row>
    <row r="1161" spans="10:17" s="3" customFormat="1">
      <c r="J1161" s="7"/>
      <c r="L1161" s="4"/>
      <c r="M1161" s="4"/>
      <c r="N1161" s="4"/>
      <c r="O1161" s="4"/>
      <c r="P1161" s="4"/>
      <c r="Q1161" s="4"/>
    </row>
    <row r="1162" spans="10:17" s="3" customFormat="1">
      <c r="J1162" s="7"/>
      <c r="L1162" s="4"/>
      <c r="M1162" s="4"/>
      <c r="N1162" s="4"/>
      <c r="O1162" s="4"/>
      <c r="P1162" s="4"/>
      <c r="Q1162" s="4"/>
    </row>
    <row r="1163" spans="10:17" s="3" customFormat="1">
      <c r="J1163" s="7"/>
      <c r="L1163" s="4"/>
      <c r="M1163" s="4"/>
      <c r="N1163" s="4"/>
      <c r="O1163" s="4"/>
      <c r="P1163" s="4"/>
      <c r="Q1163" s="4"/>
    </row>
    <row r="1164" spans="10:17" s="3" customFormat="1">
      <c r="J1164" s="7"/>
      <c r="L1164" s="4"/>
      <c r="M1164" s="4"/>
      <c r="N1164" s="4"/>
      <c r="O1164" s="4"/>
      <c r="P1164" s="4"/>
      <c r="Q1164" s="4"/>
    </row>
    <row r="1165" spans="10:17" s="3" customFormat="1">
      <c r="J1165" s="7"/>
      <c r="L1165" s="4"/>
      <c r="M1165" s="4"/>
      <c r="N1165" s="4"/>
      <c r="O1165" s="4"/>
      <c r="P1165" s="4"/>
      <c r="Q1165" s="4"/>
    </row>
    <row r="1166" spans="10:17" s="3" customFormat="1">
      <c r="J1166" s="7"/>
      <c r="L1166" s="4"/>
      <c r="M1166" s="4"/>
      <c r="N1166" s="4"/>
      <c r="O1166" s="4"/>
      <c r="P1166" s="4"/>
      <c r="Q1166" s="4"/>
    </row>
    <row r="1167" spans="10:17" s="3" customFormat="1">
      <c r="J1167" s="7"/>
      <c r="L1167" s="4"/>
      <c r="M1167" s="4"/>
      <c r="N1167" s="4"/>
      <c r="O1167" s="4"/>
      <c r="P1167" s="4"/>
      <c r="Q1167" s="4"/>
    </row>
    <row r="1168" spans="10:17" s="3" customFormat="1">
      <c r="J1168" s="7"/>
      <c r="L1168" s="4"/>
      <c r="M1168" s="4"/>
      <c r="N1168" s="4"/>
      <c r="O1168" s="4"/>
      <c r="P1168" s="4"/>
      <c r="Q1168" s="4"/>
    </row>
    <row r="1169" spans="10:17" s="3" customFormat="1">
      <c r="J1169" s="7"/>
      <c r="L1169" s="4"/>
      <c r="M1169" s="4"/>
      <c r="N1169" s="4"/>
      <c r="O1169" s="4"/>
      <c r="P1169" s="4"/>
      <c r="Q1169" s="4"/>
    </row>
    <row r="1170" spans="10:17" s="3" customFormat="1">
      <c r="J1170" s="7"/>
      <c r="L1170" s="4"/>
      <c r="M1170" s="4"/>
      <c r="N1170" s="4"/>
      <c r="O1170" s="4"/>
      <c r="P1170" s="4"/>
      <c r="Q1170" s="4"/>
    </row>
    <row r="1171" spans="10:17" s="3" customFormat="1">
      <c r="J1171" s="7"/>
      <c r="L1171" s="4"/>
      <c r="M1171" s="4"/>
      <c r="N1171" s="4"/>
      <c r="O1171" s="4"/>
      <c r="P1171" s="4"/>
      <c r="Q1171" s="4"/>
    </row>
    <row r="1172" spans="10:17" s="3" customFormat="1">
      <c r="J1172" s="7"/>
      <c r="L1172" s="4"/>
      <c r="M1172" s="4"/>
      <c r="N1172" s="4"/>
      <c r="O1172" s="4"/>
      <c r="P1172" s="4"/>
      <c r="Q1172" s="4"/>
    </row>
    <row r="1173" spans="10:17" s="3" customFormat="1">
      <c r="J1173" s="7"/>
      <c r="L1173" s="4"/>
      <c r="M1173" s="4"/>
      <c r="N1173" s="4"/>
      <c r="O1173" s="4"/>
      <c r="P1173" s="4"/>
      <c r="Q1173" s="4"/>
    </row>
    <row r="1174" spans="10:17" s="3" customFormat="1">
      <c r="J1174" s="7"/>
      <c r="L1174" s="4"/>
      <c r="M1174" s="4"/>
      <c r="N1174" s="4"/>
      <c r="O1174" s="4"/>
      <c r="P1174" s="4"/>
      <c r="Q1174" s="4"/>
    </row>
    <row r="1175" spans="10:17" s="3" customFormat="1">
      <c r="J1175" s="7"/>
      <c r="L1175" s="4"/>
      <c r="M1175" s="4"/>
      <c r="N1175" s="4"/>
      <c r="O1175" s="4"/>
      <c r="P1175" s="4"/>
      <c r="Q1175" s="4"/>
    </row>
    <row r="1176" spans="10:17" s="3" customFormat="1">
      <c r="J1176" s="7"/>
      <c r="L1176" s="4"/>
      <c r="M1176" s="4"/>
      <c r="N1176" s="4"/>
      <c r="O1176" s="4"/>
      <c r="P1176" s="4"/>
      <c r="Q1176" s="4"/>
    </row>
    <row r="1177" spans="10:17" s="3" customFormat="1">
      <c r="J1177" s="7"/>
      <c r="L1177" s="4"/>
      <c r="M1177" s="4"/>
      <c r="N1177" s="4"/>
      <c r="O1177" s="4"/>
      <c r="P1177" s="4"/>
      <c r="Q1177" s="4"/>
    </row>
    <row r="1178" spans="10:17" s="3" customFormat="1">
      <c r="J1178" s="7"/>
      <c r="L1178" s="4"/>
      <c r="M1178" s="4"/>
      <c r="N1178" s="4"/>
      <c r="O1178" s="4"/>
      <c r="P1178" s="4"/>
      <c r="Q1178" s="4"/>
    </row>
    <row r="1179" spans="10:17" s="3" customFormat="1">
      <c r="J1179" s="7"/>
      <c r="L1179" s="4"/>
      <c r="M1179" s="4"/>
      <c r="N1179" s="4"/>
      <c r="O1179" s="4"/>
      <c r="P1179" s="4"/>
      <c r="Q1179" s="4"/>
    </row>
    <row r="1180" spans="10:17" s="3" customFormat="1">
      <c r="J1180" s="7"/>
      <c r="L1180" s="4"/>
      <c r="M1180" s="4"/>
      <c r="N1180" s="4"/>
      <c r="O1180" s="4"/>
      <c r="P1180" s="4"/>
      <c r="Q1180" s="4"/>
    </row>
    <row r="1181" spans="10:17" s="3" customFormat="1">
      <c r="J1181" s="7"/>
      <c r="L1181" s="4"/>
      <c r="M1181" s="4"/>
      <c r="N1181" s="4"/>
      <c r="O1181" s="4"/>
      <c r="P1181" s="4"/>
      <c r="Q1181" s="4"/>
    </row>
    <row r="1182" spans="10:17" s="3" customFormat="1">
      <c r="J1182" s="7"/>
      <c r="L1182" s="4"/>
      <c r="M1182" s="4"/>
      <c r="N1182" s="4"/>
      <c r="O1182" s="4"/>
      <c r="P1182" s="4"/>
      <c r="Q1182" s="4"/>
    </row>
    <row r="1183" spans="10:17" s="3" customFormat="1">
      <c r="J1183" s="7"/>
      <c r="L1183" s="4"/>
      <c r="M1183" s="4"/>
      <c r="N1183" s="4"/>
      <c r="O1183" s="4"/>
      <c r="P1183" s="4"/>
      <c r="Q1183" s="4"/>
    </row>
    <row r="1184" spans="10:17" s="3" customFormat="1">
      <c r="J1184" s="7"/>
      <c r="L1184" s="4"/>
      <c r="M1184" s="4"/>
      <c r="N1184" s="4"/>
      <c r="O1184" s="4"/>
      <c r="P1184" s="4"/>
      <c r="Q1184" s="4"/>
    </row>
    <row r="1185" spans="10:17" s="3" customFormat="1">
      <c r="J1185" s="7"/>
      <c r="L1185" s="4"/>
      <c r="M1185" s="4"/>
      <c r="N1185" s="4"/>
      <c r="O1185" s="4"/>
      <c r="P1185" s="4"/>
      <c r="Q1185" s="4"/>
    </row>
    <row r="1186" spans="10:17" s="3" customFormat="1">
      <c r="J1186" s="7"/>
      <c r="L1186" s="4"/>
      <c r="M1186" s="4"/>
      <c r="N1186" s="4"/>
      <c r="O1186" s="4"/>
      <c r="P1186" s="4"/>
      <c r="Q1186" s="4"/>
    </row>
    <row r="1187" spans="10:17" s="3" customFormat="1">
      <c r="J1187" s="7"/>
      <c r="L1187" s="4"/>
      <c r="M1187" s="4"/>
      <c r="N1187" s="4"/>
      <c r="O1187" s="4"/>
      <c r="P1187" s="4"/>
      <c r="Q1187" s="4"/>
    </row>
    <row r="1188" spans="10:17" s="3" customFormat="1">
      <c r="J1188" s="7"/>
      <c r="L1188" s="4"/>
      <c r="M1188" s="4"/>
      <c r="N1188" s="4"/>
      <c r="O1188" s="4"/>
      <c r="P1188" s="4"/>
      <c r="Q1188" s="4"/>
    </row>
    <row r="1189" spans="10:17" s="3" customFormat="1">
      <c r="J1189" s="7"/>
      <c r="L1189" s="4"/>
      <c r="M1189" s="4"/>
      <c r="N1189" s="4"/>
      <c r="O1189" s="4"/>
      <c r="P1189" s="4"/>
      <c r="Q1189" s="4"/>
    </row>
    <row r="1190" spans="10:17" s="3" customFormat="1">
      <c r="J1190" s="7"/>
      <c r="L1190" s="4"/>
      <c r="M1190" s="4"/>
      <c r="N1190" s="4"/>
      <c r="O1190" s="4"/>
      <c r="P1190" s="4"/>
      <c r="Q1190" s="4"/>
    </row>
    <row r="1191" spans="10:17" s="3" customFormat="1">
      <c r="J1191" s="7"/>
      <c r="L1191" s="4"/>
      <c r="M1191" s="4"/>
      <c r="N1191" s="4"/>
      <c r="O1191" s="4"/>
      <c r="P1191" s="4"/>
      <c r="Q1191" s="4"/>
    </row>
    <row r="1192" spans="10:17" s="3" customFormat="1">
      <c r="J1192" s="7"/>
      <c r="L1192" s="4"/>
      <c r="M1192" s="4"/>
      <c r="N1192" s="4"/>
      <c r="O1192" s="4"/>
      <c r="P1192" s="4"/>
      <c r="Q1192" s="4"/>
    </row>
    <row r="1193" spans="10:17" s="3" customFormat="1">
      <c r="J1193" s="7"/>
      <c r="L1193" s="4"/>
      <c r="M1193" s="4"/>
      <c r="N1193" s="4"/>
      <c r="O1193" s="4"/>
      <c r="P1193" s="4"/>
      <c r="Q1193" s="4"/>
    </row>
    <row r="1194" spans="10:17" s="3" customFormat="1">
      <c r="J1194" s="7"/>
      <c r="L1194" s="4"/>
      <c r="M1194" s="4"/>
      <c r="N1194" s="4"/>
      <c r="O1194" s="4"/>
      <c r="P1194" s="4"/>
      <c r="Q1194" s="4"/>
    </row>
    <row r="1195" spans="10:17" s="3" customFormat="1">
      <c r="J1195" s="7"/>
      <c r="L1195" s="4"/>
      <c r="M1195" s="4"/>
      <c r="N1195" s="4"/>
      <c r="O1195" s="4"/>
      <c r="P1195" s="4"/>
      <c r="Q1195" s="4"/>
    </row>
    <row r="1196" spans="10:17" s="3" customFormat="1">
      <c r="J1196" s="7"/>
      <c r="L1196" s="4"/>
      <c r="M1196" s="4"/>
      <c r="N1196" s="4"/>
      <c r="O1196" s="4"/>
      <c r="P1196" s="4"/>
      <c r="Q1196" s="4"/>
    </row>
    <row r="1197" spans="10:17" s="3" customFormat="1">
      <c r="J1197" s="7"/>
      <c r="L1197" s="4"/>
      <c r="M1197" s="4"/>
      <c r="N1197" s="4"/>
      <c r="O1197" s="4"/>
      <c r="P1197" s="4"/>
      <c r="Q1197" s="4"/>
    </row>
    <row r="1198" spans="10:17" s="3" customFormat="1">
      <c r="J1198" s="7"/>
      <c r="L1198" s="4"/>
      <c r="M1198" s="4"/>
      <c r="N1198" s="4"/>
      <c r="O1198" s="4"/>
      <c r="P1198" s="4"/>
      <c r="Q1198" s="4"/>
    </row>
    <row r="1199" spans="10:17" s="3" customFormat="1">
      <c r="J1199" s="7"/>
      <c r="L1199" s="4"/>
      <c r="M1199" s="4"/>
      <c r="N1199" s="4"/>
      <c r="O1199" s="4"/>
      <c r="P1199" s="4"/>
      <c r="Q1199" s="4"/>
    </row>
    <row r="1200" spans="10:17" s="3" customFormat="1">
      <c r="J1200" s="7"/>
      <c r="L1200" s="4"/>
      <c r="M1200" s="4"/>
      <c r="N1200" s="4"/>
      <c r="O1200" s="4"/>
      <c r="P1200" s="4"/>
      <c r="Q1200" s="4"/>
    </row>
    <row r="1201" spans="10:17" s="3" customFormat="1">
      <c r="J1201" s="7"/>
      <c r="L1201" s="4"/>
      <c r="M1201" s="4"/>
      <c r="N1201" s="4"/>
      <c r="O1201" s="4"/>
      <c r="P1201" s="4"/>
      <c r="Q1201" s="4"/>
    </row>
    <row r="1202" spans="10:17" s="3" customFormat="1">
      <c r="J1202" s="7"/>
      <c r="L1202" s="4"/>
      <c r="M1202" s="4"/>
      <c r="N1202" s="4"/>
      <c r="O1202" s="4"/>
      <c r="P1202" s="4"/>
      <c r="Q1202" s="4"/>
    </row>
    <row r="1203" spans="10:17" s="3" customFormat="1">
      <c r="J1203" s="7"/>
      <c r="L1203" s="4"/>
      <c r="M1203" s="4"/>
      <c r="N1203" s="4"/>
      <c r="O1203" s="4"/>
      <c r="P1203" s="4"/>
      <c r="Q1203" s="4"/>
    </row>
    <row r="1204" spans="10:17" s="3" customFormat="1">
      <c r="J1204" s="7"/>
      <c r="L1204" s="4"/>
      <c r="M1204" s="4"/>
      <c r="N1204" s="4"/>
      <c r="O1204" s="4"/>
      <c r="P1204" s="4"/>
      <c r="Q1204" s="4"/>
    </row>
    <row r="1205" spans="10:17" s="3" customFormat="1">
      <c r="J1205" s="7"/>
      <c r="L1205" s="4"/>
      <c r="M1205" s="4"/>
      <c r="N1205" s="4"/>
      <c r="O1205" s="4"/>
      <c r="P1205" s="4"/>
      <c r="Q1205" s="4"/>
    </row>
    <row r="1206" spans="10:17" s="3" customFormat="1">
      <c r="J1206" s="7"/>
      <c r="L1206" s="4"/>
      <c r="M1206" s="4"/>
      <c r="N1206" s="4"/>
      <c r="O1206" s="4"/>
      <c r="P1206" s="4"/>
      <c r="Q1206" s="4"/>
    </row>
    <row r="1207" spans="10:17" s="3" customFormat="1">
      <c r="J1207" s="7"/>
      <c r="L1207" s="4"/>
      <c r="M1207" s="4"/>
      <c r="N1207" s="4"/>
      <c r="O1207" s="4"/>
      <c r="P1207" s="4"/>
      <c r="Q1207" s="4"/>
    </row>
    <row r="1208" spans="10:17" s="3" customFormat="1">
      <c r="J1208" s="7"/>
      <c r="L1208" s="4"/>
      <c r="M1208" s="4"/>
      <c r="N1208" s="4"/>
      <c r="O1208" s="4"/>
      <c r="P1208" s="4"/>
      <c r="Q1208" s="4"/>
    </row>
    <row r="1209" spans="10:17" s="3" customFormat="1">
      <c r="J1209" s="7"/>
      <c r="L1209" s="4"/>
      <c r="M1209" s="4"/>
      <c r="N1209" s="4"/>
      <c r="O1209" s="4"/>
      <c r="P1209" s="4"/>
      <c r="Q1209" s="4"/>
    </row>
    <row r="1210" spans="10:17" s="3" customFormat="1">
      <c r="J1210" s="7"/>
      <c r="L1210" s="4"/>
      <c r="M1210" s="4"/>
      <c r="N1210" s="4"/>
      <c r="O1210" s="4"/>
      <c r="P1210" s="4"/>
      <c r="Q1210" s="4"/>
    </row>
    <row r="1211" spans="10:17" s="3" customFormat="1">
      <c r="J1211" s="7"/>
      <c r="L1211" s="4"/>
      <c r="M1211" s="4"/>
      <c r="N1211" s="4"/>
      <c r="O1211" s="4"/>
      <c r="P1211" s="4"/>
      <c r="Q1211" s="4"/>
    </row>
    <row r="1212" spans="10:17" s="3" customFormat="1">
      <c r="J1212" s="7"/>
      <c r="L1212" s="4"/>
      <c r="M1212" s="4"/>
      <c r="N1212" s="4"/>
      <c r="O1212" s="4"/>
      <c r="P1212" s="4"/>
      <c r="Q1212" s="4"/>
    </row>
    <row r="1213" spans="10:17" s="3" customFormat="1">
      <c r="J1213" s="7"/>
      <c r="L1213" s="4"/>
      <c r="M1213" s="4"/>
      <c r="N1213" s="4"/>
      <c r="O1213" s="4"/>
      <c r="P1213" s="4"/>
      <c r="Q1213" s="4"/>
    </row>
    <row r="1214" spans="10:17" s="3" customFormat="1">
      <c r="J1214" s="7"/>
      <c r="L1214" s="4"/>
      <c r="M1214" s="4"/>
      <c r="N1214" s="4"/>
      <c r="O1214" s="4"/>
      <c r="P1214" s="4"/>
      <c r="Q1214" s="4"/>
    </row>
    <row r="1215" spans="10:17" s="3" customFormat="1">
      <c r="J1215" s="7"/>
      <c r="L1215" s="4"/>
      <c r="M1215" s="4"/>
      <c r="N1215" s="4"/>
      <c r="O1215" s="4"/>
      <c r="P1215" s="4"/>
      <c r="Q1215" s="4"/>
    </row>
    <row r="1216" spans="10:17" s="3" customFormat="1">
      <c r="J1216" s="7"/>
      <c r="L1216" s="4"/>
      <c r="M1216" s="4"/>
      <c r="N1216" s="4"/>
      <c r="O1216" s="4"/>
      <c r="P1216" s="4"/>
      <c r="Q1216" s="4"/>
    </row>
    <row r="1217" spans="10:17" s="3" customFormat="1">
      <c r="J1217" s="7"/>
      <c r="L1217" s="4"/>
      <c r="M1217" s="4"/>
      <c r="N1217" s="4"/>
      <c r="O1217" s="4"/>
      <c r="P1217" s="4"/>
      <c r="Q1217" s="4"/>
    </row>
    <row r="1218" spans="10:17" s="3" customFormat="1">
      <c r="J1218" s="7"/>
      <c r="L1218" s="4"/>
      <c r="M1218" s="4"/>
      <c r="N1218" s="4"/>
      <c r="O1218" s="4"/>
      <c r="P1218" s="4"/>
      <c r="Q1218" s="4"/>
    </row>
    <row r="1219" spans="10:17" s="3" customFormat="1">
      <c r="J1219" s="7"/>
      <c r="L1219" s="4"/>
      <c r="M1219" s="4"/>
      <c r="N1219" s="4"/>
      <c r="O1219" s="4"/>
      <c r="P1219" s="4"/>
      <c r="Q1219" s="4"/>
    </row>
    <row r="1220" spans="10:17" s="3" customFormat="1">
      <c r="J1220" s="7"/>
      <c r="L1220" s="4"/>
      <c r="M1220" s="4"/>
      <c r="N1220" s="4"/>
      <c r="O1220" s="4"/>
      <c r="P1220" s="4"/>
      <c r="Q1220" s="4"/>
    </row>
    <row r="1221" spans="10:17" s="3" customFormat="1">
      <c r="J1221" s="7"/>
      <c r="L1221" s="4"/>
      <c r="M1221" s="4"/>
      <c r="N1221" s="4"/>
      <c r="O1221" s="4"/>
      <c r="P1221" s="4"/>
      <c r="Q1221" s="4"/>
    </row>
    <row r="1222" spans="10:17" s="3" customFormat="1">
      <c r="J1222" s="7"/>
      <c r="L1222" s="4"/>
      <c r="M1222" s="4"/>
      <c r="N1222" s="4"/>
      <c r="O1222" s="4"/>
      <c r="P1222" s="4"/>
      <c r="Q1222" s="4"/>
    </row>
    <row r="1223" spans="10:17" s="3" customFormat="1">
      <c r="J1223" s="7"/>
      <c r="L1223" s="4"/>
      <c r="M1223" s="4"/>
      <c r="N1223" s="4"/>
      <c r="O1223" s="4"/>
      <c r="P1223" s="4"/>
      <c r="Q1223" s="4"/>
    </row>
    <row r="1224" spans="10:17" s="3" customFormat="1">
      <c r="J1224" s="7"/>
      <c r="L1224" s="4"/>
      <c r="M1224" s="4"/>
      <c r="N1224" s="4"/>
      <c r="O1224" s="4"/>
      <c r="P1224" s="4"/>
      <c r="Q1224" s="4"/>
    </row>
    <row r="1225" spans="10:17" s="3" customFormat="1">
      <c r="J1225" s="7"/>
      <c r="L1225" s="4"/>
      <c r="M1225" s="4"/>
      <c r="N1225" s="4"/>
      <c r="O1225" s="4"/>
      <c r="P1225" s="4"/>
      <c r="Q1225" s="4"/>
    </row>
    <row r="1226" spans="10:17" s="3" customFormat="1">
      <c r="J1226" s="7"/>
      <c r="L1226" s="4"/>
      <c r="M1226" s="4"/>
      <c r="N1226" s="4"/>
      <c r="O1226" s="4"/>
      <c r="P1226" s="4"/>
      <c r="Q1226" s="4"/>
    </row>
    <row r="1227" spans="10:17" s="3" customFormat="1">
      <c r="J1227" s="7"/>
      <c r="L1227" s="4"/>
      <c r="M1227" s="4"/>
      <c r="N1227" s="4"/>
      <c r="O1227" s="4"/>
      <c r="P1227" s="4"/>
      <c r="Q1227" s="4"/>
    </row>
    <row r="1228" spans="10:17" s="3" customFormat="1">
      <c r="J1228" s="7"/>
      <c r="L1228" s="4"/>
      <c r="M1228" s="4"/>
      <c r="N1228" s="4"/>
      <c r="O1228" s="4"/>
      <c r="P1228" s="4"/>
      <c r="Q1228" s="4"/>
    </row>
    <row r="1229" spans="10:17" s="3" customFormat="1">
      <c r="J1229" s="7"/>
      <c r="L1229" s="4"/>
      <c r="M1229" s="4"/>
      <c r="N1229" s="4"/>
      <c r="O1229" s="4"/>
      <c r="P1229" s="4"/>
      <c r="Q1229" s="4"/>
    </row>
    <row r="1230" spans="10:17" s="3" customFormat="1">
      <c r="J1230" s="7"/>
      <c r="L1230" s="4"/>
      <c r="M1230" s="4"/>
      <c r="N1230" s="4"/>
      <c r="O1230" s="4"/>
      <c r="P1230" s="4"/>
      <c r="Q1230" s="4"/>
    </row>
    <row r="1231" spans="10:17" s="3" customFormat="1">
      <c r="J1231" s="7"/>
      <c r="L1231" s="4"/>
      <c r="M1231" s="4"/>
      <c r="N1231" s="4"/>
      <c r="O1231" s="4"/>
      <c r="P1231" s="4"/>
      <c r="Q1231" s="4"/>
    </row>
    <row r="1232" spans="10:17" s="3" customFormat="1">
      <c r="J1232" s="7"/>
      <c r="L1232" s="4"/>
      <c r="M1232" s="4"/>
      <c r="N1232" s="4"/>
      <c r="O1232" s="4"/>
      <c r="P1232" s="4"/>
      <c r="Q1232" s="4"/>
    </row>
    <row r="1233" spans="10:17" s="3" customFormat="1">
      <c r="J1233" s="7"/>
      <c r="L1233" s="4"/>
      <c r="M1233" s="4"/>
      <c r="N1233" s="4"/>
      <c r="O1233" s="4"/>
      <c r="P1233" s="4"/>
      <c r="Q1233" s="4"/>
    </row>
    <row r="1234" spans="10:17" s="3" customFormat="1">
      <c r="J1234" s="7"/>
      <c r="L1234" s="4"/>
      <c r="M1234" s="4"/>
      <c r="N1234" s="4"/>
      <c r="O1234" s="4"/>
      <c r="P1234" s="4"/>
      <c r="Q1234" s="4"/>
    </row>
    <row r="1235" spans="10:17" s="3" customFormat="1">
      <c r="J1235" s="7"/>
      <c r="L1235" s="4"/>
      <c r="M1235" s="4"/>
      <c r="N1235" s="4"/>
      <c r="O1235" s="4"/>
      <c r="P1235" s="4"/>
      <c r="Q1235" s="4"/>
    </row>
    <row r="1236" spans="10:17" s="3" customFormat="1">
      <c r="J1236" s="7"/>
      <c r="L1236" s="4"/>
      <c r="M1236" s="4"/>
      <c r="N1236" s="4"/>
      <c r="O1236" s="4"/>
      <c r="P1236" s="4"/>
      <c r="Q1236" s="4"/>
    </row>
    <row r="1237" spans="10:17" s="3" customFormat="1">
      <c r="J1237" s="7"/>
      <c r="L1237" s="4"/>
      <c r="M1237" s="4"/>
      <c r="N1237" s="4"/>
      <c r="O1237" s="4"/>
      <c r="P1237" s="4"/>
      <c r="Q1237" s="4"/>
    </row>
    <row r="1238" spans="10:17" s="3" customFormat="1">
      <c r="J1238" s="7"/>
      <c r="L1238" s="4"/>
      <c r="M1238" s="4"/>
      <c r="N1238" s="4"/>
      <c r="O1238" s="4"/>
      <c r="P1238" s="4"/>
      <c r="Q1238" s="4"/>
    </row>
    <row r="1239" spans="10:17" s="3" customFormat="1">
      <c r="J1239" s="7"/>
      <c r="L1239" s="4"/>
      <c r="M1239" s="4"/>
      <c r="N1239" s="4"/>
      <c r="O1239" s="4"/>
      <c r="P1239" s="4"/>
      <c r="Q1239" s="4"/>
    </row>
    <row r="1240" spans="10:17" s="3" customFormat="1">
      <c r="J1240" s="7"/>
      <c r="L1240" s="4"/>
      <c r="M1240" s="4"/>
      <c r="N1240" s="4"/>
      <c r="O1240" s="4"/>
      <c r="P1240" s="4"/>
      <c r="Q1240" s="4"/>
    </row>
    <row r="1241" spans="10:17" s="3" customFormat="1">
      <c r="J1241" s="7"/>
      <c r="L1241" s="4"/>
      <c r="M1241" s="4"/>
      <c r="N1241" s="4"/>
      <c r="O1241" s="4"/>
      <c r="P1241" s="4"/>
      <c r="Q1241" s="4"/>
    </row>
    <row r="1242" spans="10:17" s="3" customFormat="1">
      <c r="J1242" s="7"/>
      <c r="L1242" s="4"/>
      <c r="M1242" s="4"/>
      <c r="N1242" s="4"/>
      <c r="O1242" s="4"/>
      <c r="P1242" s="4"/>
      <c r="Q1242" s="4"/>
    </row>
    <row r="1243" spans="10:17" s="3" customFormat="1">
      <c r="J1243" s="7"/>
      <c r="L1243" s="4"/>
      <c r="M1243" s="4"/>
      <c r="N1243" s="4"/>
      <c r="O1243" s="4"/>
      <c r="P1243" s="4"/>
      <c r="Q1243" s="4"/>
    </row>
    <row r="1244" spans="10:17" s="3" customFormat="1">
      <c r="J1244" s="7"/>
      <c r="L1244" s="4"/>
      <c r="M1244" s="4"/>
      <c r="N1244" s="4"/>
      <c r="O1244" s="4"/>
      <c r="P1244" s="4"/>
      <c r="Q1244" s="4"/>
    </row>
    <row r="1245" spans="10:17" s="3" customFormat="1">
      <c r="J1245" s="7"/>
      <c r="L1245" s="4"/>
      <c r="M1245" s="4"/>
      <c r="N1245" s="4"/>
      <c r="O1245" s="4"/>
      <c r="P1245" s="4"/>
      <c r="Q1245" s="4"/>
    </row>
    <row r="1246" spans="10:17" s="3" customFormat="1">
      <c r="J1246" s="7"/>
      <c r="L1246" s="4"/>
      <c r="M1246" s="4"/>
      <c r="N1246" s="4"/>
      <c r="O1246" s="4"/>
      <c r="P1246" s="4"/>
      <c r="Q1246" s="4"/>
    </row>
    <row r="1247" spans="10:17" s="3" customFormat="1">
      <c r="J1247" s="7"/>
      <c r="L1247" s="4"/>
      <c r="M1247" s="4"/>
      <c r="N1247" s="4"/>
      <c r="O1247" s="4"/>
      <c r="P1247" s="4"/>
      <c r="Q1247" s="4"/>
    </row>
    <row r="1248" spans="10:17" s="3" customFormat="1">
      <c r="J1248" s="7"/>
      <c r="L1248" s="4"/>
      <c r="M1248" s="4"/>
      <c r="N1248" s="4"/>
      <c r="O1248" s="4"/>
      <c r="P1248" s="4"/>
      <c r="Q1248" s="4"/>
    </row>
    <row r="1249" spans="10:17" s="3" customFormat="1">
      <c r="J1249" s="7"/>
      <c r="L1249" s="4"/>
      <c r="M1249" s="4"/>
      <c r="N1249" s="4"/>
      <c r="O1249" s="4"/>
      <c r="P1249" s="4"/>
      <c r="Q1249" s="4"/>
    </row>
    <row r="1250" spans="10:17" s="3" customFormat="1">
      <c r="J1250" s="7"/>
      <c r="L1250" s="4"/>
      <c r="M1250" s="4"/>
      <c r="N1250" s="4"/>
      <c r="O1250" s="4"/>
      <c r="P1250" s="4"/>
      <c r="Q1250" s="4"/>
    </row>
    <row r="1251" spans="10:17" s="3" customFormat="1">
      <c r="J1251" s="7"/>
      <c r="L1251" s="4"/>
      <c r="M1251" s="4"/>
      <c r="N1251" s="4"/>
      <c r="O1251" s="4"/>
      <c r="P1251" s="4"/>
      <c r="Q1251" s="4"/>
    </row>
    <row r="1252" spans="10:17" s="3" customFormat="1">
      <c r="J1252" s="7"/>
      <c r="L1252" s="4"/>
      <c r="M1252" s="4"/>
      <c r="N1252" s="4"/>
      <c r="O1252" s="4"/>
      <c r="P1252" s="4"/>
      <c r="Q1252" s="4"/>
    </row>
    <row r="1253" spans="10:17" s="3" customFormat="1">
      <c r="J1253" s="7"/>
      <c r="L1253" s="4"/>
      <c r="M1253" s="4"/>
      <c r="N1253" s="4"/>
      <c r="O1253" s="4"/>
      <c r="P1253" s="4"/>
      <c r="Q1253" s="4"/>
    </row>
    <row r="1254" spans="10:17" s="3" customFormat="1">
      <c r="J1254" s="7"/>
      <c r="L1254" s="4"/>
      <c r="M1254" s="4"/>
      <c r="N1254" s="4"/>
      <c r="O1254" s="4"/>
      <c r="P1254" s="4"/>
      <c r="Q1254" s="4"/>
    </row>
    <row r="1255" spans="10:17" s="3" customFormat="1">
      <c r="J1255" s="7"/>
      <c r="L1255" s="4"/>
      <c r="M1255" s="4"/>
      <c r="N1255" s="4"/>
      <c r="O1255" s="4"/>
      <c r="P1255" s="4"/>
      <c r="Q1255" s="4"/>
    </row>
    <row r="1256" spans="10:17" s="3" customFormat="1">
      <c r="J1256" s="7"/>
      <c r="L1256" s="4"/>
      <c r="M1256" s="4"/>
      <c r="N1256" s="4"/>
      <c r="O1256" s="4"/>
      <c r="P1256" s="4"/>
      <c r="Q1256" s="4"/>
    </row>
    <row r="1257" spans="10:17" s="3" customFormat="1">
      <c r="J1257" s="7"/>
      <c r="L1257" s="4"/>
      <c r="M1257" s="4"/>
      <c r="N1257" s="4"/>
      <c r="O1257" s="4"/>
      <c r="P1257" s="4"/>
      <c r="Q1257" s="4"/>
    </row>
    <row r="1258" spans="10:17" s="3" customFormat="1">
      <c r="J1258" s="7"/>
      <c r="L1258" s="4"/>
      <c r="M1258" s="4"/>
      <c r="N1258" s="4"/>
      <c r="O1258" s="4"/>
      <c r="P1258" s="4"/>
      <c r="Q1258" s="4"/>
    </row>
    <row r="1259" spans="10:17" s="3" customFormat="1">
      <c r="J1259" s="7"/>
      <c r="L1259" s="4"/>
      <c r="M1259" s="4"/>
      <c r="N1259" s="4"/>
      <c r="O1259" s="4"/>
      <c r="P1259" s="4"/>
      <c r="Q1259" s="4"/>
    </row>
    <row r="1260" spans="10:17" s="3" customFormat="1">
      <c r="J1260" s="7"/>
      <c r="L1260" s="4"/>
      <c r="M1260" s="4"/>
      <c r="N1260" s="4"/>
      <c r="O1260" s="4"/>
      <c r="P1260" s="4"/>
      <c r="Q1260" s="4"/>
    </row>
    <row r="1261" spans="10:17" s="3" customFormat="1">
      <c r="J1261" s="7"/>
      <c r="L1261" s="4"/>
      <c r="M1261" s="4"/>
      <c r="N1261" s="4"/>
      <c r="O1261" s="4"/>
      <c r="P1261" s="4"/>
      <c r="Q1261" s="4"/>
    </row>
    <row r="1262" spans="10:17" s="3" customFormat="1">
      <c r="J1262" s="7"/>
      <c r="L1262" s="4"/>
      <c r="M1262" s="4"/>
      <c r="N1262" s="4"/>
      <c r="O1262" s="4"/>
      <c r="P1262" s="4"/>
      <c r="Q1262" s="4"/>
    </row>
    <row r="1263" spans="10:17" s="3" customFormat="1">
      <c r="J1263" s="7"/>
      <c r="L1263" s="4"/>
      <c r="M1263" s="4"/>
      <c r="N1263" s="4"/>
      <c r="O1263" s="4"/>
      <c r="P1263" s="4"/>
      <c r="Q1263" s="4"/>
    </row>
    <row r="1264" spans="10:17" s="3" customFormat="1">
      <c r="J1264" s="7"/>
      <c r="L1264" s="4"/>
      <c r="M1264" s="4"/>
      <c r="N1264" s="4"/>
      <c r="O1264" s="4"/>
      <c r="P1264" s="4"/>
      <c r="Q1264" s="4"/>
    </row>
    <row r="1265" spans="10:17" s="3" customFormat="1">
      <c r="J1265" s="7"/>
      <c r="L1265" s="4"/>
      <c r="M1265" s="4"/>
      <c r="N1265" s="4"/>
      <c r="O1265" s="4"/>
      <c r="P1265" s="4"/>
      <c r="Q1265" s="4"/>
    </row>
    <row r="1266" spans="10:17" s="3" customFormat="1">
      <c r="J1266" s="7"/>
      <c r="L1266" s="4"/>
      <c r="M1266" s="4"/>
      <c r="N1266" s="4"/>
      <c r="O1266" s="4"/>
      <c r="P1266" s="4"/>
      <c r="Q1266" s="4"/>
    </row>
    <row r="1267" spans="10:17" s="3" customFormat="1">
      <c r="J1267" s="7"/>
      <c r="L1267" s="4"/>
      <c r="M1267" s="4"/>
      <c r="N1267" s="4"/>
      <c r="O1267" s="4"/>
      <c r="P1267" s="4"/>
      <c r="Q1267" s="4"/>
    </row>
    <row r="1268" spans="10:17" s="3" customFormat="1">
      <c r="J1268" s="7"/>
      <c r="L1268" s="4"/>
      <c r="M1268" s="4"/>
      <c r="N1268" s="4"/>
      <c r="O1268" s="4"/>
      <c r="P1268" s="4"/>
      <c r="Q1268" s="4"/>
    </row>
    <row r="1269" spans="10:17" s="3" customFormat="1">
      <c r="J1269" s="7"/>
      <c r="L1269" s="4"/>
      <c r="M1269" s="4"/>
      <c r="N1269" s="4"/>
      <c r="O1269" s="4"/>
      <c r="P1269" s="4"/>
      <c r="Q1269" s="4"/>
    </row>
    <row r="1270" spans="10:17" s="3" customFormat="1">
      <c r="J1270" s="7"/>
      <c r="L1270" s="4"/>
      <c r="M1270" s="4"/>
      <c r="N1270" s="4"/>
      <c r="O1270" s="4"/>
      <c r="P1270" s="4"/>
      <c r="Q1270" s="4"/>
    </row>
    <row r="1271" spans="10:17" s="3" customFormat="1">
      <c r="J1271" s="7"/>
      <c r="L1271" s="4"/>
      <c r="M1271" s="4"/>
      <c r="N1271" s="4"/>
      <c r="O1271" s="4"/>
      <c r="P1271" s="4"/>
      <c r="Q1271" s="4"/>
    </row>
    <row r="1272" spans="10:17" s="3" customFormat="1">
      <c r="J1272" s="7"/>
      <c r="L1272" s="4"/>
      <c r="M1272" s="4"/>
      <c r="N1272" s="4"/>
      <c r="O1272" s="4"/>
      <c r="P1272" s="4"/>
      <c r="Q1272" s="4"/>
    </row>
    <row r="1273" spans="10:17" s="3" customFormat="1">
      <c r="J1273" s="7"/>
      <c r="L1273" s="4"/>
      <c r="M1273" s="4"/>
      <c r="N1273" s="4"/>
      <c r="O1273" s="4"/>
      <c r="P1273" s="4"/>
      <c r="Q1273" s="4"/>
    </row>
    <row r="1274" spans="10:17" s="3" customFormat="1">
      <c r="J1274" s="7"/>
      <c r="L1274" s="4"/>
      <c r="M1274" s="4"/>
      <c r="N1274" s="4"/>
      <c r="O1274" s="4"/>
      <c r="P1274" s="4"/>
      <c r="Q1274" s="4"/>
    </row>
    <row r="1275" spans="10:17" s="3" customFormat="1">
      <c r="J1275" s="7"/>
      <c r="L1275" s="4"/>
      <c r="M1275" s="4"/>
      <c r="N1275" s="4"/>
      <c r="O1275" s="4"/>
      <c r="P1275" s="4"/>
      <c r="Q1275" s="4"/>
    </row>
    <row r="1276" spans="10:17" s="3" customFormat="1">
      <c r="J1276" s="7"/>
      <c r="L1276" s="4"/>
      <c r="M1276" s="4"/>
      <c r="N1276" s="4"/>
      <c r="O1276" s="4"/>
      <c r="P1276" s="4"/>
      <c r="Q1276" s="4"/>
    </row>
    <row r="1277" spans="10:17" s="3" customFormat="1">
      <c r="J1277" s="7"/>
      <c r="L1277" s="4"/>
      <c r="M1277" s="4"/>
      <c r="N1277" s="4"/>
      <c r="O1277" s="4"/>
      <c r="P1277" s="4"/>
      <c r="Q1277" s="4"/>
    </row>
    <row r="1278" spans="10:17" s="3" customFormat="1">
      <c r="J1278" s="7"/>
      <c r="L1278" s="4"/>
      <c r="M1278" s="4"/>
      <c r="N1278" s="4"/>
      <c r="O1278" s="4"/>
      <c r="P1278" s="4"/>
      <c r="Q1278" s="4"/>
    </row>
    <row r="1279" spans="10:17" s="3" customFormat="1">
      <c r="J1279" s="7"/>
      <c r="L1279" s="4"/>
      <c r="M1279" s="4"/>
      <c r="N1279" s="4"/>
      <c r="O1279" s="4"/>
      <c r="P1279" s="4"/>
      <c r="Q1279" s="4"/>
    </row>
    <row r="1280" spans="10:17" s="3" customFormat="1">
      <c r="J1280" s="7"/>
      <c r="L1280" s="4"/>
      <c r="M1280" s="4"/>
      <c r="N1280" s="4"/>
      <c r="O1280" s="4"/>
      <c r="P1280" s="4"/>
      <c r="Q1280" s="4"/>
    </row>
    <row r="1281" spans="10:17" s="3" customFormat="1">
      <c r="J1281" s="7"/>
      <c r="L1281" s="4"/>
      <c r="M1281" s="4"/>
      <c r="N1281" s="4"/>
      <c r="O1281" s="4"/>
      <c r="P1281" s="4"/>
      <c r="Q1281" s="4"/>
    </row>
    <row r="1282" spans="10:17" s="3" customFormat="1">
      <c r="J1282" s="7"/>
      <c r="L1282" s="4"/>
      <c r="M1282" s="4"/>
      <c r="N1282" s="4"/>
      <c r="O1282" s="4"/>
      <c r="P1282" s="4"/>
      <c r="Q1282" s="4"/>
    </row>
    <row r="1283" spans="10:17" s="3" customFormat="1">
      <c r="J1283" s="7"/>
      <c r="L1283" s="4"/>
      <c r="M1283" s="4"/>
      <c r="N1283" s="4"/>
      <c r="O1283" s="4"/>
      <c r="P1283" s="4"/>
      <c r="Q1283" s="4"/>
    </row>
    <row r="1284" spans="10:17" s="3" customFormat="1">
      <c r="J1284" s="7"/>
      <c r="L1284" s="4"/>
      <c r="M1284" s="4"/>
      <c r="N1284" s="4"/>
      <c r="O1284" s="4"/>
      <c r="P1284" s="4"/>
      <c r="Q1284" s="4"/>
    </row>
    <row r="1285" spans="10:17" s="3" customFormat="1">
      <c r="J1285" s="7"/>
      <c r="L1285" s="4"/>
      <c r="M1285" s="4"/>
      <c r="N1285" s="4"/>
      <c r="O1285" s="4"/>
      <c r="P1285" s="4"/>
      <c r="Q1285" s="4"/>
    </row>
    <row r="1286" spans="10:17" s="3" customFormat="1">
      <c r="J1286" s="7"/>
      <c r="L1286" s="4"/>
      <c r="M1286" s="4"/>
      <c r="N1286" s="4"/>
      <c r="O1286" s="4"/>
      <c r="P1286" s="4"/>
      <c r="Q1286" s="4"/>
    </row>
    <row r="1287" spans="10:17" s="3" customFormat="1">
      <c r="J1287" s="7"/>
      <c r="L1287" s="4"/>
      <c r="M1287" s="4"/>
      <c r="N1287" s="4"/>
      <c r="O1287" s="4"/>
      <c r="P1287" s="4"/>
      <c r="Q1287" s="4"/>
    </row>
    <row r="1288" spans="10:17" s="3" customFormat="1">
      <c r="J1288" s="7"/>
      <c r="L1288" s="4"/>
      <c r="M1288" s="4"/>
      <c r="N1288" s="4"/>
      <c r="O1288" s="4"/>
      <c r="P1288" s="4"/>
      <c r="Q1288" s="4"/>
    </row>
    <row r="1289" spans="10:17" s="3" customFormat="1">
      <c r="J1289" s="7"/>
      <c r="L1289" s="4"/>
      <c r="M1289" s="4"/>
      <c r="N1289" s="4"/>
      <c r="O1289" s="4"/>
      <c r="P1289" s="4"/>
      <c r="Q1289" s="4"/>
    </row>
    <row r="1290" spans="10:17" s="3" customFormat="1">
      <c r="J1290" s="7"/>
      <c r="L1290" s="4"/>
      <c r="M1290" s="4"/>
      <c r="N1290" s="4"/>
      <c r="O1290" s="4"/>
      <c r="P1290" s="4"/>
      <c r="Q1290" s="4"/>
    </row>
    <row r="1291" spans="10:17" s="3" customFormat="1">
      <c r="J1291" s="7"/>
      <c r="L1291" s="4"/>
      <c r="M1291" s="4"/>
      <c r="N1291" s="4"/>
      <c r="O1291" s="4"/>
      <c r="P1291" s="4"/>
      <c r="Q1291" s="4"/>
    </row>
    <row r="1292" spans="10:17" s="3" customFormat="1">
      <c r="J1292" s="7"/>
      <c r="L1292" s="4"/>
      <c r="M1292" s="4"/>
      <c r="N1292" s="4"/>
      <c r="O1292" s="4"/>
      <c r="P1292" s="4"/>
      <c r="Q1292" s="4"/>
    </row>
    <row r="1293" spans="10:17" s="3" customFormat="1">
      <c r="J1293" s="7"/>
      <c r="L1293" s="4"/>
      <c r="M1293" s="4"/>
      <c r="N1293" s="4"/>
      <c r="O1293" s="4"/>
      <c r="P1293" s="4"/>
      <c r="Q1293" s="4"/>
    </row>
    <row r="1294" spans="10:17" s="3" customFormat="1">
      <c r="J1294" s="7"/>
      <c r="L1294" s="4"/>
      <c r="M1294" s="4"/>
      <c r="N1294" s="4"/>
      <c r="O1294" s="4"/>
      <c r="P1294" s="4"/>
      <c r="Q1294" s="4"/>
    </row>
    <row r="1295" spans="10:17" s="3" customFormat="1">
      <c r="J1295" s="7"/>
      <c r="L1295" s="4"/>
      <c r="M1295" s="4"/>
      <c r="N1295" s="4"/>
      <c r="O1295" s="4"/>
      <c r="P1295" s="4"/>
      <c r="Q1295" s="4"/>
    </row>
    <row r="1296" spans="10:17" s="3" customFormat="1">
      <c r="J1296" s="7"/>
      <c r="L1296" s="4"/>
      <c r="M1296" s="4"/>
      <c r="N1296" s="4"/>
      <c r="O1296" s="4"/>
      <c r="P1296" s="4"/>
      <c r="Q1296" s="4"/>
    </row>
    <row r="1297" spans="10:17" s="3" customFormat="1">
      <c r="J1297" s="7"/>
      <c r="L1297" s="4"/>
      <c r="M1297" s="4"/>
      <c r="N1297" s="4"/>
      <c r="O1297" s="4"/>
      <c r="P1297" s="4"/>
      <c r="Q1297" s="4"/>
    </row>
    <row r="1298" spans="10:17" s="3" customFormat="1">
      <c r="J1298" s="7"/>
      <c r="L1298" s="4"/>
      <c r="M1298" s="4"/>
      <c r="N1298" s="4"/>
      <c r="O1298" s="4"/>
      <c r="P1298" s="4"/>
      <c r="Q1298" s="4"/>
    </row>
    <row r="1299" spans="10:17" s="3" customFormat="1">
      <c r="J1299" s="7"/>
      <c r="L1299" s="4"/>
      <c r="M1299" s="4"/>
      <c r="N1299" s="4"/>
      <c r="O1299" s="4"/>
      <c r="P1299" s="4"/>
      <c r="Q1299" s="4"/>
    </row>
    <row r="1300" spans="10:17" s="3" customFormat="1">
      <c r="J1300" s="7"/>
      <c r="L1300" s="4"/>
      <c r="M1300" s="4"/>
      <c r="N1300" s="4"/>
      <c r="O1300" s="4"/>
      <c r="P1300" s="4"/>
      <c r="Q1300" s="4"/>
    </row>
    <row r="1301" spans="10:17" s="3" customFormat="1">
      <c r="J1301" s="7"/>
      <c r="L1301" s="4"/>
      <c r="M1301" s="4"/>
      <c r="N1301" s="4"/>
      <c r="O1301" s="4"/>
      <c r="P1301" s="4"/>
      <c r="Q1301" s="4"/>
    </row>
    <row r="1302" spans="10:17" s="3" customFormat="1">
      <c r="J1302" s="7"/>
      <c r="L1302" s="4"/>
      <c r="M1302" s="4"/>
      <c r="N1302" s="4"/>
      <c r="O1302" s="4"/>
      <c r="P1302" s="4"/>
      <c r="Q1302" s="4"/>
    </row>
    <row r="1303" spans="10:17" s="3" customFormat="1">
      <c r="J1303" s="7"/>
      <c r="L1303" s="4"/>
      <c r="M1303" s="4"/>
      <c r="N1303" s="4"/>
      <c r="O1303" s="4"/>
      <c r="P1303" s="4"/>
      <c r="Q1303" s="4"/>
    </row>
    <row r="1304" spans="10:17" s="3" customFormat="1">
      <c r="J1304" s="7"/>
      <c r="L1304" s="4"/>
      <c r="M1304" s="4"/>
      <c r="N1304" s="4"/>
      <c r="O1304" s="4"/>
      <c r="P1304" s="4"/>
      <c r="Q1304" s="4"/>
    </row>
    <row r="1305" spans="10:17" s="3" customFormat="1">
      <c r="J1305" s="7"/>
      <c r="L1305" s="4"/>
      <c r="M1305" s="4"/>
      <c r="N1305" s="4"/>
      <c r="O1305" s="4"/>
      <c r="P1305" s="4"/>
      <c r="Q1305" s="4"/>
    </row>
    <row r="1306" spans="10:17" s="3" customFormat="1">
      <c r="J1306" s="7"/>
      <c r="L1306" s="4"/>
      <c r="M1306" s="4"/>
      <c r="N1306" s="4"/>
      <c r="O1306" s="4"/>
      <c r="P1306" s="4"/>
      <c r="Q1306" s="4"/>
    </row>
    <row r="1307" spans="10:17" s="3" customFormat="1">
      <c r="J1307" s="7"/>
      <c r="L1307" s="4"/>
      <c r="M1307" s="4"/>
      <c r="N1307" s="4"/>
      <c r="O1307" s="4"/>
      <c r="P1307" s="4"/>
      <c r="Q1307" s="4"/>
    </row>
    <row r="1308" spans="10:17" s="3" customFormat="1">
      <c r="J1308" s="7"/>
      <c r="L1308" s="4"/>
      <c r="M1308" s="4"/>
      <c r="N1308" s="4"/>
      <c r="O1308" s="4"/>
      <c r="P1308" s="4"/>
      <c r="Q1308" s="4"/>
    </row>
    <row r="1309" spans="10:17" s="3" customFormat="1">
      <c r="J1309" s="7"/>
      <c r="L1309" s="4"/>
      <c r="M1309" s="4"/>
      <c r="N1309" s="4"/>
      <c r="O1309" s="4"/>
      <c r="P1309" s="4"/>
      <c r="Q1309" s="4"/>
    </row>
    <row r="1310" spans="10:17" s="3" customFormat="1">
      <c r="J1310" s="7"/>
      <c r="L1310" s="4"/>
      <c r="M1310" s="4"/>
      <c r="N1310" s="4"/>
      <c r="O1310" s="4"/>
      <c r="P1310" s="4"/>
      <c r="Q1310" s="4"/>
    </row>
    <row r="1311" spans="10:17" s="3" customFormat="1">
      <c r="J1311" s="7"/>
      <c r="L1311" s="4"/>
      <c r="M1311" s="4"/>
      <c r="N1311" s="4"/>
      <c r="O1311" s="4"/>
      <c r="P1311" s="4"/>
      <c r="Q1311" s="4"/>
    </row>
    <row r="1312" spans="10:17" s="3" customFormat="1">
      <c r="J1312" s="7"/>
      <c r="L1312" s="4"/>
      <c r="M1312" s="4"/>
      <c r="N1312" s="4"/>
      <c r="O1312" s="4"/>
      <c r="P1312" s="4"/>
      <c r="Q1312" s="4"/>
    </row>
    <row r="1313" spans="10:17" s="3" customFormat="1">
      <c r="J1313" s="7"/>
      <c r="L1313" s="4"/>
      <c r="M1313" s="4"/>
      <c r="N1313" s="4"/>
      <c r="O1313" s="4"/>
      <c r="P1313" s="4"/>
      <c r="Q1313" s="4"/>
    </row>
    <row r="1314" spans="10:17" s="3" customFormat="1">
      <c r="J1314" s="7"/>
      <c r="L1314" s="4"/>
      <c r="M1314" s="4"/>
      <c r="N1314" s="4"/>
      <c r="O1314" s="4"/>
      <c r="P1314" s="4"/>
      <c r="Q1314" s="4"/>
    </row>
    <row r="1315" spans="10:17" s="3" customFormat="1">
      <c r="J1315" s="7"/>
      <c r="L1315" s="4"/>
      <c r="M1315" s="4"/>
      <c r="N1315" s="4"/>
      <c r="O1315" s="4"/>
      <c r="P1315" s="4"/>
      <c r="Q1315" s="4"/>
    </row>
    <row r="1316" spans="10:17" s="3" customFormat="1">
      <c r="J1316" s="7"/>
      <c r="L1316" s="4"/>
      <c r="M1316" s="4"/>
      <c r="N1316" s="4"/>
      <c r="O1316" s="4"/>
      <c r="P1316" s="4"/>
      <c r="Q1316" s="4"/>
    </row>
    <row r="1317" spans="10:17" s="3" customFormat="1">
      <c r="J1317" s="7"/>
      <c r="L1317" s="4"/>
      <c r="M1317" s="4"/>
      <c r="N1317" s="4"/>
      <c r="O1317" s="4"/>
      <c r="P1317" s="4"/>
      <c r="Q1317" s="4"/>
    </row>
    <row r="1318" spans="10:17" s="3" customFormat="1">
      <c r="J1318" s="7"/>
      <c r="L1318" s="4"/>
      <c r="M1318" s="4"/>
      <c r="N1318" s="4"/>
      <c r="O1318" s="4"/>
      <c r="P1318" s="4"/>
      <c r="Q1318" s="4"/>
    </row>
    <row r="1319" spans="10:17" s="3" customFormat="1">
      <c r="J1319" s="7"/>
      <c r="L1319" s="4"/>
      <c r="M1319" s="4"/>
      <c r="N1319" s="4"/>
      <c r="O1319" s="4"/>
      <c r="P1319" s="4"/>
      <c r="Q1319" s="4"/>
    </row>
    <row r="1320" spans="10:17" s="3" customFormat="1">
      <c r="J1320" s="7"/>
      <c r="L1320" s="4"/>
      <c r="M1320" s="4"/>
      <c r="N1320" s="4"/>
      <c r="O1320" s="4"/>
      <c r="P1320" s="4"/>
      <c r="Q1320" s="4"/>
    </row>
    <row r="1321" spans="10:17" s="3" customFormat="1">
      <c r="J1321" s="7"/>
      <c r="L1321" s="4"/>
      <c r="M1321" s="4"/>
      <c r="N1321" s="4"/>
      <c r="O1321" s="4"/>
      <c r="P1321" s="4"/>
      <c r="Q1321" s="4"/>
    </row>
    <row r="1322" spans="10:17" s="3" customFormat="1">
      <c r="J1322" s="7"/>
      <c r="L1322" s="4"/>
      <c r="M1322" s="4"/>
      <c r="N1322" s="4"/>
      <c r="O1322" s="4"/>
      <c r="P1322" s="4"/>
      <c r="Q1322" s="4"/>
    </row>
    <row r="1323" spans="10:17" s="3" customFormat="1">
      <c r="J1323" s="7"/>
      <c r="L1323" s="4"/>
      <c r="M1323" s="4"/>
      <c r="N1323" s="4"/>
      <c r="O1323" s="4"/>
      <c r="P1323" s="4"/>
      <c r="Q1323" s="4"/>
    </row>
    <row r="1324" spans="10:17" s="3" customFormat="1">
      <c r="J1324" s="7"/>
      <c r="L1324" s="4"/>
      <c r="M1324" s="4"/>
      <c r="N1324" s="4"/>
      <c r="O1324" s="4"/>
      <c r="P1324" s="4"/>
      <c r="Q1324" s="4"/>
    </row>
    <row r="1325" spans="10:17" s="3" customFormat="1">
      <c r="J1325" s="7"/>
      <c r="L1325" s="4"/>
      <c r="M1325" s="4"/>
      <c r="N1325" s="4"/>
      <c r="O1325" s="4"/>
      <c r="P1325" s="4"/>
      <c r="Q1325" s="4"/>
    </row>
    <row r="1326" spans="10:17" s="3" customFormat="1">
      <c r="J1326" s="7"/>
      <c r="L1326" s="4"/>
      <c r="M1326" s="4"/>
      <c r="N1326" s="4"/>
      <c r="O1326" s="4"/>
      <c r="P1326" s="4"/>
      <c r="Q1326" s="4"/>
    </row>
    <row r="1327" spans="10:17" s="3" customFormat="1">
      <c r="J1327" s="7"/>
      <c r="L1327" s="4"/>
      <c r="M1327" s="4"/>
      <c r="N1327" s="4"/>
      <c r="O1327" s="4"/>
      <c r="P1327" s="4"/>
      <c r="Q1327" s="4"/>
    </row>
    <row r="1328" spans="10:17" s="3" customFormat="1">
      <c r="J1328" s="7"/>
      <c r="L1328" s="4"/>
      <c r="M1328" s="4"/>
      <c r="N1328" s="4"/>
      <c r="O1328" s="4"/>
      <c r="P1328" s="4"/>
      <c r="Q1328" s="4"/>
    </row>
    <row r="1329" spans="10:17" s="3" customFormat="1">
      <c r="J1329" s="7"/>
      <c r="L1329" s="4"/>
      <c r="M1329" s="4"/>
      <c r="N1329" s="4"/>
      <c r="O1329" s="4"/>
      <c r="P1329" s="4"/>
      <c r="Q1329" s="4"/>
    </row>
    <row r="1330" spans="10:17" s="3" customFormat="1">
      <c r="J1330" s="7"/>
      <c r="L1330" s="4"/>
      <c r="M1330" s="4"/>
      <c r="N1330" s="4"/>
      <c r="O1330" s="4"/>
      <c r="P1330" s="4"/>
      <c r="Q1330" s="4"/>
    </row>
    <row r="1331" spans="10:17" s="3" customFormat="1">
      <c r="J1331" s="7"/>
      <c r="L1331" s="4"/>
      <c r="M1331" s="4"/>
      <c r="N1331" s="4"/>
      <c r="O1331" s="4"/>
      <c r="P1331" s="4"/>
      <c r="Q1331" s="4"/>
    </row>
    <row r="1332" spans="10:17" s="3" customFormat="1">
      <c r="J1332" s="7"/>
      <c r="L1332" s="4"/>
      <c r="M1332" s="4"/>
      <c r="N1332" s="4"/>
      <c r="O1332" s="4"/>
      <c r="P1332" s="4"/>
      <c r="Q1332" s="4"/>
    </row>
    <row r="1333" spans="10:17" s="3" customFormat="1">
      <c r="J1333" s="7"/>
      <c r="L1333" s="4"/>
      <c r="M1333" s="4"/>
      <c r="N1333" s="4"/>
      <c r="O1333" s="4"/>
      <c r="P1333" s="4"/>
      <c r="Q1333" s="4"/>
    </row>
    <row r="1334" spans="10:17" s="3" customFormat="1">
      <c r="J1334" s="7"/>
      <c r="L1334" s="4"/>
      <c r="M1334" s="4"/>
      <c r="N1334" s="4"/>
      <c r="O1334" s="4"/>
      <c r="P1334" s="4"/>
      <c r="Q1334" s="4"/>
    </row>
    <row r="1335" spans="10:17" s="3" customFormat="1">
      <c r="J1335" s="7"/>
      <c r="L1335" s="4"/>
      <c r="M1335" s="4"/>
      <c r="N1335" s="4"/>
      <c r="O1335" s="4"/>
      <c r="P1335" s="4"/>
      <c r="Q1335" s="4"/>
    </row>
    <row r="1336" spans="10:17" s="3" customFormat="1">
      <c r="J1336" s="7"/>
      <c r="L1336" s="4"/>
      <c r="M1336" s="4"/>
      <c r="N1336" s="4"/>
      <c r="O1336" s="4"/>
      <c r="P1336" s="4"/>
      <c r="Q1336" s="4"/>
    </row>
    <row r="1337" spans="10:17" s="3" customFormat="1">
      <c r="J1337" s="7"/>
      <c r="L1337" s="4"/>
      <c r="M1337" s="4"/>
      <c r="N1337" s="4"/>
      <c r="O1337" s="4"/>
      <c r="P1337" s="4"/>
      <c r="Q1337" s="4"/>
    </row>
    <row r="1338" spans="10:17" s="3" customFormat="1">
      <c r="J1338" s="7"/>
      <c r="L1338" s="4"/>
      <c r="M1338" s="4"/>
      <c r="N1338" s="4"/>
      <c r="O1338" s="4"/>
      <c r="P1338" s="4"/>
      <c r="Q1338" s="4"/>
    </row>
    <row r="1339" spans="10:17" s="3" customFormat="1">
      <c r="J1339" s="7"/>
      <c r="L1339" s="4"/>
      <c r="M1339" s="4"/>
      <c r="N1339" s="4"/>
      <c r="O1339" s="4"/>
      <c r="P1339" s="4"/>
      <c r="Q1339" s="4"/>
    </row>
    <row r="1340" spans="10:17" s="3" customFormat="1">
      <c r="J1340" s="7"/>
      <c r="L1340" s="4"/>
      <c r="M1340" s="4"/>
      <c r="N1340" s="4"/>
      <c r="O1340" s="4"/>
      <c r="P1340" s="4"/>
      <c r="Q1340" s="4"/>
    </row>
    <row r="1341" spans="10:17" s="3" customFormat="1">
      <c r="J1341" s="7"/>
      <c r="L1341" s="4"/>
      <c r="M1341" s="4"/>
      <c r="N1341" s="4"/>
      <c r="O1341" s="4"/>
      <c r="P1341" s="4"/>
      <c r="Q1341" s="4"/>
    </row>
    <row r="1342" spans="10:17" s="3" customFormat="1">
      <c r="J1342" s="7"/>
      <c r="L1342" s="4"/>
      <c r="M1342" s="4"/>
      <c r="N1342" s="4"/>
      <c r="O1342" s="4"/>
      <c r="P1342" s="4"/>
      <c r="Q1342" s="4"/>
    </row>
    <row r="1343" spans="10:17" s="3" customFormat="1">
      <c r="J1343" s="7"/>
      <c r="L1343" s="4"/>
      <c r="M1343" s="4"/>
      <c r="N1343" s="4"/>
      <c r="O1343" s="4"/>
      <c r="P1343" s="4"/>
      <c r="Q1343" s="4"/>
    </row>
    <row r="1344" spans="10:17" s="3" customFormat="1">
      <c r="J1344" s="7"/>
      <c r="L1344" s="4"/>
      <c r="M1344" s="4"/>
      <c r="N1344" s="4"/>
      <c r="O1344" s="4"/>
      <c r="P1344" s="4"/>
      <c r="Q1344" s="4"/>
    </row>
    <row r="1345" spans="10:17" s="3" customFormat="1">
      <c r="J1345" s="7"/>
      <c r="L1345" s="4"/>
      <c r="M1345" s="4"/>
      <c r="N1345" s="4"/>
      <c r="O1345" s="4"/>
      <c r="P1345" s="4"/>
      <c r="Q1345" s="4"/>
    </row>
    <row r="1346" spans="10:17" s="3" customFormat="1">
      <c r="J1346" s="7"/>
      <c r="L1346" s="4"/>
      <c r="M1346" s="4"/>
      <c r="N1346" s="4"/>
      <c r="O1346" s="4"/>
      <c r="P1346" s="4"/>
      <c r="Q1346" s="4"/>
    </row>
    <row r="1347" spans="10:17" s="3" customFormat="1">
      <c r="J1347" s="7"/>
      <c r="L1347" s="4"/>
      <c r="M1347" s="4"/>
      <c r="N1347" s="4"/>
      <c r="O1347" s="4"/>
      <c r="P1347" s="4"/>
      <c r="Q1347" s="4"/>
    </row>
    <row r="1348" spans="10:17" s="3" customFormat="1">
      <c r="J1348" s="7"/>
      <c r="L1348" s="4"/>
      <c r="M1348" s="4"/>
      <c r="N1348" s="4"/>
      <c r="O1348" s="4"/>
      <c r="P1348" s="4"/>
      <c r="Q1348" s="4"/>
    </row>
    <row r="1349" spans="10:17" s="3" customFormat="1">
      <c r="J1349" s="7"/>
      <c r="L1349" s="4"/>
      <c r="M1349" s="4"/>
      <c r="N1349" s="4"/>
      <c r="O1349" s="4"/>
      <c r="P1349" s="4"/>
      <c r="Q1349" s="4"/>
    </row>
    <row r="1350" spans="10:17" s="3" customFormat="1">
      <c r="J1350" s="7"/>
      <c r="L1350" s="4"/>
      <c r="M1350" s="4"/>
      <c r="N1350" s="4"/>
      <c r="O1350" s="4"/>
      <c r="P1350" s="4"/>
      <c r="Q1350" s="4"/>
    </row>
    <row r="1351" spans="10:17" s="3" customFormat="1">
      <c r="J1351" s="7"/>
      <c r="L1351" s="4"/>
      <c r="M1351" s="4"/>
      <c r="N1351" s="4"/>
      <c r="O1351" s="4"/>
      <c r="P1351" s="4"/>
      <c r="Q1351" s="4"/>
    </row>
    <row r="1352" spans="10:17" s="3" customFormat="1">
      <c r="J1352" s="7"/>
      <c r="L1352" s="4"/>
      <c r="M1352" s="4"/>
      <c r="N1352" s="4"/>
      <c r="O1352" s="4"/>
      <c r="P1352" s="4"/>
      <c r="Q1352" s="4"/>
    </row>
    <row r="1353" spans="10:17" s="3" customFormat="1">
      <c r="J1353" s="7"/>
      <c r="L1353" s="4"/>
      <c r="M1353" s="4"/>
      <c r="N1353" s="4"/>
      <c r="O1353" s="4"/>
      <c r="P1353" s="4"/>
      <c r="Q1353" s="4"/>
    </row>
    <row r="1354" spans="10:17" s="3" customFormat="1">
      <c r="J1354" s="7"/>
      <c r="L1354" s="4"/>
      <c r="M1354" s="4"/>
      <c r="N1354" s="4"/>
      <c r="O1354" s="4"/>
      <c r="P1354" s="4"/>
      <c r="Q1354" s="4"/>
    </row>
    <row r="1355" spans="10:17" s="3" customFormat="1">
      <c r="J1355" s="7"/>
      <c r="L1355" s="4"/>
      <c r="M1355" s="4"/>
      <c r="N1355" s="4"/>
      <c r="O1355" s="4"/>
      <c r="P1355" s="4"/>
      <c r="Q1355" s="4"/>
    </row>
    <row r="1356" spans="10:17" s="3" customFormat="1">
      <c r="J1356" s="7"/>
      <c r="L1356" s="4"/>
      <c r="M1356" s="4"/>
      <c r="N1356" s="4"/>
      <c r="O1356" s="4"/>
      <c r="P1356" s="4"/>
      <c r="Q1356" s="4"/>
    </row>
    <row r="1357" spans="10:17" s="3" customFormat="1">
      <c r="J1357" s="7"/>
      <c r="L1357" s="4"/>
      <c r="M1357" s="4"/>
      <c r="N1357" s="4"/>
      <c r="O1357" s="4"/>
      <c r="P1357" s="4"/>
      <c r="Q1357" s="4"/>
    </row>
    <row r="1358" spans="10:17" s="3" customFormat="1">
      <c r="J1358" s="7"/>
      <c r="L1358" s="4"/>
      <c r="M1358" s="4"/>
      <c r="N1358" s="4"/>
      <c r="O1358" s="4"/>
      <c r="P1358" s="4"/>
      <c r="Q1358" s="4"/>
    </row>
    <row r="1359" spans="10:17" s="3" customFormat="1">
      <c r="J1359" s="7"/>
      <c r="L1359" s="4"/>
      <c r="M1359" s="4"/>
      <c r="N1359" s="4"/>
      <c r="O1359" s="4"/>
      <c r="P1359" s="4"/>
      <c r="Q1359" s="4"/>
    </row>
    <row r="1360" spans="10:17" s="3" customFormat="1">
      <c r="J1360" s="7"/>
      <c r="L1360" s="4"/>
      <c r="M1360" s="4"/>
      <c r="N1360" s="4"/>
      <c r="O1360" s="4"/>
      <c r="P1360" s="4"/>
      <c r="Q1360" s="4"/>
    </row>
    <row r="1361" spans="10:17" s="3" customFormat="1">
      <c r="J1361" s="7"/>
      <c r="L1361" s="4"/>
      <c r="M1361" s="4"/>
      <c r="N1361" s="4"/>
      <c r="O1361" s="4"/>
      <c r="P1361" s="4"/>
      <c r="Q1361" s="4"/>
    </row>
    <row r="1362" spans="10:17" s="3" customFormat="1">
      <c r="J1362" s="7"/>
      <c r="L1362" s="4"/>
      <c r="M1362" s="4"/>
      <c r="N1362" s="4"/>
      <c r="O1362" s="4"/>
      <c r="P1362" s="4"/>
      <c r="Q1362" s="4"/>
    </row>
    <row r="1363" spans="10:17" s="3" customFormat="1">
      <c r="J1363" s="7"/>
      <c r="L1363" s="4"/>
      <c r="M1363" s="4"/>
      <c r="N1363" s="4"/>
      <c r="O1363" s="4"/>
      <c r="P1363" s="4"/>
      <c r="Q1363" s="4"/>
    </row>
    <row r="1364" spans="10:17" s="3" customFormat="1">
      <c r="J1364" s="7"/>
      <c r="L1364" s="4"/>
      <c r="M1364" s="4"/>
      <c r="N1364" s="4"/>
      <c r="O1364" s="4"/>
      <c r="P1364" s="4"/>
      <c r="Q1364" s="4"/>
    </row>
    <row r="1365" spans="10:17" s="3" customFormat="1">
      <c r="J1365" s="7"/>
      <c r="L1365" s="4"/>
      <c r="M1365" s="4"/>
      <c r="N1365" s="4"/>
      <c r="O1365" s="4"/>
      <c r="P1365" s="4"/>
      <c r="Q1365" s="4"/>
    </row>
    <row r="1366" spans="10:17" s="3" customFormat="1">
      <c r="J1366" s="7"/>
      <c r="L1366" s="4"/>
      <c r="M1366" s="4"/>
      <c r="N1366" s="4"/>
      <c r="O1366" s="4"/>
      <c r="P1366" s="4"/>
      <c r="Q1366" s="4"/>
    </row>
    <row r="1367" spans="10:17" s="3" customFormat="1">
      <c r="J1367" s="7"/>
      <c r="L1367" s="4"/>
      <c r="M1367" s="4"/>
      <c r="N1367" s="4"/>
      <c r="O1367" s="4"/>
      <c r="P1367" s="4"/>
      <c r="Q1367" s="4"/>
    </row>
    <row r="1368" spans="10:17" s="3" customFormat="1">
      <c r="J1368" s="7"/>
      <c r="L1368" s="4"/>
      <c r="M1368" s="4"/>
      <c r="N1368" s="4"/>
      <c r="O1368" s="4"/>
      <c r="P1368" s="4"/>
      <c r="Q1368" s="4"/>
    </row>
    <row r="1369" spans="10:17" s="3" customFormat="1">
      <c r="J1369" s="7"/>
      <c r="L1369" s="4"/>
      <c r="M1369" s="4"/>
      <c r="N1369" s="4"/>
      <c r="O1369" s="4"/>
      <c r="P1369" s="4"/>
      <c r="Q1369" s="4"/>
    </row>
    <row r="1370" spans="10:17" s="3" customFormat="1">
      <c r="J1370" s="7"/>
      <c r="L1370" s="4"/>
      <c r="M1370" s="4"/>
      <c r="N1370" s="4"/>
      <c r="O1370" s="4"/>
      <c r="P1370" s="4"/>
      <c r="Q1370" s="4"/>
    </row>
    <row r="1371" spans="10:17" s="3" customFormat="1">
      <c r="J1371" s="7"/>
      <c r="L1371" s="4"/>
      <c r="M1371" s="4"/>
      <c r="N1371" s="4"/>
      <c r="O1371" s="4"/>
      <c r="P1371" s="4"/>
      <c r="Q1371" s="4"/>
    </row>
    <row r="1372" spans="10:17" s="3" customFormat="1">
      <c r="J1372" s="7"/>
      <c r="L1372" s="4"/>
      <c r="M1372" s="4"/>
      <c r="N1372" s="4"/>
      <c r="O1372" s="4"/>
      <c r="P1372" s="4"/>
      <c r="Q1372" s="4"/>
    </row>
    <row r="1373" spans="10:17" s="3" customFormat="1">
      <c r="J1373" s="7"/>
      <c r="L1373" s="4"/>
      <c r="M1373" s="4"/>
      <c r="N1373" s="4"/>
      <c r="O1373" s="4"/>
      <c r="P1373" s="4"/>
      <c r="Q1373" s="4"/>
    </row>
    <row r="1374" spans="10:17" s="3" customFormat="1">
      <c r="J1374" s="7"/>
      <c r="L1374" s="4"/>
      <c r="M1374" s="4"/>
      <c r="N1374" s="4"/>
      <c r="O1374" s="4"/>
      <c r="P1374" s="4"/>
      <c r="Q1374" s="4"/>
    </row>
    <row r="1375" spans="10:17" s="3" customFormat="1">
      <c r="J1375" s="7"/>
      <c r="L1375" s="4"/>
      <c r="M1375" s="4"/>
      <c r="N1375" s="4"/>
      <c r="O1375" s="4"/>
      <c r="P1375" s="4"/>
      <c r="Q1375" s="4"/>
    </row>
    <row r="1376" spans="10:17" s="3" customFormat="1">
      <c r="J1376" s="7"/>
      <c r="L1376" s="4"/>
      <c r="M1376" s="4"/>
      <c r="N1376" s="4"/>
      <c r="O1376" s="4"/>
      <c r="P1376" s="4"/>
      <c r="Q1376" s="4"/>
    </row>
    <row r="1377" spans="10:17" s="3" customFormat="1">
      <c r="J1377" s="7"/>
      <c r="L1377" s="4"/>
      <c r="M1377" s="4"/>
      <c r="N1377" s="4"/>
      <c r="O1377" s="4"/>
      <c r="P1377" s="4"/>
      <c r="Q1377" s="4"/>
    </row>
    <row r="1378" spans="10:17" s="3" customFormat="1">
      <c r="J1378" s="7"/>
      <c r="L1378" s="4"/>
      <c r="M1378" s="4"/>
      <c r="N1378" s="4"/>
      <c r="O1378" s="4"/>
      <c r="P1378" s="4"/>
      <c r="Q1378" s="4"/>
    </row>
    <row r="1379" spans="10:17" s="3" customFormat="1">
      <c r="J1379" s="7"/>
      <c r="L1379" s="4"/>
      <c r="M1379" s="4"/>
      <c r="N1379" s="4"/>
      <c r="O1379" s="4"/>
      <c r="P1379" s="4"/>
      <c r="Q1379" s="4"/>
    </row>
    <row r="1380" spans="10:17" s="3" customFormat="1">
      <c r="J1380" s="7"/>
      <c r="L1380" s="4"/>
      <c r="M1380" s="4"/>
      <c r="N1380" s="4"/>
      <c r="O1380" s="4"/>
      <c r="P1380" s="4"/>
      <c r="Q1380" s="4"/>
    </row>
    <row r="1381" spans="10:17" s="3" customFormat="1">
      <c r="J1381" s="7"/>
      <c r="L1381" s="4"/>
      <c r="M1381" s="4"/>
      <c r="N1381" s="4"/>
      <c r="O1381" s="4"/>
      <c r="P1381" s="4"/>
      <c r="Q1381" s="4"/>
    </row>
    <row r="1382" spans="10:17" s="3" customFormat="1">
      <c r="J1382" s="7"/>
      <c r="L1382" s="4"/>
      <c r="M1382" s="4"/>
      <c r="N1382" s="4"/>
      <c r="O1382" s="4"/>
      <c r="P1382" s="4"/>
      <c r="Q1382" s="4"/>
    </row>
    <row r="1383" spans="10:17" s="3" customFormat="1">
      <c r="J1383" s="7"/>
      <c r="L1383" s="4"/>
      <c r="M1383" s="4"/>
      <c r="N1383" s="4"/>
      <c r="O1383" s="4"/>
      <c r="P1383" s="4"/>
      <c r="Q1383" s="4"/>
    </row>
    <row r="1384" spans="10:17" s="3" customFormat="1">
      <c r="J1384" s="7"/>
      <c r="L1384" s="4"/>
      <c r="M1384" s="4"/>
      <c r="N1384" s="4"/>
      <c r="O1384" s="4"/>
      <c r="P1384" s="4"/>
      <c r="Q1384" s="4"/>
    </row>
    <row r="1385" spans="10:17" s="3" customFormat="1">
      <c r="J1385" s="7"/>
      <c r="L1385" s="4"/>
      <c r="M1385" s="4"/>
      <c r="N1385" s="4"/>
      <c r="O1385" s="4"/>
      <c r="P1385" s="4"/>
      <c r="Q1385" s="4"/>
    </row>
    <row r="1386" spans="10:17" s="3" customFormat="1">
      <c r="J1386" s="7"/>
      <c r="L1386" s="4"/>
      <c r="M1386" s="4"/>
      <c r="N1386" s="4"/>
      <c r="O1386" s="4"/>
      <c r="P1386" s="4"/>
      <c r="Q1386" s="4"/>
    </row>
    <row r="1387" spans="10:17" s="3" customFormat="1">
      <c r="J1387" s="7"/>
      <c r="L1387" s="4"/>
      <c r="M1387" s="4"/>
      <c r="N1387" s="4"/>
      <c r="O1387" s="4"/>
      <c r="P1387" s="4"/>
      <c r="Q1387" s="4"/>
    </row>
    <row r="1388" spans="10:17" s="3" customFormat="1">
      <c r="J1388" s="7"/>
      <c r="L1388" s="4"/>
      <c r="M1388" s="4"/>
      <c r="N1388" s="4"/>
      <c r="O1388" s="4"/>
      <c r="P1388" s="4"/>
      <c r="Q1388" s="4"/>
    </row>
    <row r="1389" spans="10:17" s="3" customFormat="1">
      <c r="J1389" s="7"/>
      <c r="L1389" s="4"/>
      <c r="M1389" s="4"/>
      <c r="N1389" s="4"/>
      <c r="O1389" s="4"/>
      <c r="P1389" s="4"/>
      <c r="Q1389" s="4"/>
    </row>
    <row r="1390" spans="10:17" s="3" customFormat="1">
      <c r="J1390" s="7"/>
      <c r="L1390" s="4"/>
      <c r="M1390" s="4"/>
      <c r="N1390" s="4"/>
      <c r="O1390" s="4"/>
      <c r="P1390" s="4"/>
      <c r="Q1390" s="4"/>
    </row>
    <row r="1391" spans="10:17" s="3" customFormat="1">
      <c r="J1391" s="7"/>
      <c r="L1391" s="4"/>
      <c r="M1391" s="4"/>
      <c r="N1391" s="4"/>
      <c r="O1391" s="4"/>
      <c r="P1391" s="4"/>
      <c r="Q1391" s="4"/>
    </row>
    <row r="1392" spans="10:17" s="3" customFormat="1">
      <c r="J1392" s="7"/>
      <c r="L1392" s="4"/>
      <c r="M1392" s="4"/>
      <c r="N1392" s="4"/>
      <c r="O1392" s="4"/>
      <c r="P1392" s="4"/>
      <c r="Q1392" s="4"/>
    </row>
    <row r="1393" spans="10:17" s="3" customFormat="1">
      <c r="J1393" s="7"/>
      <c r="L1393" s="4"/>
      <c r="M1393" s="4"/>
      <c r="N1393" s="4"/>
      <c r="O1393" s="4"/>
      <c r="P1393" s="4"/>
      <c r="Q1393" s="4"/>
    </row>
    <row r="1394" spans="10:17" s="3" customFormat="1">
      <c r="J1394" s="7"/>
      <c r="L1394" s="4"/>
      <c r="M1394" s="4"/>
      <c r="N1394" s="4"/>
      <c r="O1394" s="4"/>
      <c r="P1394" s="4"/>
      <c r="Q1394" s="4"/>
    </row>
    <row r="1395" spans="10:17" s="3" customFormat="1">
      <c r="J1395" s="7"/>
      <c r="L1395" s="4"/>
      <c r="M1395" s="4"/>
      <c r="N1395" s="4"/>
      <c r="O1395" s="4"/>
      <c r="P1395" s="4"/>
      <c r="Q1395" s="4"/>
    </row>
    <row r="1396" spans="10:17" s="3" customFormat="1">
      <c r="J1396" s="7"/>
      <c r="L1396" s="4"/>
      <c r="M1396" s="4"/>
      <c r="N1396" s="4"/>
      <c r="O1396" s="4"/>
      <c r="P1396" s="4"/>
      <c r="Q1396" s="4"/>
    </row>
    <row r="1397" spans="10:17" s="3" customFormat="1">
      <c r="J1397" s="7"/>
      <c r="L1397" s="4"/>
      <c r="M1397" s="4"/>
      <c r="N1397" s="4"/>
      <c r="O1397" s="4"/>
      <c r="P1397" s="4"/>
      <c r="Q1397" s="4"/>
    </row>
    <row r="1398" spans="10:17" s="3" customFormat="1">
      <c r="J1398" s="7"/>
      <c r="L1398" s="4"/>
      <c r="M1398" s="4"/>
      <c r="N1398" s="4"/>
      <c r="O1398" s="4"/>
      <c r="P1398" s="4"/>
      <c r="Q1398" s="4"/>
    </row>
    <row r="1399" spans="10:17" s="3" customFormat="1">
      <c r="J1399" s="7"/>
      <c r="L1399" s="4"/>
      <c r="M1399" s="4"/>
      <c r="N1399" s="4"/>
      <c r="O1399" s="4"/>
      <c r="P1399" s="4"/>
      <c r="Q1399" s="4"/>
    </row>
    <row r="1400" spans="10:17" s="3" customFormat="1">
      <c r="J1400" s="7"/>
      <c r="L1400" s="4"/>
      <c r="M1400" s="4"/>
      <c r="N1400" s="4"/>
      <c r="O1400" s="4"/>
      <c r="P1400" s="4"/>
      <c r="Q1400" s="4"/>
    </row>
    <row r="1401" spans="10:17" s="3" customFormat="1">
      <c r="J1401" s="7"/>
      <c r="L1401" s="4"/>
      <c r="M1401" s="4"/>
      <c r="N1401" s="4"/>
      <c r="O1401" s="4"/>
      <c r="P1401" s="4"/>
      <c r="Q1401" s="4"/>
    </row>
    <row r="1402" spans="10:17" s="3" customFormat="1">
      <c r="J1402" s="7"/>
      <c r="L1402" s="4"/>
      <c r="M1402" s="4"/>
      <c r="N1402" s="4"/>
      <c r="O1402" s="4"/>
      <c r="P1402" s="4"/>
      <c r="Q1402" s="4"/>
    </row>
    <row r="1403" spans="10:17" s="3" customFormat="1">
      <c r="J1403" s="7"/>
      <c r="L1403" s="4"/>
      <c r="M1403" s="4"/>
      <c r="N1403" s="4"/>
      <c r="O1403" s="4"/>
      <c r="P1403" s="4"/>
      <c r="Q1403" s="4"/>
    </row>
    <row r="1404" spans="10:17" s="3" customFormat="1">
      <c r="J1404" s="7"/>
      <c r="L1404" s="4"/>
      <c r="M1404" s="4"/>
      <c r="N1404" s="4"/>
      <c r="O1404" s="4"/>
      <c r="P1404" s="4"/>
      <c r="Q1404" s="4"/>
    </row>
    <row r="1405" spans="10:17" s="3" customFormat="1">
      <c r="J1405" s="7"/>
      <c r="L1405" s="4"/>
      <c r="M1405" s="4"/>
      <c r="N1405" s="4"/>
      <c r="O1405" s="4"/>
      <c r="P1405" s="4"/>
      <c r="Q1405" s="4"/>
    </row>
    <row r="1406" spans="10:17" s="3" customFormat="1">
      <c r="J1406" s="7"/>
      <c r="L1406" s="4"/>
      <c r="M1406" s="4"/>
      <c r="N1406" s="4"/>
      <c r="O1406" s="4"/>
      <c r="P1406" s="4"/>
      <c r="Q1406" s="4"/>
    </row>
    <row r="1407" spans="10:17" s="3" customFormat="1">
      <c r="J1407" s="7"/>
      <c r="L1407" s="4"/>
      <c r="M1407" s="4"/>
      <c r="N1407" s="4"/>
      <c r="O1407" s="4"/>
      <c r="P1407" s="4"/>
      <c r="Q1407" s="4"/>
    </row>
    <row r="1408" spans="10:17" s="3" customFormat="1">
      <c r="J1408" s="7"/>
      <c r="L1408" s="4"/>
      <c r="M1408" s="4"/>
      <c r="N1408" s="4"/>
      <c r="O1408" s="4"/>
      <c r="P1408" s="4"/>
      <c r="Q1408" s="4"/>
    </row>
    <row r="1409" spans="10:17" s="3" customFormat="1">
      <c r="J1409" s="7"/>
      <c r="L1409" s="4"/>
      <c r="M1409" s="4"/>
      <c r="N1409" s="4"/>
      <c r="O1409" s="4"/>
      <c r="P1409" s="4"/>
      <c r="Q1409" s="4"/>
    </row>
    <row r="1410" spans="10:17" s="3" customFormat="1">
      <c r="J1410" s="7"/>
      <c r="L1410" s="4"/>
      <c r="M1410" s="4"/>
      <c r="N1410" s="4"/>
      <c r="O1410" s="4"/>
      <c r="P1410" s="4"/>
      <c r="Q1410" s="4"/>
    </row>
    <row r="1411" spans="10:17" s="3" customFormat="1">
      <c r="J1411" s="7"/>
      <c r="L1411" s="4"/>
      <c r="M1411" s="4"/>
      <c r="N1411" s="4"/>
      <c r="O1411" s="4"/>
      <c r="P1411" s="4"/>
      <c r="Q1411" s="4"/>
    </row>
    <row r="1412" spans="10:17" s="3" customFormat="1">
      <c r="J1412" s="7"/>
      <c r="L1412" s="4"/>
      <c r="M1412" s="4"/>
      <c r="N1412" s="4"/>
      <c r="O1412" s="4"/>
      <c r="P1412" s="4"/>
      <c r="Q1412" s="4"/>
    </row>
    <row r="1413" spans="10:17" s="3" customFormat="1">
      <c r="J1413" s="7"/>
      <c r="L1413" s="4"/>
      <c r="M1413" s="4"/>
      <c r="N1413" s="4"/>
      <c r="O1413" s="4"/>
      <c r="P1413" s="4"/>
      <c r="Q1413" s="4"/>
    </row>
    <row r="1414" spans="10:17" s="3" customFormat="1">
      <c r="J1414" s="7"/>
      <c r="L1414" s="4"/>
      <c r="M1414" s="4"/>
      <c r="N1414" s="4"/>
      <c r="O1414" s="4"/>
      <c r="P1414" s="4"/>
      <c r="Q1414" s="4"/>
    </row>
    <row r="1415" spans="10:17" s="3" customFormat="1">
      <c r="J1415" s="7"/>
      <c r="L1415" s="4"/>
      <c r="M1415" s="4"/>
      <c r="N1415" s="4"/>
      <c r="O1415" s="4"/>
      <c r="P1415" s="4"/>
      <c r="Q1415" s="4"/>
    </row>
    <row r="1416" spans="10:17" s="3" customFormat="1">
      <c r="J1416" s="7"/>
      <c r="L1416" s="4"/>
      <c r="M1416" s="4"/>
      <c r="N1416" s="4"/>
      <c r="O1416" s="4"/>
      <c r="P1416" s="4"/>
      <c r="Q1416" s="4"/>
    </row>
    <row r="1417" spans="10:17" s="3" customFormat="1">
      <c r="J1417" s="7"/>
      <c r="L1417" s="4"/>
      <c r="M1417" s="4"/>
      <c r="N1417" s="4"/>
      <c r="O1417" s="4"/>
      <c r="P1417" s="4"/>
      <c r="Q1417" s="4"/>
    </row>
    <row r="1418" spans="10:17" s="3" customFormat="1">
      <c r="J1418" s="7"/>
      <c r="L1418" s="4"/>
      <c r="M1418" s="4"/>
      <c r="N1418" s="4"/>
      <c r="O1418" s="4"/>
      <c r="P1418" s="4"/>
      <c r="Q1418" s="4"/>
    </row>
    <row r="1419" spans="10:17" s="3" customFormat="1">
      <c r="J1419" s="7"/>
      <c r="L1419" s="4"/>
      <c r="M1419" s="4"/>
      <c r="N1419" s="4"/>
      <c r="O1419" s="4"/>
      <c r="P1419" s="4"/>
      <c r="Q1419" s="4"/>
    </row>
    <row r="1420" spans="10:17" s="3" customFormat="1">
      <c r="J1420" s="7"/>
      <c r="L1420" s="4"/>
      <c r="M1420" s="4"/>
      <c r="N1420" s="4"/>
      <c r="O1420" s="4"/>
      <c r="P1420" s="4"/>
      <c r="Q1420" s="4"/>
    </row>
    <row r="1421" spans="10:17" s="3" customFormat="1">
      <c r="J1421" s="7"/>
      <c r="L1421" s="4"/>
      <c r="M1421" s="4"/>
      <c r="N1421" s="4"/>
      <c r="O1421" s="4"/>
      <c r="P1421" s="4"/>
      <c r="Q1421" s="4"/>
    </row>
    <row r="1422" spans="10:17" s="3" customFormat="1">
      <c r="J1422" s="7"/>
      <c r="L1422" s="4"/>
      <c r="M1422" s="4"/>
      <c r="N1422" s="4"/>
      <c r="O1422" s="4"/>
      <c r="P1422" s="4"/>
      <c r="Q1422" s="4"/>
    </row>
    <row r="1423" spans="10:17" s="3" customFormat="1">
      <c r="J1423" s="7"/>
      <c r="L1423" s="4"/>
      <c r="M1423" s="4"/>
      <c r="N1423" s="4"/>
      <c r="O1423" s="4"/>
      <c r="P1423" s="4"/>
      <c r="Q1423" s="4"/>
    </row>
    <row r="1424" spans="10:17" s="3" customFormat="1">
      <c r="J1424" s="7"/>
      <c r="L1424" s="4"/>
      <c r="M1424" s="4"/>
      <c r="N1424" s="4"/>
      <c r="O1424" s="4"/>
      <c r="P1424" s="4"/>
      <c r="Q1424" s="4"/>
    </row>
    <row r="1425" spans="10:17" s="3" customFormat="1">
      <c r="J1425" s="7"/>
      <c r="L1425" s="4"/>
      <c r="M1425" s="4"/>
      <c r="N1425" s="4"/>
      <c r="O1425" s="4"/>
      <c r="P1425" s="4"/>
      <c r="Q1425" s="4"/>
    </row>
    <row r="1426" spans="10:17" s="3" customFormat="1">
      <c r="J1426" s="7"/>
      <c r="L1426" s="4"/>
      <c r="M1426" s="4"/>
      <c r="N1426" s="4"/>
      <c r="O1426" s="4"/>
      <c r="P1426" s="4"/>
      <c r="Q1426" s="4"/>
    </row>
    <row r="1427" spans="10:17" s="3" customFormat="1">
      <c r="J1427" s="7"/>
      <c r="L1427" s="4"/>
      <c r="M1427" s="4"/>
      <c r="N1427" s="4"/>
      <c r="O1427" s="4"/>
      <c r="P1427" s="4"/>
      <c r="Q1427" s="4"/>
    </row>
    <row r="1428" spans="10:17" s="3" customFormat="1">
      <c r="J1428" s="7"/>
      <c r="L1428" s="4"/>
      <c r="M1428" s="4"/>
      <c r="N1428" s="4"/>
      <c r="O1428" s="4"/>
      <c r="P1428" s="4"/>
      <c r="Q1428" s="4"/>
    </row>
    <row r="1429" spans="10:17" s="3" customFormat="1">
      <c r="J1429" s="7"/>
      <c r="L1429" s="4"/>
      <c r="M1429" s="4"/>
      <c r="N1429" s="4"/>
      <c r="O1429" s="4"/>
      <c r="P1429" s="4"/>
      <c r="Q1429" s="4"/>
    </row>
    <row r="1430" spans="10:17" s="3" customFormat="1">
      <c r="J1430" s="7"/>
      <c r="L1430" s="4"/>
      <c r="M1430" s="4"/>
      <c r="N1430" s="4"/>
      <c r="O1430" s="4"/>
      <c r="P1430" s="4"/>
      <c r="Q1430" s="4"/>
    </row>
    <row r="1431" spans="10:17" s="3" customFormat="1">
      <c r="J1431" s="7"/>
      <c r="L1431" s="4"/>
      <c r="M1431" s="4"/>
      <c r="N1431" s="4"/>
      <c r="O1431" s="4"/>
      <c r="P1431" s="4"/>
      <c r="Q1431" s="4"/>
    </row>
    <row r="1432" spans="10:17" s="3" customFormat="1">
      <c r="J1432" s="7"/>
      <c r="L1432" s="4"/>
      <c r="M1432" s="4"/>
      <c r="N1432" s="4"/>
      <c r="O1432" s="4"/>
      <c r="P1432" s="4"/>
      <c r="Q1432" s="4"/>
    </row>
    <row r="1433" spans="10:17" s="3" customFormat="1">
      <c r="J1433" s="7"/>
      <c r="L1433" s="4"/>
      <c r="M1433" s="4"/>
      <c r="N1433" s="4"/>
      <c r="O1433" s="4"/>
      <c r="P1433" s="4"/>
      <c r="Q1433" s="4"/>
    </row>
    <row r="1434" spans="10:17" s="3" customFormat="1">
      <c r="J1434" s="7"/>
      <c r="L1434" s="4"/>
      <c r="M1434" s="4"/>
      <c r="N1434" s="4"/>
      <c r="O1434" s="4"/>
      <c r="P1434" s="4"/>
      <c r="Q1434" s="4"/>
    </row>
    <row r="1435" spans="10:17" s="3" customFormat="1">
      <c r="J1435" s="7"/>
      <c r="L1435" s="4"/>
      <c r="M1435" s="4"/>
      <c r="N1435" s="4"/>
      <c r="O1435" s="4"/>
      <c r="P1435" s="4"/>
      <c r="Q1435" s="4"/>
    </row>
    <row r="1436" spans="10:17" s="3" customFormat="1">
      <c r="J1436" s="7"/>
      <c r="L1436" s="4"/>
      <c r="M1436" s="4"/>
      <c r="N1436" s="4"/>
      <c r="O1436" s="4"/>
      <c r="P1436" s="4"/>
      <c r="Q1436" s="4"/>
    </row>
    <row r="1437" spans="10:17" s="3" customFormat="1">
      <c r="J1437" s="7"/>
      <c r="L1437" s="4"/>
      <c r="M1437" s="4"/>
      <c r="N1437" s="4"/>
      <c r="O1437" s="4"/>
      <c r="P1437" s="4"/>
      <c r="Q1437" s="4"/>
    </row>
    <row r="1438" spans="10:17" s="3" customFormat="1">
      <c r="J1438" s="7"/>
      <c r="L1438" s="4"/>
      <c r="M1438" s="4"/>
      <c r="N1438" s="4"/>
      <c r="O1438" s="4"/>
      <c r="P1438" s="4"/>
      <c r="Q1438" s="4"/>
    </row>
    <row r="1439" spans="10:17" s="3" customFormat="1">
      <c r="J1439" s="7"/>
      <c r="L1439" s="4"/>
      <c r="M1439" s="4"/>
      <c r="N1439" s="4"/>
      <c r="O1439" s="4"/>
      <c r="P1439" s="4"/>
      <c r="Q1439" s="4"/>
    </row>
    <row r="1440" spans="10:17" s="3" customFormat="1">
      <c r="J1440" s="7"/>
      <c r="L1440" s="4"/>
      <c r="M1440" s="4"/>
      <c r="N1440" s="4"/>
      <c r="O1440" s="4"/>
      <c r="P1440" s="4"/>
      <c r="Q1440" s="4"/>
    </row>
    <row r="1441" spans="10:17" s="3" customFormat="1">
      <c r="J1441" s="7"/>
      <c r="L1441" s="4"/>
      <c r="M1441" s="4"/>
      <c r="N1441" s="4"/>
      <c r="O1441" s="4"/>
      <c r="P1441" s="4"/>
      <c r="Q1441" s="4"/>
    </row>
    <row r="1442" spans="10:17" s="3" customFormat="1">
      <c r="J1442" s="7"/>
      <c r="L1442" s="4"/>
      <c r="M1442" s="4"/>
      <c r="N1442" s="4"/>
      <c r="O1442" s="4"/>
      <c r="P1442" s="4"/>
      <c r="Q1442" s="4"/>
    </row>
    <row r="1443" spans="10:17" s="3" customFormat="1">
      <c r="J1443" s="7"/>
      <c r="L1443" s="4"/>
      <c r="M1443" s="4"/>
      <c r="N1443" s="4"/>
      <c r="O1443" s="4"/>
      <c r="P1443" s="4"/>
      <c r="Q1443" s="4"/>
    </row>
    <row r="1444" spans="10:17" s="3" customFormat="1">
      <c r="J1444" s="7"/>
      <c r="L1444" s="4"/>
      <c r="M1444" s="4"/>
      <c r="N1444" s="4"/>
      <c r="O1444" s="4"/>
      <c r="P1444" s="4"/>
      <c r="Q1444" s="4"/>
    </row>
    <row r="1445" spans="10:17" s="3" customFormat="1">
      <c r="J1445" s="7"/>
      <c r="L1445" s="4"/>
      <c r="M1445" s="4"/>
      <c r="N1445" s="4"/>
      <c r="O1445" s="4"/>
      <c r="P1445" s="4"/>
      <c r="Q1445" s="4"/>
    </row>
    <row r="1446" spans="10:17" s="3" customFormat="1">
      <c r="J1446" s="7"/>
      <c r="L1446" s="4"/>
      <c r="M1446" s="4"/>
      <c r="N1446" s="4"/>
      <c r="O1446" s="4"/>
      <c r="P1446" s="4"/>
      <c r="Q1446" s="4"/>
    </row>
    <row r="1447" spans="10:17" s="3" customFormat="1">
      <c r="J1447" s="7"/>
      <c r="L1447" s="4"/>
      <c r="M1447" s="4"/>
      <c r="N1447" s="4"/>
      <c r="O1447" s="4"/>
      <c r="P1447" s="4"/>
      <c r="Q1447" s="4"/>
    </row>
    <row r="1448" spans="10:17" s="3" customFormat="1">
      <c r="J1448" s="7"/>
      <c r="L1448" s="4"/>
      <c r="M1448" s="4"/>
      <c r="N1448" s="4"/>
      <c r="O1448" s="4"/>
      <c r="P1448" s="4"/>
      <c r="Q1448" s="4"/>
    </row>
    <row r="1449" spans="10:17" s="3" customFormat="1">
      <c r="J1449" s="7"/>
      <c r="L1449" s="4"/>
      <c r="M1449" s="4"/>
      <c r="N1449" s="4"/>
      <c r="O1449" s="4"/>
      <c r="P1449" s="4"/>
      <c r="Q1449" s="4"/>
    </row>
    <row r="1450" spans="10:17" s="3" customFormat="1">
      <c r="J1450" s="7"/>
      <c r="L1450" s="4"/>
      <c r="M1450" s="4"/>
      <c r="N1450" s="4"/>
      <c r="O1450" s="4"/>
      <c r="P1450" s="4"/>
      <c r="Q1450" s="4"/>
    </row>
    <row r="1451" spans="10:17" s="3" customFormat="1">
      <c r="J1451" s="7"/>
      <c r="L1451" s="4"/>
      <c r="M1451" s="4"/>
      <c r="N1451" s="4"/>
      <c r="O1451" s="4"/>
      <c r="P1451" s="4"/>
      <c r="Q1451" s="4"/>
    </row>
    <row r="1452" spans="10:17" s="3" customFormat="1">
      <c r="J1452" s="7"/>
      <c r="L1452" s="4"/>
      <c r="M1452" s="4"/>
      <c r="N1452" s="4"/>
      <c r="O1452" s="4"/>
      <c r="P1452" s="4"/>
      <c r="Q1452" s="4"/>
    </row>
    <row r="1453" spans="10:17" s="3" customFormat="1">
      <c r="J1453" s="7"/>
      <c r="L1453" s="4"/>
      <c r="M1453" s="4"/>
      <c r="N1453" s="4"/>
      <c r="O1453" s="4"/>
      <c r="P1453" s="4"/>
      <c r="Q1453" s="4"/>
    </row>
    <row r="1454" spans="10:17" s="3" customFormat="1">
      <c r="J1454" s="7"/>
      <c r="L1454" s="4"/>
      <c r="M1454" s="4"/>
      <c r="N1454" s="4"/>
      <c r="O1454" s="4"/>
      <c r="P1454" s="4"/>
      <c r="Q1454" s="4"/>
    </row>
    <row r="1455" spans="10:17" s="3" customFormat="1">
      <c r="J1455" s="7"/>
      <c r="L1455" s="4"/>
      <c r="M1455" s="4"/>
      <c r="N1455" s="4"/>
      <c r="O1455" s="4"/>
      <c r="P1455" s="4"/>
      <c r="Q1455" s="4"/>
    </row>
    <row r="1456" spans="10:17" s="3" customFormat="1">
      <c r="J1456" s="7"/>
      <c r="L1456" s="4"/>
      <c r="M1456" s="4"/>
      <c r="N1456" s="4"/>
      <c r="O1456" s="4"/>
      <c r="P1456" s="4"/>
      <c r="Q1456" s="4"/>
    </row>
    <row r="1457" spans="10:17" s="3" customFormat="1">
      <c r="J1457" s="7"/>
      <c r="L1457" s="4"/>
      <c r="M1457" s="4"/>
      <c r="N1457" s="4"/>
      <c r="O1457" s="4"/>
      <c r="P1457" s="4"/>
      <c r="Q1457" s="4"/>
    </row>
    <row r="1458" spans="10:17" s="3" customFormat="1">
      <c r="J1458" s="7"/>
      <c r="L1458" s="4"/>
      <c r="M1458" s="4"/>
      <c r="N1458" s="4"/>
      <c r="O1458" s="4"/>
      <c r="P1458" s="4"/>
      <c r="Q1458" s="4"/>
    </row>
    <row r="1459" spans="10:17" s="3" customFormat="1">
      <c r="J1459" s="7"/>
      <c r="L1459" s="4"/>
      <c r="M1459" s="4"/>
      <c r="N1459" s="4"/>
      <c r="O1459" s="4"/>
      <c r="P1459" s="4"/>
      <c r="Q1459" s="4"/>
    </row>
    <row r="1460" spans="10:17" s="3" customFormat="1">
      <c r="J1460" s="7"/>
      <c r="L1460" s="4"/>
      <c r="M1460" s="4"/>
      <c r="N1460" s="4"/>
      <c r="O1460" s="4"/>
      <c r="P1460" s="4"/>
      <c r="Q1460" s="4"/>
    </row>
    <row r="1461" spans="10:17" s="3" customFormat="1">
      <c r="J1461" s="7"/>
      <c r="L1461" s="4"/>
      <c r="M1461" s="4"/>
      <c r="N1461" s="4"/>
      <c r="O1461" s="4"/>
      <c r="P1461" s="4"/>
      <c r="Q1461" s="4"/>
    </row>
    <row r="1462" spans="10:17" s="3" customFormat="1">
      <c r="J1462" s="7"/>
      <c r="L1462" s="4"/>
      <c r="M1462" s="4"/>
      <c r="N1462" s="4"/>
      <c r="O1462" s="4"/>
      <c r="P1462" s="4"/>
      <c r="Q1462" s="4"/>
    </row>
    <row r="1463" spans="10:17" s="3" customFormat="1">
      <c r="J1463" s="7"/>
      <c r="L1463" s="4"/>
      <c r="M1463" s="4"/>
      <c r="N1463" s="4"/>
      <c r="O1463" s="4"/>
      <c r="P1463" s="4"/>
      <c r="Q1463" s="4"/>
    </row>
    <row r="1464" spans="10:17" s="3" customFormat="1">
      <c r="J1464" s="7"/>
      <c r="L1464" s="4"/>
      <c r="M1464" s="4"/>
      <c r="N1464" s="4"/>
      <c r="O1464" s="4"/>
      <c r="P1464" s="4"/>
      <c r="Q1464" s="4"/>
    </row>
    <row r="1465" spans="10:17" s="3" customFormat="1">
      <c r="J1465" s="7"/>
      <c r="L1465" s="4"/>
      <c r="M1465" s="4"/>
      <c r="N1465" s="4"/>
      <c r="O1465" s="4"/>
      <c r="P1465" s="4"/>
      <c r="Q1465" s="4"/>
    </row>
    <row r="1466" spans="10:17" s="3" customFormat="1">
      <c r="J1466" s="7"/>
      <c r="L1466" s="4"/>
      <c r="M1466" s="4"/>
      <c r="N1466" s="4"/>
      <c r="O1466" s="4"/>
      <c r="P1466" s="4"/>
      <c r="Q1466" s="4"/>
    </row>
    <row r="1467" spans="10:17" s="3" customFormat="1">
      <c r="J1467" s="7"/>
      <c r="L1467" s="4"/>
      <c r="M1467" s="4"/>
      <c r="N1467" s="4"/>
      <c r="O1467" s="4"/>
      <c r="P1467" s="4"/>
      <c r="Q1467" s="4"/>
    </row>
    <row r="1468" spans="10:17" s="3" customFormat="1">
      <c r="J1468" s="7"/>
      <c r="L1468" s="4"/>
      <c r="M1468" s="4"/>
      <c r="N1468" s="4"/>
      <c r="O1468" s="4"/>
      <c r="P1468" s="4"/>
      <c r="Q1468" s="4"/>
    </row>
    <row r="1469" spans="10:17" s="3" customFormat="1">
      <c r="J1469" s="7"/>
      <c r="L1469" s="4"/>
      <c r="M1469" s="4"/>
      <c r="N1469" s="4"/>
      <c r="O1469" s="4"/>
      <c r="P1469" s="4"/>
      <c r="Q1469" s="4"/>
    </row>
    <row r="1470" spans="10:17" s="3" customFormat="1">
      <c r="J1470" s="7"/>
      <c r="L1470" s="4"/>
      <c r="M1470" s="4"/>
      <c r="N1470" s="4"/>
      <c r="O1470" s="4"/>
      <c r="P1470" s="4"/>
      <c r="Q1470" s="4"/>
    </row>
    <row r="1471" spans="10:17" s="3" customFormat="1">
      <c r="J1471" s="7"/>
      <c r="L1471" s="4"/>
      <c r="M1471" s="4"/>
      <c r="N1471" s="4"/>
      <c r="O1471" s="4"/>
      <c r="P1471" s="4"/>
      <c r="Q1471" s="4"/>
    </row>
    <row r="1472" spans="10:17" s="3" customFormat="1">
      <c r="J1472" s="7"/>
      <c r="L1472" s="4"/>
      <c r="M1472" s="4"/>
      <c r="N1472" s="4"/>
      <c r="O1472" s="4"/>
      <c r="P1472" s="4"/>
      <c r="Q1472" s="4"/>
    </row>
    <row r="1473" spans="10:17" s="3" customFormat="1">
      <c r="J1473" s="7"/>
      <c r="L1473" s="4"/>
      <c r="M1473" s="4"/>
      <c r="N1473" s="4"/>
      <c r="O1473" s="4"/>
      <c r="P1473" s="4"/>
      <c r="Q1473" s="4"/>
    </row>
    <row r="1474" spans="10:17" s="3" customFormat="1">
      <c r="J1474" s="7"/>
      <c r="L1474" s="4"/>
      <c r="M1474" s="4"/>
      <c r="N1474" s="4"/>
      <c r="O1474" s="4"/>
      <c r="P1474" s="4"/>
      <c r="Q1474" s="4"/>
    </row>
    <row r="1475" spans="10:17" s="3" customFormat="1">
      <c r="J1475" s="7"/>
      <c r="L1475" s="4"/>
      <c r="M1475" s="4"/>
      <c r="N1475" s="4"/>
      <c r="O1475" s="4"/>
      <c r="P1475" s="4"/>
      <c r="Q1475" s="4"/>
    </row>
    <row r="1476" spans="10:17" s="3" customFormat="1">
      <c r="J1476" s="7"/>
      <c r="L1476" s="4"/>
      <c r="M1476" s="4"/>
      <c r="N1476" s="4"/>
      <c r="O1476" s="4"/>
      <c r="P1476" s="4"/>
      <c r="Q1476" s="4"/>
    </row>
    <row r="1477" spans="10:17" s="3" customFormat="1">
      <c r="J1477" s="7"/>
      <c r="L1477" s="4"/>
      <c r="M1477" s="4"/>
      <c r="N1477" s="4"/>
      <c r="O1477" s="4"/>
      <c r="P1477" s="4"/>
      <c r="Q1477" s="4"/>
    </row>
    <row r="1478" spans="10:17" s="3" customFormat="1">
      <c r="J1478" s="7"/>
      <c r="L1478" s="4"/>
      <c r="M1478" s="4"/>
      <c r="N1478" s="4"/>
      <c r="O1478" s="4"/>
      <c r="P1478" s="4"/>
      <c r="Q1478" s="4"/>
    </row>
    <row r="1479" spans="10:17" s="3" customFormat="1">
      <c r="J1479" s="7"/>
      <c r="L1479" s="4"/>
      <c r="M1479" s="4"/>
      <c r="N1479" s="4"/>
      <c r="O1479" s="4"/>
      <c r="P1479" s="4"/>
      <c r="Q1479" s="4"/>
    </row>
    <row r="1480" spans="10:17" s="3" customFormat="1">
      <c r="J1480" s="7"/>
      <c r="L1480" s="4"/>
      <c r="M1480" s="4"/>
      <c r="N1480" s="4"/>
      <c r="O1480" s="4"/>
      <c r="P1480" s="4"/>
      <c r="Q1480" s="4"/>
    </row>
    <row r="1481" spans="10:17" s="3" customFormat="1">
      <c r="J1481" s="7"/>
      <c r="L1481" s="4"/>
      <c r="M1481" s="4"/>
      <c r="N1481" s="4"/>
      <c r="O1481" s="4"/>
      <c r="P1481" s="4"/>
      <c r="Q1481" s="4"/>
    </row>
    <row r="1482" spans="10:17" s="3" customFormat="1">
      <c r="J1482" s="7"/>
      <c r="L1482" s="4"/>
      <c r="M1482" s="4"/>
      <c r="N1482" s="4"/>
      <c r="O1482" s="4"/>
      <c r="P1482" s="4"/>
      <c r="Q1482" s="4"/>
    </row>
    <row r="1483" spans="10:17" s="3" customFormat="1">
      <c r="J1483" s="7"/>
      <c r="L1483" s="4"/>
      <c r="M1483" s="4"/>
      <c r="N1483" s="4"/>
      <c r="O1483" s="4"/>
      <c r="P1483" s="4"/>
      <c r="Q1483" s="4"/>
    </row>
    <row r="1484" spans="10:17" s="3" customFormat="1">
      <c r="J1484" s="7"/>
      <c r="L1484" s="4"/>
      <c r="M1484" s="4"/>
      <c r="N1484" s="4"/>
      <c r="O1484" s="4"/>
      <c r="P1484" s="4"/>
      <c r="Q1484" s="4"/>
    </row>
    <row r="1485" spans="10:17" s="3" customFormat="1">
      <c r="J1485" s="7"/>
      <c r="L1485" s="4"/>
      <c r="M1485" s="4"/>
      <c r="N1485" s="4"/>
      <c r="O1485" s="4"/>
      <c r="P1485" s="4"/>
      <c r="Q1485" s="4"/>
    </row>
    <row r="1486" spans="10:17" s="3" customFormat="1">
      <c r="J1486" s="7"/>
      <c r="L1486" s="4"/>
      <c r="M1486" s="4"/>
      <c r="N1486" s="4"/>
      <c r="O1486" s="4"/>
      <c r="P1486" s="4"/>
      <c r="Q1486" s="4"/>
    </row>
    <row r="1487" spans="10:17" s="3" customFormat="1">
      <c r="J1487" s="7"/>
      <c r="L1487" s="4"/>
      <c r="M1487" s="4"/>
      <c r="N1487" s="4"/>
      <c r="O1487" s="4"/>
      <c r="P1487" s="4"/>
      <c r="Q1487" s="4"/>
    </row>
    <row r="1488" spans="10:17" s="3" customFormat="1">
      <c r="J1488" s="7"/>
      <c r="L1488" s="4"/>
      <c r="M1488" s="4"/>
      <c r="N1488" s="4"/>
      <c r="O1488" s="4"/>
      <c r="P1488" s="4"/>
      <c r="Q1488" s="4"/>
    </row>
    <row r="1489" spans="10:17" s="3" customFormat="1">
      <c r="J1489" s="7"/>
      <c r="L1489" s="4"/>
      <c r="M1489" s="4"/>
      <c r="N1489" s="4"/>
      <c r="O1489" s="4"/>
      <c r="P1489" s="4"/>
      <c r="Q1489" s="4"/>
    </row>
    <row r="1490" spans="10:17" s="3" customFormat="1">
      <c r="J1490" s="7"/>
      <c r="L1490" s="4"/>
      <c r="M1490" s="4"/>
      <c r="N1490" s="4"/>
      <c r="O1490" s="4"/>
      <c r="P1490" s="4"/>
      <c r="Q1490" s="4"/>
    </row>
    <row r="1491" spans="10:17" s="3" customFormat="1">
      <c r="J1491" s="7"/>
      <c r="L1491" s="4"/>
      <c r="M1491" s="4"/>
      <c r="N1491" s="4"/>
      <c r="O1491" s="4"/>
      <c r="P1491" s="4"/>
      <c r="Q1491" s="4"/>
    </row>
    <row r="1492" spans="10:17" s="3" customFormat="1">
      <c r="J1492" s="7"/>
      <c r="L1492" s="4"/>
      <c r="M1492" s="4"/>
      <c r="N1492" s="4"/>
      <c r="O1492" s="4"/>
      <c r="P1492" s="4"/>
      <c r="Q1492" s="4"/>
    </row>
    <row r="1493" spans="10:17" s="3" customFormat="1">
      <c r="J1493" s="7"/>
      <c r="L1493" s="4"/>
      <c r="M1493" s="4"/>
      <c r="N1493" s="4"/>
      <c r="O1493" s="4"/>
      <c r="P1493" s="4"/>
      <c r="Q1493" s="4"/>
    </row>
    <row r="1494" spans="10:17" s="3" customFormat="1">
      <c r="J1494" s="7"/>
      <c r="L1494" s="4"/>
      <c r="M1494" s="4"/>
      <c r="N1494" s="4"/>
      <c r="O1494" s="4"/>
      <c r="P1494" s="4"/>
      <c r="Q1494" s="4"/>
    </row>
    <row r="1495" spans="10:17" s="3" customFormat="1">
      <c r="J1495" s="7"/>
      <c r="L1495" s="4"/>
      <c r="M1495" s="4"/>
      <c r="N1495" s="4"/>
      <c r="O1495" s="4"/>
      <c r="P1495" s="4"/>
      <c r="Q1495" s="4"/>
    </row>
    <row r="1496" spans="10:17" s="3" customFormat="1">
      <c r="J1496" s="7"/>
      <c r="L1496" s="4"/>
      <c r="M1496" s="4"/>
      <c r="N1496" s="4"/>
      <c r="O1496" s="4"/>
      <c r="P1496" s="4"/>
      <c r="Q1496" s="4"/>
    </row>
    <row r="1497" spans="10:17" s="3" customFormat="1">
      <c r="J1497" s="7"/>
      <c r="L1497" s="4"/>
      <c r="M1497" s="4"/>
      <c r="N1497" s="4"/>
      <c r="O1497" s="4"/>
      <c r="P1497" s="4"/>
      <c r="Q1497" s="4"/>
    </row>
    <row r="1498" spans="10:17" s="3" customFormat="1">
      <c r="J1498" s="7"/>
      <c r="L1498" s="4"/>
      <c r="M1498" s="4"/>
      <c r="N1498" s="4"/>
      <c r="O1498" s="4"/>
      <c r="P1498" s="4"/>
      <c r="Q1498" s="4"/>
    </row>
    <row r="1499" spans="10:17" s="3" customFormat="1">
      <c r="J1499" s="7"/>
      <c r="L1499" s="4"/>
      <c r="M1499" s="4"/>
      <c r="N1499" s="4"/>
      <c r="O1499" s="4"/>
      <c r="P1499" s="4"/>
      <c r="Q1499" s="4"/>
    </row>
    <row r="1500" spans="10:17" s="3" customFormat="1">
      <c r="J1500" s="7"/>
      <c r="L1500" s="4"/>
      <c r="M1500" s="4"/>
      <c r="N1500" s="4"/>
      <c r="O1500" s="4"/>
      <c r="P1500" s="4"/>
      <c r="Q1500" s="4"/>
    </row>
    <row r="1501" spans="10:17" s="3" customFormat="1">
      <c r="J1501" s="7"/>
      <c r="L1501" s="4"/>
      <c r="M1501" s="4"/>
      <c r="N1501" s="4"/>
      <c r="O1501" s="4"/>
      <c r="P1501" s="4"/>
      <c r="Q1501" s="4"/>
    </row>
    <row r="1502" spans="10:17" s="3" customFormat="1">
      <c r="J1502" s="7"/>
      <c r="L1502" s="4"/>
      <c r="M1502" s="4"/>
      <c r="N1502" s="4"/>
      <c r="O1502" s="4"/>
      <c r="P1502" s="4"/>
      <c r="Q1502" s="4"/>
    </row>
    <row r="1503" spans="10:17" s="3" customFormat="1">
      <c r="J1503" s="7"/>
      <c r="L1503" s="4"/>
      <c r="M1503" s="4"/>
      <c r="N1503" s="4"/>
      <c r="O1503" s="4"/>
      <c r="P1503" s="4"/>
      <c r="Q1503" s="4"/>
    </row>
    <row r="1504" spans="10:17" s="3" customFormat="1">
      <c r="J1504" s="7"/>
      <c r="L1504" s="4"/>
      <c r="M1504" s="4"/>
      <c r="N1504" s="4"/>
      <c r="O1504" s="4"/>
      <c r="P1504" s="4"/>
      <c r="Q1504" s="4"/>
    </row>
    <row r="1505" spans="10:17" s="3" customFormat="1">
      <c r="J1505" s="7"/>
      <c r="L1505" s="4"/>
      <c r="M1505" s="4"/>
      <c r="N1505" s="4"/>
      <c r="O1505" s="4"/>
      <c r="P1505" s="4"/>
      <c r="Q1505" s="4"/>
    </row>
    <row r="1506" spans="10:17" s="3" customFormat="1">
      <c r="J1506" s="7"/>
      <c r="L1506" s="4"/>
      <c r="M1506" s="4"/>
      <c r="N1506" s="4"/>
      <c r="O1506" s="4"/>
      <c r="P1506" s="4"/>
      <c r="Q1506" s="4"/>
    </row>
    <row r="1507" spans="10:17" s="3" customFormat="1">
      <c r="J1507" s="7"/>
      <c r="L1507" s="4"/>
      <c r="M1507" s="4"/>
      <c r="N1507" s="4"/>
      <c r="O1507" s="4"/>
      <c r="P1507" s="4"/>
      <c r="Q1507" s="4"/>
    </row>
    <row r="1508" spans="10:17" s="3" customFormat="1">
      <c r="J1508" s="7"/>
      <c r="L1508" s="4"/>
      <c r="M1508" s="4"/>
      <c r="N1508" s="4"/>
      <c r="O1508" s="4"/>
      <c r="P1508" s="4"/>
      <c r="Q1508" s="4"/>
    </row>
    <row r="1509" spans="10:17" s="3" customFormat="1">
      <c r="J1509" s="7"/>
      <c r="L1509" s="4"/>
      <c r="M1509" s="4"/>
      <c r="N1509" s="4"/>
      <c r="O1509" s="4"/>
      <c r="P1509" s="4"/>
      <c r="Q1509" s="4"/>
    </row>
    <row r="1510" spans="10:17" s="3" customFormat="1">
      <c r="J1510" s="7"/>
      <c r="L1510" s="4"/>
      <c r="M1510" s="4"/>
      <c r="N1510" s="4"/>
      <c r="O1510" s="4"/>
      <c r="P1510" s="4"/>
      <c r="Q1510" s="4"/>
    </row>
    <row r="1511" spans="10:17" s="3" customFormat="1">
      <c r="J1511" s="7"/>
      <c r="L1511" s="4"/>
      <c r="M1511" s="4"/>
      <c r="N1511" s="4"/>
      <c r="O1511" s="4"/>
      <c r="P1511" s="4"/>
      <c r="Q1511" s="4"/>
    </row>
    <row r="1512" spans="10:17" s="3" customFormat="1">
      <c r="J1512" s="7"/>
      <c r="L1512" s="4"/>
      <c r="M1512" s="4"/>
      <c r="N1512" s="4"/>
      <c r="O1512" s="4"/>
      <c r="P1512" s="4"/>
      <c r="Q1512" s="4"/>
    </row>
    <row r="1513" spans="10:17" s="3" customFormat="1">
      <c r="J1513" s="7"/>
      <c r="L1513" s="4"/>
      <c r="M1513" s="4"/>
      <c r="N1513" s="4"/>
      <c r="O1513" s="4"/>
      <c r="P1513" s="4"/>
      <c r="Q1513" s="4"/>
    </row>
    <row r="1514" spans="10:17" s="3" customFormat="1">
      <c r="J1514" s="7"/>
      <c r="L1514" s="4"/>
      <c r="M1514" s="4"/>
      <c r="N1514" s="4"/>
      <c r="O1514" s="4"/>
      <c r="P1514" s="4"/>
      <c r="Q1514" s="4"/>
    </row>
    <row r="1515" spans="10:17" s="3" customFormat="1">
      <c r="J1515" s="7"/>
      <c r="L1515" s="4"/>
      <c r="M1515" s="4"/>
      <c r="N1515" s="4"/>
      <c r="O1515" s="4"/>
      <c r="P1515" s="4"/>
      <c r="Q1515" s="4"/>
    </row>
    <row r="1516" spans="10:17" s="3" customFormat="1">
      <c r="J1516" s="7"/>
      <c r="L1516" s="4"/>
      <c r="M1516" s="4"/>
      <c r="N1516" s="4"/>
      <c r="O1516" s="4"/>
      <c r="P1516" s="4"/>
      <c r="Q1516" s="4"/>
    </row>
    <row r="1517" spans="10:17" s="3" customFormat="1">
      <c r="J1517" s="7"/>
      <c r="L1517" s="4"/>
      <c r="M1517" s="4"/>
      <c r="N1517" s="4"/>
      <c r="O1517" s="4"/>
      <c r="P1517" s="4"/>
      <c r="Q1517" s="4"/>
    </row>
    <row r="1518" spans="10:17" s="3" customFormat="1">
      <c r="J1518" s="7"/>
      <c r="L1518" s="4"/>
      <c r="M1518" s="4"/>
      <c r="N1518" s="4"/>
      <c r="O1518" s="4"/>
      <c r="P1518" s="4"/>
      <c r="Q1518" s="4"/>
    </row>
    <row r="1519" spans="10:17" s="3" customFormat="1">
      <c r="J1519" s="7"/>
      <c r="L1519" s="4"/>
      <c r="M1519" s="4"/>
      <c r="N1519" s="4"/>
      <c r="O1519" s="4"/>
      <c r="P1519" s="4"/>
      <c r="Q1519" s="4"/>
    </row>
    <row r="1520" spans="10:17" s="3" customFormat="1">
      <c r="J1520" s="7"/>
      <c r="L1520" s="4"/>
      <c r="M1520" s="4"/>
      <c r="N1520" s="4"/>
      <c r="O1520" s="4"/>
      <c r="P1520" s="4"/>
      <c r="Q1520" s="4"/>
    </row>
    <row r="1521" spans="10:17" s="3" customFormat="1">
      <c r="J1521" s="7"/>
      <c r="L1521" s="4"/>
      <c r="M1521" s="4"/>
      <c r="N1521" s="4"/>
      <c r="O1521" s="4"/>
      <c r="P1521" s="4"/>
      <c r="Q1521" s="4"/>
    </row>
    <row r="1522" spans="10:17" s="3" customFormat="1">
      <c r="J1522" s="7"/>
      <c r="L1522" s="4"/>
      <c r="M1522" s="4"/>
      <c r="N1522" s="4"/>
      <c r="O1522" s="4"/>
      <c r="P1522" s="4"/>
      <c r="Q1522" s="4"/>
    </row>
    <row r="1523" spans="10:17" s="3" customFormat="1">
      <c r="J1523" s="7"/>
      <c r="L1523" s="4"/>
      <c r="M1523" s="4"/>
      <c r="N1523" s="4"/>
      <c r="O1523" s="4"/>
      <c r="P1523" s="4"/>
      <c r="Q1523" s="4"/>
    </row>
    <row r="1524" spans="10:17" s="3" customFormat="1">
      <c r="J1524" s="7"/>
      <c r="L1524" s="4"/>
      <c r="M1524" s="4"/>
      <c r="N1524" s="4"/>
      <c r="O1524" s="4"/>
      <c r="P1524" s="4"/>
      <c r="Q1524" s="4"/>
    </row>
    <row r="1525" spans="10:17" s="3" customFormat="1">
      <c r="J1525" s="7"/>
      <c r="L1525" s="4"/>
      <c r="M1525" s="4"/>
      <c r="N1525" s="4"/>
      <c r="O1525" s="4"/>
      <c r="P1525" s="4"/>
      <c r="Q1525" s="4"/>
    </row>
    <row r="1526" spans="10:17" s="3" customFormat="1">
      <c r="J1526" s="7"/>
      <c r="L1526" s="4"/>
      <c r="M1526" s="4"/>
      <c r="N1526" s="4"/>
      <c r="O1526" s="4"/>
      <c r="P1526" s="4"/>
      <c r="Q1526" s="4"/>
    </row>
    <row r="1527" spans="10:17" s="3" customFormat="1">
      <c r="J1527" s="7"/>
      <c r="L1527" s="4"/>
      <c r="M1527" s="4"/>
      <c r="N1527" s="4"/>
      <c r="O1527" s="4"/>
      <c r="P1527" s="4"/>
      <c r="Q1527" s="4"/>
    </row>
    <row r="1528" spans="10:17" s="3" customFormat="1">
      <c r="J1528" s="7"/>
      <c r="L1528" s="4"/>
      <c r="M1528" s="4"/>
      <c r="N1528" s="4"/>
      <c r="O1528" s="4"/>
      <c r="P1528" s="4"/>
      <c r="Q1528" s="4"/>
    </row>
    <row r="1529" spans="10:17" s="3" customFormat="1">
      <c r="J1529" s="7"/>
      <c r="L1529" s="4"/>
      <c r="M1529" s="4"/>
      <c r="N1529" s="4"/>
      <c r="O1529" s="4"/>
      <c r="P1529" s="4"/>
      <c r="Q1529" s="4"/>
    </row>
    <row r="1530" spans="10:17" s="3" customFormat="1">
      <c r="J1530" s="7"/>
      <c r="L1530" s="4"/>
      <c r="M1530" s="4"/>
      <c r="N1530" s="4"/>
      <c r="O1530" s="4"/>
      <c r="P1530" s="4"/>
      <c r="Q1530" s="4"/>
    </row>
    <row r="1531" spans="10:17" s="3" customFormat="1">
      <c r="J1531" s="7"/>
      <c r="L1531" s="4"/>
      <c r="M1531" s="4"/>
      <c r="N1531" s="4"/>
      <c r="O1531" s="4"/>
      <c r="P1531" s="4"/>
      <c r="Q1531" s="4"/>
    </row>
    <row r="1532" spans="10:17" s="3" customFormat="1">
      <c r="J1532" s="7"/>
      <c r="L1532" s="4"/>
      <c r="M1532" s="4"/>
      <c r="N1532" s="4"/>
      <c r="O1532" s="4"/>
      <c r="P1532" s="4"/>
      <c r="Q1532" s="4"/>
    </row>
    <row r="1533" spans="10:17" s="3" customFormat="1">
      <c r="J1533" s="7"/>
      <c r="L1533" s="4"/>
      <c r="M1533" s="4"/>
      <c r="N1533" s="4"/>
      <c r="O1533" s="4"/>
      <c r="P1533" s="4"/>
      <c r="Q1533" s="4"/>
    </row>
    <row r="1534" spans="10:17" s="3" customFormat="1">
      <c r="J1534" s="7"/>
      <c r="L1534" s="4"/>
      <c r="M1534" s="4"/>
      <c r="N1534" s="4"/>
      <c r="O1534" s="4"/>
      <c r="P1534" s="4"/>
      <c r="Q1534" s="4"/>
    </row>
    <row r="1535" spans="10:17" s="3" customFormat="1">
      <c r="J1535" s="7"/>
      <c r="L1535" s="4"/>
      <c r="M1535" s="4"/>
      <c r="N1535" s="4"/>
      <c r="O1535" s="4"/>
      <c r="P1535" s="4"/>
      <c r="Q1535" s="4"/>
    </row>
    <row r="1536" spans="10:17" s="3" customFormat="1">
      <c r="J1536" s="7"/>
      <c r="L1536" s="4"/>
      <c r="M1536" s="4"/>
      <c r="N1536" s="4"/>
      <c r="O1536" s="4"/>
      <c r="P1536" s="4"/>
      <c r="Q1536" s="4"/>
    </row>
    <row r="1537" spans="10:17" s="3" customFormat="1">
      <c r="J1537" s="7"/>
      <c r="L1537" s="4"/>
      <c r="M1537" s="4"/>
      <c r="N1537" s="4"/>
      <c r="O1537" s="4"/>
      <c r="P1537" s="4"/>
      <c r="Q1537" s="4"/>
    </row>
    <row r="1538" spans="10:17" s="3" customFormat="1">
      <c r="J1538" s="7"/>
      <c r="L1538" s="4"/>
      <c r="M1538" s="4"/>
      <c r="N1538" s="4"/>
      <c r="O1538" s="4"/>
      <c r="P1538" s="4"/>
      <c r="Q1538" s="4"/>
    </row>
    <row r="1539" spans="10:17" s="3" customFormat="1">
      <c r="J1539" s="7"/>
      <c r="L1539" s="4"/>
      <c r="M1539" s="4"/>
      <c r="N1539" s="4"/>
      <c r="O1539" s="4"/>
      <c r="P1539" s="4"/>
      <c r="Q1539" s="4"/>
    </row>
    <row r="1540" spans="10:17" s="3" customFormat="1">
      <c r="J1540" s="7"/>
      <c r="L1540" s="4"/>
      <c r="M1540" s="4"/>
      <c r="N1540" s="4"/>
      <c r="O1540" s="4"/>
      <c r="P1540" s="4"/>
      <c r="Q1540" s="4"/>
    </row>
    <row r="1541" spans="10:17" s="3" customFormat="1">
      <c r="J1541" s="7"/>
      <c r="L1541" s="4"/>
      <c r="M1541" s="4"/>
      <c r="N1541" s="4"/>
      <c r="O1541" s="4"/>
      <c r="P1541" s="4"/>
      <c r="Q1541" s="4"/>
    </row>
    <row r="1542" spans="10:17" s="3" customFormat="1">
      <c r="J1542" s="7"/>
      <c r="L1542" s="4"/>
      <c r="M1542" s="4"/>
      <c r="N1542" s="4"/>
      <c r="O1542" s="4"/>
      <c r="P1542" s="4"/>
      <c r="Q1542" s="4"/>
    </row>
    <row r="1543" spans="10:17" s="3" customFormat="1">
      <c r="J1543" s="7"/>
      <c r="L1543" s="4"/>
      <c r="M1543" s="4"/>
      <c r="N1543" s="4"/>
      <c r="O1543" s="4"/>
      <c r="P1543" s="4"/>
      <c r="Q1543" s="4"/>
    </row>
    <row r="1544" spans="10:17" s="3" customFormat="1">
      <c r="J1544" s="7"/>
      <c r="L1544" s="4"/>
      <c r="M1544" s="4"/>
      <c r="N1544" s="4"/>
      <c r="O1544" s="4"/>
      <c r="P1544" s="4"/>
      <c r="Q1544" s="4"/>
    </row>
    <row r="1545" spans="10:17" s="3" customFormat="1">
      <c r="J1545" s="7"/>
      <c r="L1545" s="4"/>
      <c r="M1545" s="4"/>
      <c r="N1545" s="4"/>
      <c r="O1545" s="4"/>
      <c r="P1545" s="4"/>
      <c r="Q1545" s="4"/>
    </row>
    <row r="1546" spans="10:17" s="3" customFormat="1">
      <c r="J1546" s="7"/>
      <c r="L1546" s="4"/>
      <c r="M1546" s="4"/>
      <c r="N1546" s="4"/>
      <c r="O1546" s="4"/>
      <c r="P1546" s="4"/>
      <c r="Q1546" s="4"/>
    </row>
    <row r="1547" spans="10:17" s="3" customFormat="1">
      <c r="J1547" s="7"/>
      <c r="L1547" s="4"/>
      <c r="M1547" s="4"/>
      <c r="N1547" s="4"/>
      <c r="O1547" s="4"/>
      <c r="P1547" s="4"/>
      <c r="Q1547" s="4"/>
    </row>
    <row r="1548" spans="10:17" s="3" customFormat="1">
      <c r="J1548" s="7"/>
      <c r="L1548" s="4"/>
      <c r="M1548" s="4"/>
      <c r="N1548" s="4"/>
      <c r="O1548" s="4"/>
      <c r="P1548" s="4"/>
      <c r="Q1548" s="4"/>
    </row>
    <row r="1549" spans="10:17" s="3" customFormat="1">
      <c r="J1549" s="7"/>
      <c r="L1549" s="4"/>
      <c r="M1549" s="4"/>
      <c r="N1549" s="4"/>
      <c r="O1549" s="4"/>
      <c r="P1549" s="4"/>
      <c r="Q1549" s="4"/>
    </row>
    <row r="1550" spans="10:17" s="3" customFormat="1">
      <c r="J1550" s="7"/>
      <c r="L1550" s="4"/>
      <c r="M1550" s="4"/>
      <c r="N1550" s="4"/>
      <c r="O1550" s="4"/>
      <c r="P1550" s="4"/>
      <c r="Q1550" s="4"/>
    </row>
    <row r="1551" spans="10:17" s="3" customFormat="1">
      <c r="J1551" s="7"/>
      <c r="L1551" s="4"/>
      <c r="M1551" s="4"/>
      <c r="N1551" s="4"/>
      <c r="O1551" s="4"/>
      <c r="P1551" s="4"/>
      <c r="Q1551" s="4"/>
    </row>
    <row r="1552" spans="10:17" s="3" customFormat="1">
      <c r="J1552" s="7"/>
      <c r="L1552" s="4"/>
      <c r="M1552" s="4"/>
      <c r="N1552" s="4"/>
      <c r="O1552" s="4"/>
      <c r="P1552" s="4"/>
      <c r="Q1552" s="4"/>
    </row>
    <row r="1553" spans="10:17" s="3" customFormat="1">
      <c r="J1553" s="7"/>
      <c r="L1553" s="4"/>
      <c r="M1553" s="4"/>
      <c r="N1553" s="4"/>
      <c r="O1553" s="4"/>
      <c r="P1553" s="4"/>
      <c r="Q1553" s="4"/>
    </row>
    <row r="1554" spans="10:17" s="3" customFormat="1">
      <c r="J1554" s="7"/>
      <c r="L1554" s="4"/>
      <c r="M1554" s="4"/>
      <c r="N1554" s="4"/>
      <c r="O1554" s="4"/>
      <c r="P1554" s="4"/>
      <c r="Q1554" s="4"/>
    </row>
    <row r="1555" spans="10:17" s="3" customFormat="1">
      <c r="J1555" s="7"/>
      <c r="L1555" s="4"/>
      <c r="M1555" s="4"/>
      <c r="N1555" s="4"/>
      <c r="O1555" s="4"/>
      <c r="P1555" s="4"/>
      <c r="Q1555" s="4"/>
    </row>
    <row r="1556" spans="10:17" s="3" customFormat="1">
      <c r="J1556" s="7"/>
      <c r="L1556" s="4"/>
      <c r="M1556" s="4"/>
      <c r="N1556" s="4"/>
      <c r="O1556" s="4"/>
      <c r="P1556" s="4"/>
      <c r="Q1556" s="4"/>
    </row>
    <row r="1557" spans="10:17" s="3" customFormat="1">
      <c r="J1557" s="7"/>
      <c r="L1557" s="4"/>
      <c r="M1557" s="4"/>
      <c r="N1557" s="4"/>
      <c r="O1557" s="4"/>
      <c r="P1557" s="4"/>
      <c r="Q1557" s="4"/>
    </row>
    <row r="1558" spans="10:17" s="3" customFormat="1">
      <c r="J1558" s="7"/>
      <c r="L1558" s="4"/>
      <c r="M1558" s="4"/>
      <c r="N1558" s="4"/>
      <c r="O1558" s="4"/>
      <c r="P1558" s="4"/>
      <c r="Q1558" s="4"/>
    </row>
    <row r="1559" spans="10:17" s="3" customFormat="1">
      <c r="J1559" s="7"/>
      <c r="L1559" s="4"/>
      <c r="M1559" s="4"/>
      <c r="N1559" s="4"/>
      <c r="O1559" s="4"/>
      <c r="P1559" s="4"/>
      <c r="Q1559" s="4"/>
    </row>
    <row r="1560" spans="10:17" s="3" customFormat="1">
      <c r="J1560" s="7"/>
      <c r="L1560" s="4"/>
      <c r="M1560" s="4"/>
      <c r="N1560" s="4"/>
      <c r="O1560" s="4"/>
      <c r="P1560" s="4"/>
      <c r="Q1560" s="4"/>
    </row>
    <row r="1561" spans="10:17" s="3" customFormat="1">
      <c r="J1561" s="7"/>
      <c r="L1561" s="4"/>
      <c r="M1561" s="4"/>
      <c r="N1561" s="4"/>
      <c r="O1561" s="4"/>
      <c r="P1561" s="4"/>
      <c r="Q1561" s="4"/>
    </row>
    <row r="1562" spans="10:17" s="3" customFormat="1">
      <c r="J1562" s="7"/>
      <c r="L1562" s="4"/>
      <c r="M1562" s="4"/>
      <c r="N1562" s="4"/>
      <c r="O1562" s="4"/>
      <c r="P1562" s="4"/>
      <c r="Q1562" s="4"/>
    </row>
    <row r="1563" spans="10:17" s="3" customFormat="1">
      <c r="J1563" s="7"/>
      <c r="L1563" s="4"/>
      <c r="M1563" s="4"/>
      <c r="N1563" s="4"/>
      <c r="O1563" s="4"/>
      <c r="P1563" s="4"/>
      <c r="Q1563" s="4"/>
    </row>
    <row r="1564" spans="10:17" s="3" customFormat="1">
      <c r="J1564" s="7"/>
      <c r="L1564" s="4"/>
      <c r="M1564" s="4"/>
      <c r="N1564" s="4"/>
      <c r="O1564" s="4"/>
      <c r="P1564" s="4"/>
      <c r="Q1564" s="4"/>
    </row>
    <row r="1565" spans="10:17" s="3" customFormat="1">
      <c r="J1565" s="7"/>
      <c r="L1565" s="4"/>
      <c r="M1565" s="4"/>
      <c r="N1565" s="4"/>
      <c r="O1565" s="4"/>
      <c r="P1565" s="4"/>
      <c r="Q1565" s="4"/>
    </row>
    <row r="1566" spans="10:17" s="3" customFormat="1">
      <c r="J1566" s="7"/>
      <c r="L1566" s="4"/>
      <c r="M1566" s="4"/>
      <c r="N1566" s="4"/>
      <c r="O1566" s="4"/>
      <c r="P1566" s="4"/>
      <c r="Q1566" s="4"/>
    </row>
    <row r="1567" spans="10:17" s="3" customFormat="1">
      <c r="J1567" s="7"/>
      <c r="L1567" s="4"/>
      <c r="M1567" s="4"/>
      <c r="N1567" s="4"/>
      <c r="O1567" s="4"/>
      <c r="P1567" s="4"/>
      <c r="Q1567" s="4"/>
    </row>
    <row r="1568" spans="10:17" s="3" customFormat="1">
      <c r="J1568" s="7"/>
      <c r="L1568" s="4"/>
      <c r="M1568" s="4"/>
      <c r="N1568" s="4"/>
      <c r="O1568" s="4"/>
      <c r="P1568" s="4"/>
      <c r="Q1568" s="4"/>
    </row>
    <row r="1569" spans="10:17" s="3" customFormat="1">
      <c r="J1569" s="7"/>
      <c r="L1569" s="4"/>
      <c r="M1569" s="4"/>
      <c r="N1569" s="4"/>
      <c r="O1569" s="4"/>
      <c r="P1569" s="4"/>
      <c r="Q1569" s="4"/>
    </row>
    <row r="1570" spans="10:17" s="3" customFormat="1">
      <c r="J1570" s="7"/>
      <c r="L1570" s="4"/>
      <c r="M1570" s="4"/>
      <c r="N1570" s="4"/>
      <c r="O1570" s="4"/>
      <c r="P1570" s="4"/>
      <c r="Q1570" s="4"/>
    </row>
    <row r="1571" spans="10:17" s="3" customFormat="1">
      <c r="J1571" s="7"/>
      <c r="L1571" s="4"/>
      <c r="M1571" s="4"/>
      <c r="N1571" s="4"/>
      <c r="O1571" s="4"/>
      <c r="P1571" s="4"/>
      <c r="Q1571" s="4"/>
    </row>
    <row r="1572" spans="10:17" s="3" customFormat="1">
      <c r="J1572" s="7"/>
      <c r="L1572" s="4"/>
      <c r="M1572" s="4"/>
      <c r="N1572" s="4"/>
      <c r="O1572" s="4"/>
      <c r="P1572" s="4"/>
      <c r="Q1572" s="4"/>
    </row>
    <row r="1573" spans="10:17" s="3" customFormat="1">
      <c r="J1573" s="7"/>
      <c r="L1573" s="4"/>
      <c r="M1573" s="4"/>
      <c r="N1573" s="4"/>
      <c r="O1573" s="4"/>
      <c r="P1573" s="4"/>
      <c r="Q1573" s="4"/>
    </row>
    <row r="1574" spans="10:17" s="3" customFormat="1">
      <c r="J1574" s="7"/>
      <c r="L1574" s="4"/>
      <c r="M1574" s="4"/>
      <c r="N1574" s="4"/>
      <c r="O1574" s="4"/>
      <c r="P1574" s="4"/>
      <c r="Q1574" s="4"/>
    </row>
    <row r="1575" spans="10:17" s="3" customFormat="1">
      <c r="J1575" s="7"/>
      <c r="L1575" s="4"/>
      <c r="M1575" s="4"/>
      <c r="N1575" s="4"/>
      <c r="O1575" s="4"/>
      <c r="P1575" s="4"/>
      <c r="Q1575" s="4"/>
    </row>
    <row r="1576" spans="10:17" s="3" customFormat="1">
      <c r="J1576" s="7"/>
      <c r="L1576" s="4"/>
      <c r="M1576" s="4"/>
      <c r="N1576" s="4"/>
      <c r="O1576" s="4"/>
      <c r="P1576" s="4"/>
      <c r="Q1576" s="4"/>
    </row>
    <row r="1577" spans="10:17" s="3" customFormat="1">
      <c r="J1577" s="7"/>
      <c r="L1577" s="4"/>
      <c r="M1577" s="4"/>
      <c r="N1577" s="4"/>
      <c r="O1577" s="4"/>
      <c r="P1577" s="4"/>
      <c r="Q1577" s="4"/>
    </row>
    <row r="1578" spans="10:17" s="3" customFormat="1">
      <c r="J1578" s="7"/>
      <c r="L1578" s="4"/>
      <c r="M1578" s="4"/>
      <c r="N1578" s="4"/>
      <c r="O1578" s="4"/>
      <c r="P1578" s="4"/>
      <c r="Q1578" s="4"/>
    </row>
    <row r="1579" spans="10:17" s="3" customFormat="1">
      <c r="J1579" s="7"/>
      <c r="L1579" s="4"/>
      <c r="M1579" s="4"/>
      <c r="N1579" s="4"/>
      <c r="O1579" s="4"/>
      <c r="P1579" s="4"/>
      <c r="Q1579" s="4"/>
    </row>
    <row r="1580" spans="10:17" s="3" customFormat="1">
      <c r="J1580" s="7"/>
      <c r="L1580" s="4"/>
      <c r="M1580" s="4"/>
      <c r="N1580" s="4"/>
      <c r="O1580" s="4"/>
      <c r="P1580" s="4"/>
      <c r="Q1580" s="4"/>
    </row>
    <row r="1581" spans="10:17" s="3" customFormat="1">
      <c r="J1581" s="7"/>
      <c r="L1581" s="4"/>
      <c r="M1581" s="4"/>
      <c r="N1581" s="4"/>
      <c r="O1581" s="4"/>
      <c r="P1581" s="4"/>
      <c r="Q1581" s="4"/>
    </row>
    <row r="1582" spans="10:17" s="3" customFormat="1">
      <c r="J1582" s="7"/>
      <c r="L1582" s="4"/>
      <c r="M1582" s="4"/>
      <c r="N1582" s="4"/>
      <c r="O1582" s="4"/>
      <c r="P1582" s="4"/>
      <c r="Q1582" s="4"/>
    </row>
    <row r="1583" spans="10:17" s="3" customFormat="1">
      <c r="J1583" s="7"/>
      <c r="L1583" s="4"/>
      <c r="M1583" s="4"/>
      <c r="N1583" s="4"/>
      <c r="O1583" s="4"/>
      <c r="P1583" s="4"/>
      <c r="Q1583" s="4"/>
    </row>
    <row r="1584" spans="10:17" s="3" customFormat="1">
      <c r="J1584" s="7"/>
      <c r="L1584" s="4"/>
      <c r="M1584" s="4"/>
      <c r="N1584" s="4"/>
      <c r="O1584" s="4"/>
      <c r="P1584" s="4"/>
      <c r="Q1584" s="4"/>
    </row>
    <row r="1585" spans="10:17" s="3" customFormat="1">
      <c r="J1585" s="7"/>
      <c r="L1585" s="4"/>
      <c r="M1585" s="4"/>
      <c r="N1585" s="4"/>
      <c r="O1585" s="4"/>
      <c r="P1585" s="4"/>
      <c r="Q1585" s="4"/>
    </row>
    <row r="1586" spans="10:17" s="3" customFormat="1">
      <c r="J1586" s="7"/>
      <c r="L1586" s="4"/>
      <c r="M1586" s="4"/>
      <c r="N1586" s="4"/>
      <c r="O1586" s="4"/>
      <c r="P1586" s="4"/>
      <c r="Q1586" s="4"/>
    </row>
    <row r="1587" spans="10:17" s="3" customFormat="1">
      <c r="J1587" s="7"/>
      <c r="L1587" s="4"/>
      <c r="M1587" s="4"/>
      <c r="N1587" s="4"/>
      <c r="O1587" s="4"/>
      <c r="P1587" s="4"/>
      <c r="Q1587" s="4"/>
    </row>
    <row r="1588" spans="10:17" s="3" customFormat="1">
      <c r="J1588" s="7"/>
      <c r="L1588" s="4"/>
      <c r="M1588" s="4"/>
      <c r="N1588" s="4"/>
      <c r="O1588" s="4"/>
      <c r="P1588" s="4"/>
      <c r="Q1588" s="4"/>
    </row>
    <row r="1589" spans="10:17" s="3" customFormat="1">
      <c r="J1589" s="7"/>
      <c r="L1589" s="4"/>
      <c r="M1589" s="4"/>
      <c r="N1589" s="4"/>
      <c r="O1589" s="4"/>
      <c r="P1589" s="4"/>
      <c r="Q1589" s="4"/>
    </row>
    <row r="1590" spans="10:17" s="3" customFormat="1">
      <c r="J1590" s="7"/>
      <c r="L1590" s="4"/>
      <c r="M1590" s="4"/>
      <c r="N1590" s="4"/>
      <c r="O1590" s="4"/>
      <c r="P1590" s="4"/>
      <c r="Q1590" s="4"/>
    </row>
    <row r="1591" spans="10:17" s="3" customFormat="1">
      <c r="J1591" s="7"/>
      <c r="L1591" s="4"/>
      <c r="M1591" s="4"/>
      <c r="N1591" s="4"/>
      <c r="O1591" s="4"/>
      <c r="P1591" s="4"/>
      <c r="Q1591" s="4"/>
    </row>
    <row r="1592" spans="10:17" s="3" customFormat="1">
      <c r="J1592" s="7"/>
      <c r="L1592" s="4"/>
      <c r="M1592" s="4"/>
      <c r="N1592" s="4"/>
      <c r="O1592" s="4"/>
      <c r="P1592" s="4"/>
      <c r="Q1592" s="4"/>
    </row>
    <row r="1593" spans="10:17" s="3" customFormat="1">
      <c r="J1593" s="7"/>
      <c r="L1593" s="4"/>
      <c r="M1593" s="4"/>
      <c r="N1593" s="4"/>
      <c r="O1593" s="4"/>
      <c r="P1593" s="4"/>
      <c r="Q1593" s="4"/>
    </row>
    <row r="1594" spans="10:17" s="3" customFormat="1">
      <c r="J1594" s="7"/>
      <c r="L1594" s="4"/>
      <c r="M1594" s="4"/>
      <c r="N1594" s="4"/>
      <c r="O1594" s="4"/>
      <c r="P1594" s="4"/>
      <c r="Q1594" s="4"/>
    </row>
    <row r="1595" spans="10:17" s="3" customFormat="1">
      <c r="J1595" s="7"/>
      <c r="L1595" s="4"/>
      <c r="M1595" s="4"/>
      <c r="N1595" s="4"/>
      <c r="O1595" s="4"/>
      <c r="P1595" s="4"/>
      <c r="Q1595" s="4"/>
    </row>
    <row r="1596" spans="10:17" s="3" customFormat="1">
      <c r="J1596" s="7"/>
      <c r="L1596" s="4"/>
      <c r="M1596" s="4"/>
      <c r="N1596" s="4"/>
      <c r="O1596" s="4"/>
      <c r="P1596" s="4"/>
      <c r="Q1596" s="4"/>
    </row>
    <row r="1597" spans="10:17" s="3" customFormat="1">
      <c r="J1597" s="7"/>
      <c r="L1597" s="4"/>
      <c r="M1597" s="4"/>
      <c r="N1597" s="4"/>
      <c r="O1597" s="4"/>
      <c r="P1597" s="4"/>
      <c r="Q1597" s="4"/>
    </row>
    <row r="1598" spans="10:17" s="3" customFormat="1">
      <c r="J1598" s="7"/>
      <c r="L1598" s="4"/>
      <c r="M1598" s="4"/>
      <c r="N1598" s="4"/>
      <c r="O1598" s="4"/>
      <c r="P1598" s="4"/>
      <c r="Q1598" s="4"/>
    </row>
    <row r="1599" spans="10:17" s="3" customFormat="1">
      <c r="J1599" s="7"/>
      <c r="L1599" s="4"/>
      <c r="M1599" s="4"/>
      <c r="N1599" s="4"/>
      <c r="O1599" s="4"/>
      <c r="P1599" s="4"/>
      <c r="Q1599" s="4"/>
    </row>
    <row r="1600" spans="10:17" s="3" customFormat="1">
      <c r="J1600" s="7"/>
      <c r="L1600" s="4"/>
      <c r="M1600" s="4"/>
      <c r="N1600" s="4"/>
      <c r="O1600" s="4"/>
      <c r="P1600" s="4"/>
      <c r="Q1600" s="4"/>
    </row>
    <row r="1601" spans="10:17" s="3" customFormat="1">
      <c r="J1601" s="7"/>
      <c r="L1601" s="4"/>
      <c r="M1601" s="4"/>
      <c r="N1601" s="4"/>
      <c r="O1601" s="4"/>
      <c r="P1601" s="4"/>
      <c r="Q1601" s="4"/>
    </row>
    <row r="1602" spans="10:17" s="3" customFormat="1">
      <c r="J1602" s="7"/>
      <c r="L1602" s="4"/>
      <c r="M1602" s="4"/>
      <c r="N1602" s="4"/>
      <c r="O1602" s="4"/>
      <c r="P1602" s="4"/>
      <c r="Q1602" s="4"/>
    </row>
    <row r="1603" spans="10:17" s="3" customFormat="1">
      <c r="J1603" s="7"/>
      <c r="L1603" s="4"/>
      <c r="M1603" s="4"/>
      <c r="N1603" s="4"/>
      <c r="O1603" s="4"/>
      <c r="P1603" s="4"/>
      <c r="Q1603" s="4"/>
    </row>
    <row r="1604" spans="10:17" s="3" customFormat="1">
      <c r="J1604" s="7"/>
      <c r="L1604" s="4"/>
      <c r="M1604" s="4"/>
      <c r="N1604" s="4"/>
      <c r="O1604" s="4"/>
      <c r="P1604" s="4"/>
      <c r="Q1604" s="4"/>
    </row>
    <row r="1605" spans="10:17" s="3" customFormat="1">
      <c r="J1605" s="7"/>
      <c r="L1605" s="4"/>
      <c r="M1605" s="4"/>
      <c r="N1605" s="4"/>
      <c r="O1605" s="4"/>
      <c r="P1605" s="4"/>
      <c r="Q1605" s="4"/>
    </row>
    <row r="1606" spans="10:17" s="3" customFormat="1">
      <c r="J1606" s="7"/>
      <c r="L1606" s="4"/>
      <c r="M1606" s="4"/>
      <c r="N1606" s="4"/>
      <c r="O1606" s="4"/>
      <c r="P1606" s="4"/>
      <c r="Q1606" s="4"/>
    </row>
    <row r="1607" spans="10:17" s="3" customFormat="1">
      <c r="J1607" s="7"/>
      <c r="L1607" s="4"/>
      <c r="M1607" s="4"/>
      <c r="N1607" s="4"/>
      <c r="O1607" s="4"/>
      <c r="P1607" s="4"/>
      <c r="Q1607" s="4"/>
    </row>
    <row r="1608" spans="10:17" s="3" customFormat="1">
      <c r="J1608" s="7"/>
      <c r="L1608" s="4"/>
      <c r="M1608" s="4"/>
      <c r="N1608" s="4"/>
      <c r="O1608" s="4"/>
      <c r="P1608" s="4"/>
      <c r="Q1608" s="4"/>
    </row>
    <row r="1609" spans="10:17" s="3" customFormat="1">
      <c r="J1609" s="7"/>
      <c r="L1609" s="4"/>
      <c r="M1609" s="4"/>
      <c r="N1609" s="4"/>
      <c r="O1609" s="4"/>
      <c r="P1609" s="4"/>
      <c r="Q1609" s="4"/>
    </row>
    <row r="1610" spans="10:17" s="3" customFormat="1">
      <c r="J1610" s="7"/>
      <c r="L1610" s="4"/>
      <c r="M1610" s="4"/>
      <c r="N1610" s="4"/>
      <c r="O1610" s="4"/>
      <c r="P1610" s="4"/>
      <c r="Q1610" s="4"/>
    </row>
    <row r="1611" spans="10:17" s="3" customFormat="1">
      <c r="J1611" s="7"/>
      <c r="L1611" s="4"/>
      <c r="M1611" s="4"/>
      <c r="N1611" s="4"/>
      <c r="O1611" s="4"/>
      <c r="P1611" s="4"/>
      <c r="Q1611" s="4"/>
    </row>
    <row r="1612" spans="10:17" s="3" customFormat="1">
      <c r="J1612" s="7"/>
      <c r="L1612" s="4"/>
      <c r="M1612" s="4"/>
      <c r="N1612" s="4"/>
      <c r="O1612" s="4"/>
      <c r="P1612" s="4"/>
      <c r="Q1612" s="4"/>
    </row>
    <row r="1613" spans="10:17" s="3" customFormat="1">
      <c r="J1613" s="7"/>
      <c r="L1613" s="4"/>
      <c r="M1613" s="4"/>
      <c r="N1613" s="4"/>
      <c r="O1613" s="4"/>
      <c r="P1613" s="4"/>
      <c r="Q1613" s="4"/>
    </row>
    <row r="1614" spans="10:17" s="3" customFormat="1">
      <c r="J1614" s="7"/>
      <c r="L1614" s="4"/>
      <c r="M1614" s="4"/>
      <c r="N1614" s="4"/>
      <c r="O1614" s="4"/>
      <c r="P1614" s="4"/>
      <c r="Q1614" s="4"/>
    </row>
    <row r="1615" spans="10:17" s="3" customFormat="1">
      <c r="J1615" s="7"/>
      <c r="L1615" s="4"/>
      <c r="M1615" s="4"/>
      <c r="N1615" s="4"/>
      <c r="O1615" s="4"/>
      <c r="P1615" s="4"/>
      <c r="Q1615" s="4"/>
    </row>
    <row r="1616" spans="10:17" s="3" customFormat="1">
      <c r="J1616" s="7"/>
      <c r="L1616" s="4"/>
      <c r="M1616" s="4"/>
      <c r="N1616" s="4"/>
      <c r="O1616" s="4"/>
      <c r="P1616" s="4"/>
      <c r="Q1616" s="4"/>
    </row>
    <row r="1617" spans="10:17" s="3" customFormat="1">
      <c r="J1617" s="7"/>
      <c r="L1617" s="4"/>
      <c r="M1617" s="4"/>
      <c r="N1617" s="4"/>
      <c r="O1617" s="4"/>
      <c r="P1617" s="4"/>
      <c r="Q1617" s="4"/>
    </row>
    <row r="1618" spans="10:17" s="3" customFormat="1">
      <c r="J1618" s="7"/>
      <c r="L1618" s="4"/>
      <c r="M1618" s="4"/>
      <c r="N1618" s="4"/>
      <c r="O1618" s="4"/>
      <c r="P1618" s="4"/>
      <c r="Q1618" s="4"/>
    </row>
    <row r="1619" spans="10:17" s="3" customFormat="1">
      <c r="J1619" s="7"/>
      <c r="L1619" s="4"/>
      <c r="M1619" s="4"/>
      <c r="N1619" s="4"/>
      <c r="O1619" s="4"/>
      <c r="P1619" s="4"/>
      <c r="Q1619" s="4"/>
    </row>
    <row r="1620" spans="10:17" s="3" customFormat="1">
      <c r="J1620" s="7"/>
      <c r="L1620" s="4"/>
      <c r="M1620" s="4"/>
      <c r="N1620" s="4"/>
      <c r="O1620" s="4"/>
      <c r="P1620" s="4"/>
      <c r="Q1620" s="4"/>
    </row>
    <row r="1621" spans="10:17" s="3" customFormat="1">
      <c r="J1621" s="7"/>
      <c r="L1621" s="4"/>
      <c r="M1621" s="4"/>
      <c r="N1621" s="4"/>
      <c r="O1621" s="4"/>
      <c r="P1621" s="4"/>
      <c r="Q1621" s="4"/>
    </row>
    <row r="1622" spans="10:17" s="3" customFormat="1">
      <c r="J1622" s="7"/>
      <c r="L1622" s="4"/>
      <c r="M1622" s="4"/>
      <c r="N1622" s="4"/>
      <c r="O1622" s="4"/>
      <c r="P1622" s="4"/>
      <c r="Q1622" s="4"/>
    </row>
    <row r="1623" spans="10:17" s="3" customFormat="1">
      <c r="J1623" s="7"/>
      <c r="L1623" s="4"/>
      <c r="M1623" s="4"/>
      <c r="N1623" s="4"/>
      <c r="O1623" s="4"/>
      <c r="P1623" s="4"/>
      <c r="Q1623" s="4"/>
    </row>
    <row r="1624" spans="10:17" s="3" customFormat="1">
      <c r="J1624" s="7"/>
      <c r="L1624" s="4"/>
      <c r="M1624" s="4"/>
      <c r="N1624" s="4"/>
      <c r="O1624" s="4"/>
      <c r="P1624" s="4"/>
      <c r="Q1624" s="4"/>
    </row>
    <row r="1625" spans="10:17" s="3" customFormat="1">
      <c r="J1625" s="7"/>
      <c r="L1625" s="4"/>
      <c r="M1625" s="4"/>
      <c r="N1625" s="4"/>
      <c r="O1625" s="4"/>
      <c r="P1625" s="4"/>
      <c r="Q1625" s="4"/>
    </row>
    <row r="1626" spans="10:17" s="3" customFormat="1">
      <c r="J1626" s="7"/>
      <c r="L1626" s="4"/>
      <c r="M1626" s="4"/>
      <c r="N1626" s="4"/>
      <c r="O1626" s="4"/>
      <c r="P1626" s="4"/>
      <c r="Q1626" s="4"/>
    </row>
    <row r="1627" spans="10:17" s="3" customFormat="1">
      <c r="J1627" s="7"/>
      <c r="L1627" s="4"/>
      <c r="M1627" s="4"/>
      <c r="N1627" s="4"/>
      <c r="O1627" s="4"/>
      <c r="P1627" s="4"/>
      <c r="Q1627" s="4"/>
    </row>
    <row r="1628" spans="10:17" s="3" customFormat="1">
      <c r="J1628" s="7"/>
      <c r="L1628" s="4"/>
      <c r="M1628" s="4"/>
      <c r="N1628" s="4"/>
      <c r="O1628" s="4"/>
      <c r="P1628" s="4"/>
      <c r="Q1628" s="4"/>
    </row>
    <row r="1629" spans="10:17" s="3" customFormat="1">
      <c r="J1629" s="7"/>
      <c r="L1629" s="4"/>
      <c r="M1629" s="4"/>
      <c r="N1629" s="4"/>
      <c r="O1629" s="4"/>
      <c r="P1629" s="4"/>
      <c r="Q1629" s="4"/>
    </row>
    <row r="1630" spans="10:17" s="3" customFormat="1">
      <c r="J1630" s="7"/>
      <c r="L1630" s="4"/>
      <c r="M1630" s="4"/>
      <c r="N1630" s="4"/>
      <c r="O1630" s="4"/>
      <c r="P1630" s="4"/>
      <c r="Q1630" s="4"/>
    </row>
    <row r="1631" spans="10:17" s="3" customFormat="1">
      <c r="J1631" s="7"/>
      <c r="L1631" s="4"/>
      <c r="M1631" s="4"/>
      <c r="N1631" s="4"/>
      <c r="O1631" s="4"/>
      <c r="P1631" s="4"/>
      <c r="Q1631" s="4"/>
    </row>
    <row r="1632" spans="10:17" s="3" customFormat="1">
      <c r="J1632" s="7"/>
      <c r="L1632" s="4"/>
      <c r="M1632" s="4"/>
      <c r="N1632" s="4"/>
      <c r="O1632" s="4"/>
      <c r="P1632" s="4"/>
      <c r="Q1632" s="4"/>
    </row>
    <row r="1633" spans="10:17" s="3" customFormat="1">
      <c r="J1633" s="7"/>
      <c r="L1633" s="4"/>
      <c r="M1633" s="4"/>
      <c r="N1633" s="4"/>
      <c r="O1633" s="4"/>
      <c r="P1633" s="4"/>
      <c r="Q1633" s="4"/>
    </row>
    <row r="1634" spans="10:17" s="3" customFormat="1">
      <c r="J1634" s="7"/>
      <c r="L1634" s="4"/>
      <c r="M1634" s="4"/>
      <c r="N1634" s="4"/>
      <c r="O1634" s="4"/>
      <c r="P1634" s="4"/>
      <c r="Q1634" s="4"/>
    </row>
    <row r="1635" spans="10:17" s="3" customFormat="1">
      <c r="J1635" s="7"/>
      <c r="L1635" s="4"/>
      <c r="M1635" s="4"/>
      <c r="N1635" s="4"/>
      <c r="O1635" s="4"/>
      <c r="P1635" s="4"/>
      <c r="Q1635" s="4"/>
    </row>
    <row r="1636" spans="10:17" s="3" customFormat="1">
      <c r="J1636" s="7"/>
      <c r="L1636" s="4"/>
      <c r="M1636" s="4"/>
      <c r="N1636" s="4"/>
      <c r="O1636" s="4"/>
      <c r="P1636" s="4"/>
      <c r="Q1636" s="4"/>
    </row>
    <row r="1637" spans="10:17" s="3" customFormat="1">
      <c r="J1637" s="7"/>
      <c r="L1637" s="4"/>
      <c r="M1637" s="4"/>
      <c r="N1637" s="4"/>
      <c r="O1637" s="4"/>
      <c r="P1637" s="4"/>
      <c r="Q1637" s="4"/>
    </row>
    <row r="1638" spans="10:17" s="3" customFormat="1">
      <c r="J1638" s="7"/>
      <c r="L1638" s="4"/>
      <c r="M1638" s="4"/>
      <c r="N1638" s="4"/>
      <c r="O1638" s="4"/>
      <c r="P1638" s="4"/>
      <c r="Q1638" s="4"/>
    </row>
    <row r="1639" spans="10:17" s="3" customFormat="1">
      <c r="J1639" s="7"/>
      <c r="L1639" s="4"/>
      <c r="M1639" s="4"/>
      <c r="N1639" s="4"/>
      <c r="O1639" s="4"/>
      <c r="P1639" s="4"/>
      <c r="Q1639" s="4"/>
    </row>
    <row r="1640" spans="10:17" s="3" customFormat="1">
      <c r="J1640" s="7"/>
      <c r="L1640" s="4"/>
      <c r="M1640" s="4"/>
      <c r="N1640" s="4"/>
      <c r="O1640" s="4"/>
      <c r="P1640" s="4"/>
      <c r="Q1640" s="4"/>
    </row>
    <row r="1641" spans="10:17" s="3" customFormat="1">
      <c r="J1641" s="7"/>
      <c r="L1641" s="4"/>
      <c r="M1641" s="4"/>
      <c r="N1641" s="4"/>
      <c r="O1641" s="4"/>
      <c r="P1641" s="4"/>
      <c r="Q1641" s="4"/>
    </row>
    <row r="1642" spans="10:17" s="3" customFormat="1">
      <c r="J1642" s="7"/>
      <c r="L1642" s="4"/>
      <c r="M1642" s="4"/>
      <c r="N1642" s="4"/>
      <c r="O1642" s="4"/>
      <c r="P1642" s="4"/>
      <c r="Q1642" s="4"/>
    </row>
    <row r="1643" spans="10:17" s="3" customFormat="1">
      <c r="J1643" s="7"/>
      <c r="L1643" s="4"/>
      <c r="M1643" s="4"/>
      <c r="N1643" s="4"/>
      <c r="O1643" s="4"/>
      <c r="P1643" s="4"/>
      <c r="Q1643" s="4"/>
    </row>
    <row r="1644" spans="10:17" s="3" customFormat="1">
      <c r="J1644" s="7"/>
      <c r="L1644" s="4"/>
      <c r="M1644" s="4"/>
      <c r="N1644" s="4"/>
      <c r="O1644" s="4"/>
      <c r="P1644" s="4"/>
      <c r="Q1644" s="4"/>
    </row>
    <row r="1645" spans="10:17" s="3" customFormat="1">
      <c r="J1645" s="7"/>
      <c r="L1645" s="4"/>
      <c r="M1645" s="4"/>
      <c r="N1645" s="4"/>
      <c r="O1645" s="4"/>
      <c r="P1645" s="4"/>
      <c r="Q1645" s="4"/>
    </row>
    <row r="1646" spans="10:17" s="3" customFormat="1">
      <c r="J1646" s="7"/>
      <c r="L1646" s="4"/>
      <c r="M1646" s="4"/>
      <c r="N1646" s="4"/>
      <c r="O1646" s="4"/>
      <c r="P1646" s="4"/>
      <c r="Q1646" s="4"/>
    </row>
    <row r="1647" spans="10:17" s="3" customFormat="1">
      <c r="J1647" s="7"/>
      <c r="L1647" s="4"/>
      <c r="M1647" s="4"/>
      <c r="N1647" s="4"/>
      <c r="O1647" s="4"/>
      <c r="P1647" s="4"/>
      <c r="Q1647" s="4"/>
    </row>
    <row r="1648" spans="10:17" s="3" customFormat="1">
      <c r="J1648" s="7"/>
      <c r="L1648" s="4"/>
      <c r="M1648" s="4"/>
      <c r="N1648" s="4"/>
      <c r="O1648" s="4"/>
      <c r="P1648" s="4"/>
      <c r="Q1648" s="4"/>
    </row>
    <row r="1649" spans="10:17" s="3" customFormat="1">
      <c r="J1649" s="7"/>
      <c r="L1649" s="4"/>
      <c r="M1649" s="4"/>
      <c r="N1649" s="4"/>
      <c r="O1649" s="4"/>
      <c r="P1649" s="4"/>
      <c r="Q1649" s="4"/>
    </row>
    <row r="1650" spans="10:17" s="3" customFormat="1">
      <c r="J1650" s="7"/>
      <c r="L1650" s="4"/>
      <c r="M1650" s="4"/>
      <c r="N1650" s="4"/>
      <c r="O1650" s="4"/>
      <c r="P1650" s="4"/>
      <c r="Q1650" s="4"/>
    </row>
    <row r="1651" spans="10:17" s="3" customFormat="1">
      <c r="J1651" s="7"/>
      <c r="L1651" s="4"/>
      <c r="M1651" s="4"/>
      <c r="N1651" s="4"/>
      <c r="O1651" s="4"/>
      <c r="P1651" s="4"/>
      <c r="Q1651" s="4"/>
    </row>
    <row r="1652" spans="10:17" s="3" customFormat="1">
      <c r="J1652" s="7"/>
      <c r="L1652" s="4"/>
      <c r="M1652" s="4"/>
      <c r="N1652" s="4"/>
      <c r="O1652" s="4"/>
      <c r="P1652" s="4"/>
      <c r="Q1652" s="4"/>
    </row>
    <row r="1653" spans="10:17" s="3" customFormat="1">
      <c r="J1653" s="7"/>
      <c r="L1653" s="4"/>
      <c r="M1653" s="4"/>
      <c r="N1653" s="4"/>
      <c r="O1653" s="4"/>
      <c r="P1653" s="4"/>
      <c r="Q1653" s="4"/>
    </row>
    <row r="1654" spans="10:17" s="3" customFormat="1">
      <c r="J1654" s="7"/>
      <c r="L1654" s="4"/>
      <c r="M1654" s="4"/>
      <c r="N1654" s="4"/>
      <c r="O1654" s="4"/>
      <c r="P1654" s="4"/>
      <c r="Q1654" s="4"/>
    </row>
    <row r="1655" spans="10:17" s="3" customFormat="1">
      <c r="J1655" s="7"/>
      <c r="L1655" s="4"/>
      <c r="M1655" s="4"/>
      <c r="N1655" s="4"/>
      <c r="O1655" s="4"/>
      <c r="P1655" s="4"/>
      <c r="Q1655" s="4"/>
    </row>
    <row r="1656" spans="10:17" s="3" customFormat="1">
      <c r="J1656" s="7"/>
      <c r="L1656" s="4"/>
      <c r="M1656" s="4"/>
      <c r="N1656" s="4"/>
      <c r="O1656" s="4"/>
      <c r="P1656" s="4"/>
      <c r="Q1656" s="4"/>
    </row>
    <row r="1657" spans="10:17" s="3" customFormat="1">
      <c r="J1657" s="7"/>
      <c r="L1657" s="4"/>
      <c r="M1657" s="4"/>
      <c r="N1657" s="4"/>
      <c r="O1657" s="4"/>
      <c r="P1657" s="4"/>
      <c r="Q1657" s="4"/>
    </row>
    <row r="1658" spans="10:17" s="3" customFormat="1">
      <c r="J1658" s="7"/>
      <c r="L1658" s="4"/>
      <c r="M1658" s="4"/>
      <c r="N1658" s="4"/>
      <c r="O1658" s="4"/>
      <c r="P1658" s="4"/>
      <c r="Q1658" s="4"/>
    </row>
    <row r="1659" spans="10:17" s="3" customFormat="1">
      <c r="J1659" s="7"/>
      <c r="L1659" s="4"/>
      <c r="M1659" s="4"/>
      <c r="N1659" s="4"/>
      <c r="O1659" s="4"/>
      <c r="P1659" s="4"/>
      <c r="Q1659" s="4"/>
    </row>
    <row r="1660" spans="10:17" s="3" customFormat="1">
      <c r="J1660" s="7"/>
      <c r="L1660" s="4"/>
      <c r="M1660" s="4"/>
      <c r="N1660" s="4"/>
      <c r="O1660" s="4"/>
      <c r="P1660" s="4"/>
      <c r="Q1660" s="4"/>
    </row>
    <row r="1661" spans="10:17" s="3" customFormat="1">
      <c r="J1661" s="7"/>
      <c r="L1661" s="4"/>
      <c r="M1661" s="4"/>
      <c r="N1661" s="4"/>
      <c r="O1661" s="4"/>
      <c r="P1661" s="4"/>
      <c r="Q1661" s="4"/>
    </row>
    <row r="1662" spans="10:17" s="3" customFormat="1">
      <c r="J1662" s="7"/>
      <c r="L1662" s="4"/>
      <c r="M1662" s="4"/>
      <c r="N1662" s="4"/>
      <c r="O1662" s="4"/>
      <c r="P1662" s="4"/>
      <c r="Q1662" s="4"/>
    </row>
    <row r="1663" spans="10:17" s="3" customFormat="1">
      <c r="J1663" s="7"/>
      <c r="L1663" s="4"/>
      <c r="M1663" s="4"/>
      <c r="N1663" s="4"/>
      <c r="O1663" s="4"/>
      <c r="P1663" s="4"/>
      <c r="Q1663" s="4"/>
    </row>
    <row r="1664" spans="10:17" s="3" customFormat="1">
      <c r="J1664" s="7"/>
      <c r="L1664" s="4"/>
      <c r="M1664" s="4"/>
      <c r="N1664" s="4"/>
      <c r="O1664" s="4"/>
      <c r="P1664" s="4"/>
      <c r="Q1664" s="4"/>
    </row>
    <row r="1665" spans="10:17" s="3" customFormat="1">
      <c r="J1665" s="7"/>
      <c r="L1665" s="4"/>
      <c r="M1665" s="4"/>
      <c r="N1665" s="4"/>
      <c r="O1665" s="4"/>
      <c r="P1665" s="4"/>
      <c r="Q1665" s="4"/>
    </row>
    <row r="1666" spans="10:17" s="3" customFormat="1">
      <c r="J1666" s="7"/>
      <c r="L1666" s="4"/>
      <c r="M1666" s="4"/>
      <c r="N1666" s="4"/>
      <c r="O1666" s="4"/>
      <c r="P1666" s="4"/>
      <c r="Q1666" s="4"/>
    </row>
    <row r="1667" spans="10:17" s="3" customFormat="1">
      <c r="J1667" s="7"/>
      <c r="L1667" s="4"/>
      <c r="M1667" s="4"/>
      <c r="N1667" s="4"/>
      <c r="O1667" s="4"/>
      <c r="P1667" s="4"/>
      <c r="Q1667" s="4"/>
    </row>
    <row r="1668" spans="10:17" s="3" customFormat="1">
      <c r="J1668" s="7"/>
      <c r="L1668" s="4"/>
      <c r="M1668" s="4"/>
      <c r="N1668" s="4"/>
      <c r="O1668" s="4"/>
      <c r="P1668" s="4"/>
      <c r="Q1668" s="4"/>
    </row>
    <row r="1669" spans="10:17" s="3" customFormat="1">
      <c r="J1669" s="7"/>
      <c r="L1669" s="4"/>
      <c r="M1669" s="4"/>
      <c r="N1669" s="4"/>
      <c r="O1669" s="4"/>
      <c r="P1669" s="4"/>
      <c r="Q1669" s="4"/>
    </row>
    <row r="1670" spans="10:17" s="3" customFormat="1">
      <c r="J1670" s="7"/>
      <c r="L1670" s="4"/>
      <c r="M1670" s="4"/>
      <c r="N1670" s="4"/>
      <c r="O1670" s="4"/>
      <c r="P1670" s="4"/>
      <c r="Q1670" s="4"/>
    </row>
    <row r="1671" spans="10:17" s="3" customFormat="1">
      <c r="J1671" s="7"/>
      <c r="L1671" s="4"/>
      <c r="M1671" s="4"/>
      <c r="N1671" s="4"/>
      <c r="O1671" s="4"/>
      <c r="P1671" s="4"/>
      <c r="Q1671" s="4"/>
    </row>
    <row r="1672" spans="10:17" s="3" customFormat="1">
      <c r="J1672" s="7"/>
      <c r="L1672" s="4"/>
      <c r="M1672" s="4"/>
      <c r="N1672" s="4"/>
      <c r="O1672" s="4"/>
      <c r="P1672" s="4"/>
      <c r="Q1672" s="4"/>
    </row>
    <row r="1673" spans="10:17" s="3" customFormat="1">
      <c r="J1673" s="7"/>
      <c r="L1673" s="4"/>
      <c r="M1673" s="4"/>
      <c r="N1673" s="4"/>
      <c r="O1673" s="4"/>
      <c r="P1673" s="4"/>
      <c r="Q1673" s="4"/>
    </row>
    <row r="1674" spans="10:17" s="3" customFormat="1">
      <c r="J1674" s="7"/>
      <c r="L1674" s="4"/>
      <c r="M1674" s="4"/>
      <c r="N1674" s="4"/>
      <c r="O1674" s="4"/>
      <c r="P1674" s="4"/>
      <c r="Q1674" s="4"/>
    </row>
    <row r="1675" spans="10:17" s="3" customFormat="1">
      <c r="J1675" s="7"/>
      <c r="L1675" s="4"/>
      <c r="M1675" s="4"/>
      <c r="N1675" s="4"/>
      <c r="O1675" s="4"/>
      <c r="P1675" s="4"/>
      <c r="Q1675" s="4"/>
    </row>
    <row r="1676" spans="10:17" s="3" customFormat="1">
      <c r="J1676" s="7"/>
      <c r="L1676" s="4"/>
      <c r="M1676" s="4"/>
      <c r="N1676" s="4"/>
      <c r="O1676" s="4"/>
      <c r="P1676" s="4"/>
      <c r="Q1676" s="4"/>
    </row>
    <row r="1677" spans="10:17" s="3" customFormat="1">
      <c r="J1677" s="7"/>
      <c r="L1677" s="4"/>
      <c r="M1677" s="4"/>
      <c r="N1677" s="4"/>
      <c r="O1677" s="4"/>
      <c r="P1677" s="4"/>
      <c r="Q1677" s="4"/>
    </row>
    <row r="1678" spans="10:17" s="3" customFormat="1">
      <c r="J1678" s="7"/>
      <c r="L1678" s="4"/>
      <c r="M1678" s="4"/>
      <c r="N1678" s="4"/>
      <c r="O1678" s="4"/>
      <c r="P1678" s="4"/>
      <c r="Q1678" s="4"/>
    </row>
    <row r="1679" spans="10:17" s="3" customFormat="1">
      <c r="J1679" s="7"/>
      <c r="L1679" s="4"/>
      <c r="M1679" s="4"/>
      <c r="N1679" s="4"/>
      <c r="O1679" s="4"/>
      <c r="P1679" s="4"/>
      <c r="Q1679" s="4"/>
    </row>
    <row r="1680" spans="10:17" s="3" customFormat="1">
      <c r="J1680" s="7"/>
      <c r="L1680" s="4"/>
      <c r="M1680" s="4"/>
      <c r="N1680" s="4"/>
      <c r="O1680" s="4"/>
      <c r="P1680" s="4"/>
      <c r="Q1680" s="4"/>
    </row>
    <row r="1681" spans="10:17" s="3" customFormat="1">
      <c r="J1681" s="7"/>
      <c r="L1681" s="4"/>
      <c r="M1681" s="4"/>
      <c r="N1681" s="4"/>
      <c r="O1681" s="4"/>
      <c r="P1681" s="4"/>
      <c r="Q1681" s="4"/>
    </row>
    <row r="1682" spans="10:17" s="3" customFormat="1">
      <c r="J1682" s="7"/>
      <c r="L1682" s="4"/>
      <c r="M1682" s="4"/>
      <c r="N1682" s="4"/>
      <c r="O1682" s="4"/>
      <c r="P1682" s="4"/>
      <c r="Q1682" s="4"/>
    </row>
    <row r="1683" spans="10:17" s="3" customFormat="1">
      <c r="J1683" s="7"/>
      <c r="L1683" s="4"/>
      <c r="M1683" s="4"/>
      <c r="N1683" s="4"/>
      <c r="O1683" s="4"/>
      <c r="P1683" s="4"/>
      <c r="Q1683" s="4"/>
    </row>
    <row r="1684" spans="10:17" s="3" customFormat="1">
      <c r="J1684" s="7"/>
      <c r="L1684" s="4"/>
      <c r="M1684" s="4"/>
      <c r="N1684" s="4"/>
      <c r="O1684" s="4"/>
      <c r="P1684" s="4"/>
      <c r="Q1684" s="4"/>
    </row>
    <row r="1685" spans="10:17" s="3" customFormat="1">
      <c r="J1685" s="7"/>
      <c r="L1685" s="4"/>
      <c r="M1685" s="4"/>
      <c r="N1685" s="4"/>
      <c r="O1685" s="4"/>
      <c r="P1685" s="4"/>
      <c r="Q1685" s="4"/>
    </row>
    <row r="1686" spans="10:17" s="3" customFormat="1">
      <c r="J1686" s="7"/>
      <c r="L1686" s="4"/>
      <c r="M1686" s="4"/>
      <c r="N1686" s="4"/>
      <c r="O1686" s="4"/>
      <c r="P1686" s="4"/>
      <c r="Q1686" s="4"/>
    </row>
    <row r="1687" spans="10:17" s="3" customFormat="1">
      <c r="J1687" s="7"/>
      <c r="L1687" s="4"/>
      <c r="M1687" s="4"/>
      <c r="N1687" s="4"/>
      <c r="O1687" s="4"/>
      <c r="P1687" s="4"/>
      <c r="Q1687" s="4"/>
    </row>
    <row r="1688" spans="10:17" s="3" customFormat="1">
      <c r="J1688" s="7"/>
      <c r="L1688" s="4"/>
      <c r="M1688" s="4"/>
      <c r="N1688" s="4"/>
      <c r="O1688" s="4"/>
      <c r="P1688" s="4"/>
      <c r="Q1688" s="4"/>
    </row>
    <row r="1689" spans="10:17" s="3" customFormat="1">
      <c r="J1689" s="7"/>
      <c r="L1689" s="4"/>
      <c r="M1689" s="4"/>
      <c r="N1689" s="4"/>
      <c r="O1689" s="4"/>
      <c r="P1689" s="4"/>
      <c r="Q1689" s="4"/>
    </row>
    <row r="1690" spans="10:17" s="3" customFormat="1">
      <c r="J1690" s="7"/>
      <c r="L1690" s="4"/>
      <c r="M1690" s="4"/>
      <c r="N1690" s="4"/>
      <c r="O1690" s="4"/>
      <c r="P1690" s="4"/>
      <c r="Q1690" s="4"/>
    </row>
    <row r="1691" spans="10:17" s="3" customFormat="1">
      <c r="J1691" s="7"/>
      <c r="L1691" s="4"/>
      <c r="M1691" s="4"/>
      <c r="N1691" s="4"/>
      <c r="O1691" s="4"/>
      <c r="P1691" s="4"/>
      <c r="Q1691" s="4"/>
    </row>
    <row r="1692" spans="10:17" s="3" customFormat="1">
      <c r="J1692" s="7"/>
      <c r="L1692" s="4"/>
      <c r="M1692" s="4"/>
      <c r="N1692" s="4"/>
      <c r="O1692" s="4"/>
      <c r="P1692" s="4"/>
      <c r="Q1692" s="4"/>
    </row>
    <row r="1693" spans="10:17" s="3" customFormat="1">
      <c r="J1693" s="7"/>
      <c r="L1693" s="4"/>
      <c r="M1693" s="4"/>
      <c r="N1693" s="4"/>
      <c r="O1693" s="4"/>
      <c r="P1693" s="4"/>
      <c r="Q1693" s="4"/>
    </row>
    <row r="1694" spans="10:17" s="3" customFormat="1">
      <c r="J1694" s="7"/>
      <c r="L1694" s="4"/>
      <c r="M1694" s="4"/>
      <c r="N1694" s="4"/>
      <c r="O1694" s="4"/>
      <c r="P1694" s="4"/>
      <c r="Q1694" s="4"/>
    </row>
    <row r="1695" spans="10:17" s="3" customFormat="1">
      <c r="J1695" s="7"/>
      <c r="L1695" s="4"/>
      <c r="M1695" s="4"/>
      <c r="N1695" s="4"/>
      <c r="O1695" s="4"/>
      <c r="P1695" s="4"/>
      <c r="Q1695" s="4"/>
    </row>
    <row r="1696" spans="10:17" s="3" customFormat="1">
      <c r="J1696" s="7"/>
      <c r="L1696" s="4"/>
      <c r="M1696" s="4"/>
      <c r="N1696" s="4"/>
      <c r="O1696" s="4"/>
      <c r="P1696" s="4"/>
      <c r="Q1696" s="4"/>
    </row>
    <row r="1697" spans="10:17" s="3" customFormat="1">
      <c r="J1697" s="7"/>
      <c r="L1697" s="4"/>
      <c r="M1697" s="4"/>
      <c r="N1697" s="4"/>
      <c r="O1697" s="4"/>
      <c r="P1697" s="4"/>
      <c r="Q1697" s="4"/>
    </row>
    <row r="1698" spans="10:17" s="3" customFormat="1">
      <c r="J1698" s="7"/>
      <c r="L1698" s="4"/>
      <c r="M1698" s="4"/>
      <c r="N1698" s="4"/>
      <c r="O1698" s="4"/>
      <c r="P1698" s="4"/>
      <c r="Q1698" s="4"/>
    </row>
    <row r="1699" spans="10:17" s="3" customFormat="1">
      <c r="J1699" s="7"/>
      <c r="L1699" s="4"/>
      <c r="M1699" s="4"/>
      <c r="N1699" s="4"/>
      <c r="O1699" s="4"/>
      <c r="P1699" s="4"/>
      <c r="Q1699" s="4"/>
    </row>
    <row r="1700" spans="10:17" s="3" customFormat="1">
      <c r="J1700" s="7"/>
      <c r="L1700" s="4"/>
      <c r="M1700" s="4"/>
      <c r="N1700" s="4"/>
      <c r="O1700" s="4"/>
      <c r="P1700" s="4"/>
      <c r="Q1700" s="4"/>
    </row>
    <row r="1701" spans="10:17" s="3" customFormat="1">
      <c r="J1701" s="7"/>
      <c r="L1701" s="4"/>
      <c r="M1701" s="4"/>
      <c r="N1701" s="4"/>
      <c r="O1701" s="4"/>
      <c r="P1701" s="4"/>
      <c r="Q1701" s="4"/>
    </row>
    <row r="1702" spans="10:17" s="3" customFormat="1">
      <c r="J1702" s="7"/>
      <c r="L1702" s="4"/>
      <c r="M1702" s="4"/>
      <c r="N1702" s="4"/>
      <c r="O1702" s="4"/>
      <c r="P1702" s="4"/>
      <c r="Q1702" s="4"/>
    </row>
    <row r="1703" spans="10:17" s="3" customFormat="1">
      <c r="J1703" s="7"/>
      <c r="L1703" s="4"/>
      <c r="M1703" s="4"/>
      <c r="N1703" s="4"/>
      <c r="O1703" s="4"/>
      <c r="P1703" s="4"/>
      <c r="Q1703" s="4"/>
    </row>
    <row r="1704" spans="10:17" s="3" customFormat="1">
      <c r="J1704" s="7"/>
      <c r="L1704" s="4"/>
      <c r="M1704" s="4"/>
      <c r="N1704" s="4"/>
      <c r="O1704" s="4"/>
      <c r="P1704" s="4"/>
      <c r="Q1704" s="4"/>
    </row>
    <row r="1705" spans="10:17" s="3" customFormat="1">
      <c r="J1705" s="7"/>
      <c r="L1705" s="4"/>
      <c r="M1705" s="4"/>
      <c r="N1705" s="4"/>
      <c r="O1705" s="4"/>
      <c r="P1705" s="4"/>
      <c r="Q1705" s="4"/>
    </row>
    <row r="1706" spans="10:17" s="3" customFormat="1">
      <c r="J1706" s="7"/>
      <c r="L1706" s="4"/>
      <c r="M1706" s="4"/>
      <c r="N1706" s="4"/>
      <c r="O1706" s="4"/>
      <c r="P1706" s="4"/>
      <c r="Q1706" s="4"/>
    </row>
    <row r="1707" spans="10:17" s="3" customFormat="1">
      <c r="J1707" s="7"/>
      <c r="L1707" s="4"/>
      <c r="M1707" s="4"/>
      <c r="N1707" s="4"/>
      <c r="O1707" s="4"/>
      <c r="P1707" s="4"/>
      <c r="Q1707" s="4"/>
    </row>
    <row r="1708" spans="10:17" s="3" customFormat="1">
      <c r="J1708" s="7"/>
      <c r="L1708" s="4"/>
      <c r="M1708" s="4"/>
      <c r="N1708" s="4"/>
      <c r="O1708" s="4"/>
      <c r="P1708" s="4"/>
      <c r="Q1708" s="4"/>
    </row>
    <row r="1709" spans="10:17" s="3" customFormat="1">
      <c r="J1709" s="7"/>
      <c r="L1709" s="4"/>
      <c r="M1709" s="4"/>
      <c r="N1709" s="4"/>
      <c r="O1709" s="4"/>
      <c r="P1709" s="4"/>
      <c r="Q1709" s="4"/>
    </row>
    <row r="1710" spans="10:17" s="3" customFormat="1">
      <c r="J1710" s="7"/>
      <c r="L1710" s="4"/>
      <c r="M1710" s="4"/>
      <c r="N1710" s="4"/>
      <c r="O1710" s="4"/>
      <c r="P1710" s="4"/>
      <c r="Q1710" s="4"/>
    </row>
    <row r="1711" spans="10:17" s="3" customFormat="1">
      <c r="J1711" s="7"/>
      <c r="L1711" s="4"/>
      <c r="M1711" s="4"/>
      <c r="N1711" s="4"/>
      <c r="O1711" s="4"/>
      <c r="P1711" s="4"/>
      <c r="Q1711" s="4"/>
    </row>
    <row r="1712" spans="10:17" s="3" customFormat="1">
      <c r="J1712" s="7"/>
      <c r="L1712" s="4"/>
      <c r="M1712" s="4"/>
      <c r="N1712" s="4"/>
      <c r="O1712" s="4"/>
      <c r="P1712" s="4"/>
      <c r="Q1712" s="4"/>
    </row>
    <row r="1713" spans="10:17" s="3" customFormat="1">
      <c r="J1713" s="7"/>
      <c r="L1713" s="4"/>
      <c r="M1713" s="4"/>
      <c r="N1713" s="4"/>
      <c r="O1713" s="4"/>
      <c r="P1713" s="4"/>
      <c r="Q1713" s="4"/>
    </row>
    <row r="1714" spans="10:17" s="3" customFormat="1">
      <c r="J1714" s="7"/>
      <c r="L1714" s="4"/>
      <c r="M1714" s="4"/>
      <c r="N1714" s="4"/>
      <c r="O1714" s="4"/>
      <c r="P1714" s="4"/>
      <c r="Q1714" s="4"/>
    </row>
    <row r="1715" spans="10:17" s="3" customFormat="1">
      <c r="J1715" s="7"/>
      <c r="L1715" s="4"/>
      <c r="M1715" s="4"/>
      <c r="N1715" s="4"/>
      <c r="O1715" s="4"/>
      <c r="P1715" s="4"/>
      <c r="Q1715" s="4"/>
    </row>
    <row r="1716" spans="10:17" s="3" customFormat="1">
      <c r="J1716" s="7"/>
      <c r="L1716" s="4"/>
      <c r="M1716" s="4"/>
      <c r="N1716" s="4"/>
      <c r="O1716" s="4"/>
      <c r="P1716" s="4"/>
      <c r="Q1716" s="4"/>
    </row>
    <row r="1717" spans="10:17" s="3" customFormat="1">
      <c r="J1717" s="7"/>
      <c r="L1717" s="4"/>
      <c r="M1717" s="4"/>
      <c r="N1717" s="4"/>
      <c r="O1717" s="4"/>
      <c r="P1717" s="4"/>
      <c r="Q1717" s="4"/>
    </row>
    <row r="1718" spans="10:17" s="3" customFormat="1">
      <c r="J1718" s="7"/>
      <c r="L1718" s="4"/>
      <c r="M1718" s="4"/>
      <c r="N1718" s="4"/>
      <c r="O1718" s="4"/>
      <c r="P1718" s="4"/>
      <c r="Q1718" s="4"/>
    </row>
    <row r="1719" spans="10:17" s="3" customFormat="1">
      <c r="J1719" s="7"/>
      <c r="L1719" s="4"/>
      <c r="M1719" s="4"/>
      <c r="N1719" s="4"/>
      <c r="O1719" s="4"/>
      <c r="P1719" s="4"/>
      <c r="Q1719" s="4"/>
    </row>
    <row r="1720" spans="10:17" s="3" customFormat="1">
      <c r="J1720" s="7"/>
      <c r="L1720" s="4"/>
      <c r="M1720" s="4"/>
      <c r="N1720" s="4"/>
      <c r="O1720" s="4"/>
      <c r="P1720" s="4"/>
      <c r="Q1720" s="4"/>
    </row>
    <row r="1721" spans="10:17" s="3" customFormat="1">
      <c r="J1721" s="7"/>
      <c r="L1721" s="4"/>
      <c r="M1721" s="4"/>
      <c r="N1721" s="4"/>
      <c r="O1721" s="4"/>
      <c r="P1721" s="4"/>
      <c r="Q1721" s="4"/>
    </row>
    <row r="1722" spans="10:17" s="3" customFormat="1">
      <c r="J1722" s="7"/>
      <c r="L1722" s="4"/>
      <c r="M1722" s="4"/>
      <c r="N1722" s="4"/>
      <c r="O1722" s="4"/>
      <c r="P1722" s="4"/>
      <c r="Q1722" s="4"/>
    </row>
    <row r="1723" spans="10:17" s="3" customFormat="1">
      <c r="J1723" s="7"/>
      <c r="L1723" s="4"/>
      <c r="M1723" s="4"/>
      <c r="N1723" s="4"/>
      <c r="O1723" s="4"/>
      <c r="P1723" s="4"/>
      <c r="Q1723" s="4"/>
    </row>
    <row r="1724" spans="10:17" s="3" customFormat="1">
      <c r="J1724" s="7"/>
      <c r="L1724" s="4"/>
      <c r="M1724" s="4"/>
      <c r="N1724" s="4"/>
      <c r="O1724" s="4"/>
      <c r="P1724" s="4"/>
      <c r="Q1724" s="4"/>
    </row>
    <row r="1725" spans="10:17" s="3" customFormat="1">
      <c r="J1725" s="7"/>
      <c r="L1725" s="4"/>
      <c r="M1725" s="4"/>
      <c r="N1725" s="4"/>
      <c r="O1725" s="4"/>
      <c r="P1725" s="4"/>
      <c r="Q1725" s="4"/>
    </row>
    <row r="1726" spans="10:17" s="3" customFormat="1">
      <c r="J1726" s="7"/>
      <c r="L1726" s="4"/>
      <c r="M1726" s="4"/>
      <c r="N1726" s="4"/>
      <c r="O1726" s="4"/>
      <c r="P1726" s="4"/>
      <c r="Q1726" s="4"/>
    </row>
    <row r="1727" spans="10:17" s="3" customFormat="1">
      <c r="J1727" s="7"/>
      <c r="L1727" s="4"/>
      <c r="M1727" s="4"/>
      <c r="N1727" s="4"/>
      <c r="O1727" s="4"/>
      <c r="P1727" s="4"/>
      <c r="Q1727" s="4"/>
    </row>
    <row r="1728" spans="10:17" s="3" customFormat="1">
      <c r="J1728" s="7"/>
      <c r="L1728" s="4"/>
      <c r="M1728" s="4"/>
      <c r="N1728" s="4"/>
      <c r="O1728" s="4"/>
      <c r="P1728" s="4"/>
      <c r="Q1728" s="4"/>
    </row>
    <row r="1729" spans="10:17" s="3" customFormat="1">
      <c r="J1729" s="7"/>
      <c r="L1729" s="4"/>
      <c r="M1729" s="4"/>
      <c r="N1729" s="4"/>
      <c r="O1729" s="4"/>
      <c r="P1729" s="4"/>
      <c r="Q1729" s="4"/>
    </row>
    <row r="1730" spans="10:17" s="3" customFormat="1">
      <c r="J1730" s="7"/>
      <c r="L1730" s="4"/>
      <c r="M1730" s="4"/>
      <c r="N1730" s="4"/>
      <c r="O1730" s="4"/>
      <c r="P1730" s="4"/>
      <c r="Q1730" s="4"/>
    </row>
    <row r="1731" spans="10:17" s="3" customFormat="1">
      <c r="J1731" s="7"/>
      <c r="L1731" s="4"/>
      <c r="M1731" s="4"/>
      <c r="N1731" s="4"/>
      <c r="O1731" s="4"/>
      <c r="P1731" s="4"/>
      <c r="Q1731" s="4"/>
    </row>
    <row r="1732" spans="10:17" s="3" customFormat="1">
      <c r="J1732" s="7"/>
      <c r="L1732" s="4"/>
      <c r="M1732" s="4"/>
      <c r="N1732" s="4"/>
      <c r="O1732" s="4"/>
      <c r="P1732" s="4"/>
      <c r="Q1732" s="4"/>
    </row>
    <row r="1733" spans="10:17" s="3" customFormat="1">
      <c r="J1733" s="7"/>
      <c r="L1733" s="4"/>
      <c r="M1733" s="4"/>
      <c r="N1733" s="4"/>
      <c r="O1733" s="4"/>
      <c r="P1733" s="4"/>
      <c r="Q1733" s="4"/>
    </row>
    <row r="1734" spans="10:17" s="3" customFormat="1">
      <c r="J1734" s="7"/>
      <c r="L1734" s="4"/>
      <c r="M1734" s="4"/>
      <c r="N1734" s="4"/>
      <c r="O1734" s="4"/>
      <c r="P1734" s="4"/>
      <c r="Q1734" s="4"/>
    </row>
    <row r="1735" spans="10:17" s="3" customFormat="1">
      <c r="J1735" s="7"/>
      <c r="L1735" s="4"/>
      <c r="M1735" s="4"/>
      <c r="N1735" s="4"/>
      <c r="O1735" s="4"/>
      <c r="P1735" s="4"/>
      <c r="Q1735" s="4"/>
    </row>
    <row r="1736" spans="10:17" s="3" customFormat="1">
      <c r="J1736" s="7"/>
      <c r="L1736" s="4"/>
      <c r="M1736" s="4"/>
      <c r="N1736" s="4"/>
      <c r="O1736" s="4"/>
      <c r="P1736" s="4"/>
      <c r="Q1736" s="4"/>
    </row>
    <row r="1737" spans="10:17" s="3" customFormat="1">
      <c r="J1737" s="7"/>
      <c r="L1737" s="4"/>
      <c r="M1737" s="4"/>
      <c r="N1737" s="4"/>
      <c r="O1737" s="4"/>
      <c r="P1737" s="4"/>
      <c r="Q1737" s="4"/>
    </row>
    <row r="1738" spans="10:17" s="3" customFormat="1">
      <c r="J1738" s="7"/>
      <c r="L1738" s="4"/>
      <c r="M1738" s="4"/>
      <c r="N1738" s="4"/>
      <c r="O1738" s="4"/>
      <c r="P1738" s="4"/>
      <c r="Q1738" s="4"/>
    </row>
    <row r="1739" spans="10:17" s="3" customFormat="1">
      <c r="J1739" s="7"/>
      <c r="L1739" s="4"/>
      <c r="M1739" s="4"/>
      <c r="N1739" s="4"/>
      <c r="O1739" s="4"/>
      <c r="P1739" s="4"/>
      <c r="Q1739" s="4"/>
    </row>
    <row r="1740" spans="10:17" s="3" customFormat="1">
      <c r="J1740" s="7"/>
      <c r="L1740" s="4"/>
      <c r="M1740" s="4"/>
      <c r="N1740" s="4"/>
      <c r="O1740" s="4"/>
      <c r="P1740" s="4"/>
      <c r="Q1740" s="4"/>
    </row>
    <row r="1741" spans="10:17" s="3" customFormat="1">
      <c r="J1741" s="7"/>
      <c r="L1741" s="4"/>
      <c r="M1741" s="4"/>
      <c r="N1741" s="4"/>
      <c r="O1741" s="4"/>
      <c r="P1741" s="4"/>
      <c r="Q1741" s="4"/>
    </row>
    <row r="1742" spans="10:17" s="3" customFormat="1">
      <c r="J1742" s="7"/>
      <c r="L1742" s="4"/>
      <c r="M1742" s="4"/>
      <c r="N1742" s="4"/>
      <c r="O1742" s="4"/>
      <c r="P1742" s="4"/>
      <c r="Q1742" s="4"/>
    </row>
    <row r="1743" spans="10:17" s="3" customFormat="1">
      <c r="J1743" s="7"/>
      <c r="L1743" s="4"/>
      <c r="M1743" s="4"/>
      <c r="N1743" s="4"/>
      <c r="O1743" s="4"/>
      <c r="P1743" s="4"/>
      <c r="Q1743" s="4"/>
    </row>
    <row r="1744" spans="10:17" s="3" customFormat="1">
      <c r="J1744" s="7"/>
      <c r="L1744" s="4"/>
      <c r="M1744" s="4"/>
      <c r="N1744" s="4"/>
      <c r="O1744" s="4"/>
      <c r="P1744" s="4"/>
      <c r="Q1744" s="4"/>
    </row>
    <row r="1745" spans="10:17" s="3" customFormat="1">
      <c r="J1745" s="7"/>
      <c r="L1745" s="4"/>
      <c r="M1745" s="4"/>
      <c r="N1745" s="4"/>
      <c r="O1745" s="4"/>
      <c r="P1745" s="4"/>
      <c r="Q1745" s="4"/>
    </row>
    <row r="1746" spans="10:17" s="3" customFormat="1">
      <c r="J1746" s="7"/>
      <c r="L1746" s="4"/>
      <c r="M1746" s="4"/>
      <c r="N1746" s="4"/>
      <c r="O1746" s="4"/>
      <c r="P1746" s="4"/>
      <c r="Q1746" s="4"/>
    </row>
    <row r="1747" spans="10:17" s="3" customFormat="1">
      <c r="J1747" s="7"/>
      <c r="L1747" s="4"/>
      <c r="M1747" s="4"/>
      <c r="N1747" s="4"/>
      <c r="O1747" s="4"/>
      <c r="P1747" s="4"/>
      <c r="Q1747" s="4"/>
    </row>
    <row r="1748" spans="10:17" s="3" customFormat="1">
      <c r="J1748" s="7"/>
      <c r="L1748" s="4"/>
      <c r="M1748" s="4"/>
      <c r="N1748" s="4"/>
      <c r="O1748" s="4"/>
      <c r="P1748" s="4"/>
      <c r="Q1748" s="4"/>
    </row>
    <row r="1749" spans="10:17" s="3" customFormat="1">
      <c r="J1749" s="7"/>
      <c r="L1749" s="4"/>
      <c r="M1749" s="4"/>
      <c r="N1749" s="4"/>
      <c r="O1749" s="4"/>
      <c r="P1749" s="4"/>
      <c r="Q1749" s="4"/>
    </row>
    <row r="1750" spans="10:17" s="3" customFormat="1">
      <c r="J1750" s="7"/>
      <c r="L1750" s="4"/>
      <c r="M1750" s="4"/>
      <c r="N1750" s="4"/>
      <c r="O1750" s="4"/>
      <c r="P1750" s="4"/>
      <c r="Q1750" s="4"/>
    </row>
    <row r="1751" spans="10:17" s="3" customFormat="1">
      <c r="J1751" s="7"/>
      <c r="L1751" s="4"/>
      <c r="M1751" s="4"/>
      <c r="N1751" s="4"/>
      <c r="O1751" s="4"/>
      <c r="P1751" s="4"/>
      <c r="Q1751" s="4"/>
    </row>
    <row r="1752" spans="10:17" s="3" customFormat="1">
      <c r="J1752" s="7"/>
      <c r="L1752" s="4"/>
      <c r="M1752" s="4"/>
      <c r="N1752" s="4"/>
      <c r="O1752" s="4"/>
      <c r="P1752" s="4"/>
      <c r="Q1752" s="4"/>
    </row>
    <row r="1753" spans="10:17" s="3" customFormat="1">
      <c r="J1753" s="7"/>
      <c r="L1753" s="4"/>
      <c r="M1753" s="4"/>
      <c r="N1753" s="4"/>
      <c r="O1753" s="4"/>
      <c r="P1753" s="4"/>
      <c r="Q1753" s="4"/>
    </row>
    <row r="1754" spans="10:17" s="3" customFormat="1">
      <c r="J1754" s="7"/>
      <c r="L1754" s="4"/>
      <c r="M1754" s="4"/>
      <c r="N1754" s="4"/>
      <c r="O1754" s="4"/>
      <c r="P1754" s="4"/>
      <c r="Q1754" s="4"/>
    </row>
    <row r="1755" spans="10:17" s="3" customFormat="1">
      <c r="J1755" s="7"/>
      <c r="L1755" s="4"/>
      <c r="M1755" s="4"/>
      <c r="N1755" s="4"/>
      <c r="O1755" s="4"/>
      <c r="P1755" s="4"/>
      <c r="Q1755" s="4"/>
    </row>
    <row r="1756" spans="10:17" s="3" customFormat="1">
      <c r="J1756" s="7"/>
      <c r="L1756" s="4"/>
      <c r="M1756" s="4"/>
      <c r="N1756" s="4"/>
      <c r="O1756" s="4"/>
      <c r="P1756" s="4"/>
      <c r="Q1756" s="4"/>
    </row>
    <row r="1757" spans="10:17" s="3" customFormat="1">
      <c r="J1757" s="7"/>
      <c r="L1757" s="4"/>
      <c r="M1757" s="4"/>
      <c r="N1757" s="4"/>
      <c r="O1757" s="4"/>
      <c r="P1757" s="4"/>
      <c r="Q1757" s="4"/>
    </row>
    <row r="1758" spans="10:17" s="3" customFormat="1">
      <c r="J1758" s="7"/>
      <c r="L1758" s="4"/>
      <c r="M1758" s="4"/>
      <c r="N1758" s="4"/>
      <c r="O1758" s="4"/>
      <c r="P1758" s="4"/>
      <c r="Q1758" s="4"/>
    </row>
    <row r="1759" spans="10:17" s="3" customFormat="1">
      <c r="J1759" s="7"/>
      <c r="L1759" s="4"/>
      <c r="M1759" s="4"/>
      <c r="N1759" s="4"/>
      <c r="O1759" s="4"/>
      <c r="P1759" s="4"/>
      <c r="Q1759" s="4"/>
    </row>
    <row r="1760" spans="10:17" s="3" customFormat="1">
      <c r="J1760" s="7"/>
      <c r="L1760" s="4"/>
      <c r="M1760" s="4"/>
      <c r="N1760" s="4"/>
      <c r="O1760" s="4"/>
      <c r="P1760" s="4"/>
      <c r="Q1760" s="4"/>
    </row>
    <row r="1761" spans="10:17" s="3" customFormat="1">
      <c r="J1761" s="7"/>
      <c r="L1761" s="4"/>
      <c r="M1761" s="4"/>
      <c r="N1761" s="4"/>
      <c r="O1761" s="4"/>
      <c r="P1761" s="4"/>
      <c r="Q1761" s="4"/>
    </row>
    <row r="1762" spans="10:17" s="3" customFormat="1">
      <c r="J1762" s="7"/>
      <c r="L1762" s="4"/>
      <c r="M1762" s="4"/>
      <c r="N1762" s="4"/>
      <c r="O1762" s="4"/>
      <c r="P1762" s="4"/>
      <c r="Q1762" s="4"/>
    </row>
    <row r="1763" spans="10:17" s="3" customFormat="1">
      <c r="J1763" s="7"/>
      <c r="L1763" s="4"/>
      <c r="M1763" s="4"/>
      <c r="N1763" s="4"/>
      <c r="O1763" s="4"/>
      <c r="P1763" s="4"/>
      <c r="Q1763" s="4"/>
    </row>
    <row r="1764" spans="10:17" s="3" customFormat="1">
      <c r="J1764" s="7"/>
      <c r="L1764" s="4"/>
      <c r="M1764" s="4"/>
      <c r="N1764" s="4"/>
      <c r="O1764" s="4"/>
      <c r="P1764" s="4"/>
      <c r="Q1764" s="4"/>
    </row>
    <row r="1765" spans="10:17" s="3" customFormat="1">
      <c r="J1765" s="7"/>
      <c r="L1765" s="4"/>
      <c r="M1765" s="4"/>
      <c r="N1765" s="4"/>
      <c r="O1765" s="4"/>
      <c r="P1765" s="4"/>
      <c r="Q1765" s="4"/>
    </row>
    <row r="1766" spans="10:17" s="3" customFormat="1">
      <c r="J1766" s="7"/>
      <c r="L1766" s="4"/>
      <c r="M1766" s="4"/>
      <c r="N1766" s="4"/>
      <c r="O1766" s="4"/>
      <c r="P1766" s="4"/>
      <c r="Q1766" s="4"/>
    </row>
    <row r="1767" spans="10:17" s="3" customFormat="1">
      <c r="J1767" s="7"/>
      <c r="L1767" s="4"/>
      <c r="M1767" s="4"/>
      <c r="N1767" s="4"/>
      <c r="O1767" s="4"/>
      <c r="P1767" s="4"/>
      <c r="Q1767" s="4"/>
    </row>
    <row r="1768" spans="10:17" s="3" customFormat="1">
      <c r="J1768" s="7"/>
      <c r="L1768" s="4"/>
      <c r="M1768" s="4"/>
      <c r="N1768" s="4"/>
      <c r="O1768" s="4"/>
      <c r="P1768" s="4"/>
      <c r="Q1768" s="4"/>
    </row>
    <row r="1769" spans="10:17" s="3" customFormat="1">
      <c r="J1769" s="7"/>
      <c r="L1769" s="4"/>
      <c r="M1769" s="4"/>
      <c r="N1769" s="4"/>
      <c r="O1769" s="4"/>
      <c r="P1769" s="4"/>
      <c r="Q1769" s="4"/>
    </row>
    <row r="1770" spans="10:17" s="3" customFormat="1">
      <c r="J1770" s="7"/>
      <c r="L1770" s="4"/>
      <c r="M1770" s="4"/>
      <c r="N1770" s="4"/>
      <c r="O1770" s="4"/>
      <c r="P1770" s="4"/>
      <c r="Q1770" s="4"/>
    </row>
    <row r="1771" spans="10:17" s="3" customFormat="1">
      <c r="J1771" s="7"/>
      <c r="L1771" s="4"/>
      <c r="M1771" s="4"/>
      <c r="N1771" s="4"/>
      <c r="O1771" s="4"/>
      <c r="P1771" s="4"/>
      <c r="Q1771" s="4"/>
    </row>
    <row r="1772" spans="10:17" s="3" customFormat="1">
      <c r="J1772" s="7"/>
      <c r="L1772" s="4"/>
      <c r="M1772" s="4"/>
      <c r="N1772" s="4"/>
      <c r="O1772" s="4"/>
      <c r="P1772" s="4"/>
      <c r="Q1772" s="4"/>
    </row>
    <row r="1773" spans="10:17" s="3" customFormat="1">
      <c r="J1773" s="7"/>
      <c r="L1773" s="4"/>
      <c r="M1773" s="4"/>
      <c r="N1773" s="4"/>
      <c r="O1773" s="4"/>
      <c r="P1773" s="4"/>
      <c r="Q1773" s="4"/>
    </row>
    <row r="1774" spans="10:17" s="3" customFormat="1">
      <c r="J1774" s="7"/>
      <c r="L1774" s="4"/>
      <c r="M1774" s="4"/>
      <c r="N1774" s="4"/>
      <c r="O1774" s="4"/>
      <c r="P1774" s="4"/>
      <c r="Q1774" s="4"/>
    </row>
    <row r="1775" spans="10:17" s="3" customFormat="1">
      <c r="J1775" s="7"/>
      <c r="L1775" s="4"/>
      <c r="M1775" s="4"/>
      <c r="N1775" s="4"/>
      <c r="O1775" s="4"/>
      <c r="P1775" s="4"/>
      <c r="Q1775" s="4"/>
    </row>
    <row r="1776" spans="10:17" s="3" customFormat="1">
      <c r="J1776" s="7"/>
      <c r="L1776" s="4"/>
      <c r="M1776" s="4"/>
      <c r="N1776" s="4"/>
      <c r="O1776" s="4"/>
      <c r="P1776" s="4"/>
      <c r="Q1776" s="4"/>
    </row>
    <row r="1777" spans="10:17" s="3" customFormat="1">
      <c r="J1777" s="7"/>
      <c r="L1777" s="4"/>
      <c r="M1777" s="4"/>
      <c r="N1777" s="4"/>
      <c r="O1777" s="4"/>
      <c r="P1777" s="4"/>
      <c r="Q1777" s="4"/>
    </row>
    <row r="1778" spans="10:17" s="3" customFormat="1">
      <c r="J1778" s="7"/>
      <c r="L1778" s="4"/>
      <c r="M1778" s="4"/>
      <c r="N1778" s="4"/>
      <c r="O1778" s="4"/>
      <c r="P1778" s="4"/>
      <c r="Q1778" s="4"/>
    </row>
    <row r="1779" spans="10:17" s="3" customFormat="1">
      <c r="J1779" s="7"/>
      <c r="L1779" s="4"/>
      <c r="M1779" s="4"/>
      <c r="N1779" s="4"/>
      <c r="O1779" s="4"/>
      <c r="P1779" s="4"/>
      <c r="Q1779" s="4"/>
    </row>
    <row r="1780" spans="10:17" s="3" customFormat="1">
      <c r="J1780" s="7"/>
      <c r="L1780" s="4"/>
      <c r="M1780" s="4"/>
      <c r="N1780" s="4"/>
      <c r="O1780" s="4"/>
      <c r="P1780" s="4"/>
      <c r="Q1780" s="4"/>
    </row>
    <row r="1781" spans="10:17" s="3" customFormat="1">
      <c r="J1781" s="7"/>
      <c r="L1781" s="4"/>
      <c r="M1781" s="4"/>
      <c r="N1781" s="4"/>
      <c r="O1781" s="4"/>
      <c r="P1781" s="4"/>
      <c r="Q1781" s="4"/>
    </row>
    <row r="1782" spans="10:17" s="3" customFormat="1">
      <c r="J1782" s="7"/>
      <c r="L1782" s="4"/>
      <c r="M1782" s="4"/>
      <c r="N1782" s="4"/>
      <c r="O1782" s="4"/>
      <c r="P1782" s="4"/>
      <c r="Q1782" s="4"/>
    </row>
    <row r="1783" spans="10:17" s="3" customFormat="1">
      <c r="J1783" s="7"/>
      <c r="L1783" s="4"/>
      <c r="M1783" s="4"/>
      <c r="N1783" s="4"/>
      <c r="O1783" s="4"/>
      <c r="P1783" s="4"/>
      <c r="Q1783" s="4"/>
    </row>
    <row r="1784" spans="10:17" s="3" customFormat="1">
      <c r="J1784" s="7"/>
      <c r="L1784" s="4"/>
      <c r="M1784" s="4"/>
      <c r="N1784" s="4"/>
      <c r="O1784" s="4"/>
      <c r="P1784" s="4"/>
      <c r="Q1784" s="4"/>
    </row>
    <row r="1785" spans="10:17" s="3" customFormat="1">
      <c r="J1785" s="7"/>
      <c r="L1785" s="4"/>
      <c r="M1785" s="4"/>
      <c r="N1785" s="4"/>
      <c r="O1785" s="4"/>
      <c r="P1785" s="4"/>
      <c r="Q1785" s="4"/>
    </row>
    <row r="1786" spans="10:17" s="3" customFormat="1">
      <c r="J1786" s="7"/>
      <c r="L1786" s="4"/>
      <c r="M1786" s="4"/>
      <c r="N1786" s="4"/>
      <c r="O1786" s="4"/>
      <c r="P1786" s="4"/>
      <c r="Q1786" s="4"/>
    </row>
    <row r="1787" spans="10:17" s="3" customFormat="1">
      <c r="J1787" s="7"/>
      <c r="L1787" s="4"/>
      <c r="M1787" s="4"/>
      <c r="N1787" s="4"/>
      <c r="O1787" s="4"/>
      <c r="P1787" s="4"/>
      <c r="Q1787" s="4"/>
    </row>
    <row r="1788" spans="10:17" s="3" customFormat="1">
      <c r="J1788" s="7"/>
      <c r="L1788" s="4"/>
      <c r="M1788" s="4"/>
      <c r="N1788" s="4"/>
      <c r="O1788" s="4"/>
      <c r="P1788" s="4"/>
      <c r="Q1788" s="4"/>
    </row>
    <row r="1789" spans="10:17" s="3" customFormat="1">
      <c r="J1789" s="7"/>
      <c r="L1789" s="4"/>
      <c r="M1789" s="4"/>
      <c r="N1789" s="4"/>
      <c r="O1789" s="4"/>
      <c r="P1789" s="4"/>
      <c r="Q1789" s="4"/>
    </row>
    <row r="1790" spans="10:17" s="3" customFormat="1">
      <c r="J1790" s="7"/>
      <c r="L1790" s="4"/>
      <c r="M1790" s="4"/>
      <c r="N1790" s="4"/>
      <c r="O1790" s="4"/>
      <c r="P1790" s="4"/>
      <c r="Q1790" s="4"/>
    </row>
    <row r="1791" spans="10:17" s="3" customFormat="1">
      <c r="J1791" s="7"/>
      <c r="L1791" s="4"/>
      <c r="M1791" s="4"/>
      <c r="N1791" s="4"/>
      <c r="O1791" s="4"/>
      <c r="P1791" s="4"/>
      <c r="Q1791" s="4"/>
    </row>
    <row r="1792" spans="10:17" s="3" customFormat="1">
      <c r="J1792" s="7"/>
      <c r="L1792" s="4"/>
      <c r="M1792" s="4"/>
      <c r="N1792" s="4"/>
      <c r="O1792" s="4"/>
      <c r="P1792" s="4"/>
      <c r="Q1792" s="4"/>
    </row>
    <row r="1793" spans="10:17" s="3" customFormat="1">
      <c r="J1793" s="7"/>
      <c r="L1793" s="4"/>
      <c r="M1793" s="4"/>
      <c r="N1793" s="4"/>
      <c r="O1793" s="4"/>
      <c r="P1793" s="4"/>
      <c r="Q1793" s="4"/>
    </row>
    <row r="1794" spans="10:17" s="3" customFormat="1">
      <c r="J1794" s="7"/>
      <c r="L1794" s="4"/>
      <c r="M1794" s="4"/>
      <c r="N1794" s="4"/>
      <c r="O1794" s="4"/>
      <c r="P1794" s="4"/>
      <c r="Q1794" s="4"/>
    </row>
    <row r="1795" spans="10:17" s="3" customFormat="1">
      <c r="J1795" s="7"/>
      <c r="L1795" s="4"/>
      <c r="M1795" s="4"/>
      <c r="N1795" s="4"/>
      <c r="O1795" s="4"/>
      <c r="P1795" s="4"/>
      <c r="Q1795" s="4"/>
    </row>
    <row r="1796" spans="10:17" s="3" customFormat="1">
      <c r="J1796" s="7"/>
      <c r="L1796" s="4"/>
      <c r="M1796" s="4"/>
      <c r="N1796" s="4"/>
      <c r="O1796" s="4"/>
      <c r="P1796" s="4"/>
      <c r="Q1796" s="4"/>
    </row>
    <row r="1797" spans="10:17" s="3" customFormat="1">
      <c r="J1797" s="7"/>
      <c r="L1797" s="4"/>
      <c r="M1797" s="4"/>
      <c r="N1797" s="4"/>
      <c r="O1797" s="4"/>
      <c r="P1797" s="4"/>
      <c r="Q1797" s="4"/>
    </row>
    <row r="1798" spans="10:17" s="3" customFormat="1">
      <c r="J1798" s="7"/>
      <c r="L1798" s="4"/>
      <c r="M1798" s="4"/>
      <c r="N1798" s="4"/>
      <c r="O1798" s="4"/>
      <c r="P1798" s="4"/>
      <c r="Q1798" s="4"/>
    </row>
    <row r="1799" spans="10:17" s="3" customFormat="1">
      <c r="J1799" s="7"/>
      <c r="L1799" s="4"/>
      <c r="M1799" s="4"/>
      <c r="N1799" s="4"/>
      <c r="O1799" s="4"/>
      <c r="P1799" s="4"/>
      <c r="Q1799" s="4"/>
    </row>
    <row r="1800" spans="10:17" s="3" customFormat="1">
      <c r="J1800" s="7"/>
      <c r="L1800" s="4"/>
      <c r="M1800" s="4"/>
      <c r="N1800" s="4"/>
      <c r="O1800" s="4"/>
      <c r="P1800" s="4"/>
      <c r="Q1800" s="4"/>
    </row>
    <row r="1801" spans="10:17" s="3" customFormat="1">
      <c r="J1801" s="7"/>
      <c r="L1801" s="4"/>
      <c r="M1801" s="4"/>
      <c r="N1801" s="4"/>
      <c r="O1801" s="4"/>
      <c r="P1801" s="4"/>
      <c r="Q1801" s="4"/>
    </row>
    <row r="1802" spans="10:17" s="3" customFormat="1">
      <c r="J1802" s="7"/>
      <c r="L1802" s="4"/>
      <c r="M1802" s="4"/>
      <c r="N1802" s="4"/>
      <c r="O1802" s="4"/>
      <c r="P1802" s="4"/>
      <c r="Q1802" s="4"/>
    </row>
    <row r="1803" spans="10:17" s="3" customFormat="1">
      <c r="J1803" s="7"/>
      <c r="L1803" s="4"/>
      <c r="M1803" s="4"/>
      <c r="N1803" s="4"/>
      <c r="O1803" s="4"/>
      <c r="P1803" s="4"/>
      <c r="Q1803" s="4"/>
    </row>
    <row r="1804" spans="10:17" s="3" customFormat="1">
      <c r="J1804" s="7"/>
      <c r="L1804" s="4"/>
      <c r="M1804" s="4"/>
      <c r="N1804" s="4"/>
      <c r="O1804" s="4"/>
      <c r="P1804" s="4"/>
      <c r="Q1804" s="4"/>
    </row>
    <row r="1805" spans="10:17" s="3" customFormat="1">
      <c r="J1805" s="7"/>
      <c r="L1805" s="4"/>
      <c r="M1805" s="4"/>
      <c r="N1805" s="4"/>
      <c r="O1805" s="4"/>
      <c r="P1805" s="4"/>
      <c r="Q1805" s="4"/>
    </row>
    <row r="1806" spans="10:17" s="3" customFormat="1">
      <c r="J1806" s="7"/>
      <c r="L1806" s="4"/>
      <c r="M1806" s="4"/>
      <c r="N1806" s="4"/>
      <c r="O1806" s="4"/>
      <c r="P1806" s="4"/>
      <c r="Q1806" s="4"/>
    </row>
    <row r="1807" spans="10:17" s="3" customFormat="1">
      <c r="J1807" s="7"/>
      <c r="L1807" s="4"/>
      <c r="M1807" s="4"/>
      <c r="N1807" s="4"/>
      <c r="O1807" s="4"/>
      <c r="P1807" s="4"/>
      <c r="Q1807" s="4"/>
    </row>
    <row r="1808" spans="10:17" s="3" customFormat="1">
      <c r="J1808" s="7"/>
      <c r="L1808" s="4"/>
      <c r="M1808" s="4"/>
      <c r="N1808" s="4"/>
      <c r="O1808" s="4"/>
      <c r="P1808" s="4"/>
      <c r="Q1808" s="4"/>
    </row>
    <row r="1809" spans="10:17" s="3" customFormat="1">
      <c r="J1809" s="7"/>
      <c r="L1809" s="4"/>
      <c r="M1809" s="4"/>
      <c r="N1809" s="4"/>
      <c r="O1809" s="4"/>
      <c r="P1809" s="4"/>
      <c r="Q1809" s="4"/>
    </row>
    <row r="1810" spans="10:17" s="3" customFormat="1">
      <c r="J1810" s="7"/>
      <c r="L1810" s="4"/>
      <c r="M1810" s="4"/>
      <c r="N1810" s="4"/>
      <c r="O1810" s="4"/>
      <c r="P1810" s="4"/>
      <c r="Q1810" s="4"/>
    </row>
    <row r="1811" spans="10:17" s="3" customFormat="1">
      <c r="J1811" s="7"/>
      <c r="L1811" s="4"/>
      <c r="M1811" s="4"/>
      <c r="N1811" s="4"/>
      <c r="O1811" s="4"/>
      <c r="P1811" s="4"/>
      <c r="Q1811" s="4"/>
    </row>
    <row r="1812" spans="10:17" s="3" customFormat="1">
      <c r="J1812" s="7"/>
      <c r="L1812" s="4"/>
      <c r="M1812" s="4"/>
      <c r="N1812" s="4"/>
      <c r="O1812" s="4"/>
      <c r="P1812" s="4"/>
      <c r="Q1812" s="4"/>
    </row>
    <row r="1813" spans="10:17" s="3" customFormat="1">
      <c r="J1813" s="7"/>
      <c r="L1813" s="4"/>
      <c r="M1813" s="4"/>
      <c r="N1813" s="4"/>
      <c r="O1813" s="4"/>
      <c r="P1813" s="4"/>
      <c r="Q1813" s="4"/>
    </row>
    <row r="1814" spans="10:17" s="3" customFormat="1">
      <c r="J1814" s="7"/>
      <c r="L1814" s="4"/>
      <c r="M1814" s="4"/>
      <c r="N1814" s="4"/>
      <c r="O1814" s="4"/>
      <c r="P1814" s="4"/>
      <c r="Q1814" s="4"/>
    </row>
    <row r="1815" spans="10:17" s="3" customFormat="1">
      <c r="J1815" s="7"/>
      <c r="L1815" s="4"/>
      <c r="M1815" s="4"/>
      <c r="N1815" s="4"/>
      <c r="O1815" s="4"/>
      <c r="P1815" s="4"/>
      <c r="Q1815" s="4"/>
    </row>
    <row r="1816" spans="10:17" s="3" customFormat="1">
      <c r="J1816" s="7"/>
      <c r="L1816" s="4"/>
      <c r="M1816" s="4"/>
      <c r="N1816" s="4"/>
      <c r="O1816" s="4"/>
      <c r="P1816" s="4"/>
      <c r="Q1816" s="4"/>
    </row>
    <row r="1817" spans="10:17" s="3" customFormat="1">
      <c r="J1817" s="7"/>
      <c r="L1817" s="4"/>
      <c r="M1817" s="4"/>
      <c r="N1817" s="4"/>
      <c r="O1817" s="4"/>
      <c r="P1817" s="4"/>
      <c r="Q1817" s="4"/>
    </row>
    <row r="1818" spans="10:17" s="3" customFormat="1">
      <c r="J1818" s="7"/>
      <c r="L1818" s="4"/>
      <c r="M1818" s="4"/>
      <c r="N1818" s="4"/>
      <c r="O1818" s="4"/>
      <c r="P1818" s="4"/>
      <c r="Q1818" s="4"/>
    </row>
    <row r="1819" spans="10:17" s="3" customFormat="1">
      <c r="J1819" s="7"/>
      <c r="L1819" s="4"/>
      <c r="M1819" s="4"/>
      <c r="N1819" s="4"/>
      <c r="O1819" s="4"/>
      <c r="P1819" s="4"/>
      <c r="Q1819" s="4"/>
    </row>
    <row r="1820" spans="10:17" s="3" customFormat="1">
      <c r="J1820" s="7"/>
      <c r="L1820" s="4"/>
      <c r="M1820" s="4"/>
      <c r="N1820" s="4"/>
      <c r="O1820" s="4"/>
      <c r="P1820" s="4"/>
      <c r="Q1820" s="4"/>
    </row>
    <row r="1821" spans="10:17" s="3" customFormat="1">
      <c r="J1821" s="7"/>
      <c r="L1821" s="4"/>
      <c r="M1821" s="4"/>
      <c r="N1821" s="4"/>
      <c r="O1821" s="4"/>
      <c r="P1821" s="4"/>
      <c r="Q1821" s="4"/>
    </row>
    <row r="1822" spans="10:17" s="3" customFormat="1">
      <c r="J1822" s="7"/>
      <c r="L1822" s="4"/>
      <c r="M1822" s="4"/>
      <c r="N1822" s="4"/>
      <c r="O1822" s="4"/>
      <c r="P1822" s="4"/>
      <c r="Q1822" s="4"/>
    </row>
    <row r="1823" spans="10:17" s="3" customFormat="1">
      <c r="J1823" s="7"/>
      <c r="L1823" s="4"/>
      <c r="M1823" s="4"/>
      <c r="N1823" s="4"/>
      <c r="O1823" s="4"/>
      <c r="P1823" s="4"/>
      <c r="Q1823" s="4"/>
    </row>
    <row r="1824" spans="10:17" s="3" customFormat="1">
      <c r="J1824" s="7"/>
      <c r="L1824" s="4"/>
      <c r="M1824" s="4"/>
      <c r="N1824" s="4"/>
      <c r="O1824" s="4"/>
      <c r="P1824" s="4"/>
      <c r="Q1824" s="4"/>
    </row>
    <row r="1825" spans="10:17" s="3" customFormat="1">
      <c r="J1825" s="7"/>
      <c r="L1825" s="4"/>
      <c r="M1825" s="4"/>
      <c r="N1825" s="4"/>
      <c r="O1825" s="4"/>
      <c r="P1825" s="4"/>
      <c r="Q1825" s="4"/>
    </row>
    <row r="1826" spans="10:17" s="3" customFormat="1">
      <c r="J1826" s="7"/>
      <c r="L1826" s="4"/>
      <c r="M1826" s="4"/>
      <c r="N1826" s="4"/>
      <c r="O1826" s="4"/>
      <c r="P1826" s="4"/>
      <c r="Q1826" s="4"/>
    </row>
    <row r="1827" spans="10:17" s="3" customFormat="1">
      <c r="J1827" s="7"/>
      <c r="L1827" s="4"/>
      <c r="M1827" s="4"/>
      <c r="N1827" s="4"/>
      <c r="O1827" s="4"/>
      <c r="P1827" s="4"/>
      <c r="Q1827" s="4"/>
    </row>
    <row r="1828" spans="10:17" s="3" customFormat="1">
      <c r="J1828" s="7"/>
      <c r="L1828" s="4"/>
      <c r="M1828" s="4"/>
      <c r="N1828" s="4"/>
      <c r="O1828" s="4"/>
      <c r="P1828" s="4"/>
      <c r="Q1828" s="4"/>
    </row>
    <row r="1829" spans="10:17" s="3" customFormat="1">
      <c r="J1829" s="7"/>
      <c r="L1829" s="4"/>
      <c r="M1829" s="4"/>
      <c r="N1829" s="4"/>
      <c r="O1829" s="4"/>
      <c r="P1829" s="4"/>
      <c r="Q1829" s="4"/>
    </row>
    <row r="1830" spans="10:17" s="3" customFormat="1">
      <c r="J1830" s="7"/>
      <c r="L1830" s="4"/>
      <c r="M1830" s="4"/>
      <c r="N1830" s="4"/>
      <c r="O1830" s="4"/>
      <c r="P1830" s="4"/>
      <c r="Q1830" s="4"/>
    </row>
    <row r="1831" spans="10:17" s="3" customFormat="1">
      <c r="J1831" s="7"/>
      <c r="L1831" s="4"/>
      <c r="M1831" s="4"/>
      <c r="N1831" s="4"/>
      <c r="O1831" s="4"/>
      <c r="P1831" s="4"/>
      <c r="Q1831" s="4"/>
    </row>
    <row r="1832" spans="10:17" s="3" customFormat="1">
      <c r="J1832" s="7"/>
      <c r="L1832" s="4"/>
      <c r="M1832" s="4"/>
      <c r="N1832" s="4"/>
      <c r="O1832" s="4"/>
      <c r="P1832" s="4"/>
      <c r="Q1832" s="4"/>
    </row>
    <row r="1833" spans="10:17" s="3" customFormat="1">
      <c r="J1833" s="7"/>
      <c r="L1833" s="4"/>
      <c r="M1833" s="4"/>
      <c r="N1833" s="4"/>
      <c r="O1833" s="4"/>
      <c r="P1833" s="4"/>
      <c r="Q1833" s="4"/>
    </row>
    <row r="1834" spans="10:17" s="3" customFormat="1">
      <c r="J1834" s="7"/>
      <c r="L1834" s="4"/>
      <c r="M1834" s="4"/>
      <c r="N1834" s="4"/>
      <c r="O1834" s="4"/>
      <c r="P1834" s="4"/>
      <c r="Q1834" s="4"/>
    </row>
    <row r="1835" spans="10:17" s="3" customFormat="1">
      <c r="J1835" s="7"/>
      <c r="L1835" s="4"/>
      <c r="M1835" s="4"/>
      <c r="N1835" s="4"/>
      <c r="O1835" s="4"/>
      <c r="P1835" s="4"/>
      <c r="Q1835" s="4"/>
    </row>
    <row r="1836" spans="10:17" s="3" customFormat="1">
      <c r="J1836" s="7"/>
      <c r="L1836" s="4"/>
      <c r="M1836" s="4"/>
      <c r="N1836" s="4"/>
      <c r="O1836" s="4"/>
      <c r="P1836" s="4"/>
      <c r="Q1836" s="4"/>
    </row>
    <row r="1837" spans="10:17" s="3" customFormat="1">
      <c r="J1837" s="7"/>
      <c r="L1837" s="4"/>
      <c r="M1837" s="4"/>
      <c r="N1837" s="4"/>
      <c r="O1837" s="4"/>
      <c r="P1837" s="4"/>
      <c r="Q1837" s="4"/>
    </row>
    <row r="1838" spans="10:17" s="3" customFormat="1">
      <c r="J1838" s="7"/>
      <c r="L1838" s="4"/>
      <c r="M1838" s="4"/>
      <c r="N1838" s="4"/>
      <c r="O1838" s="4"/>
      <c r="P1838" s="4"/>
      <c r="Q1838" s="4"/>
    </row>
    <row r="1839" spans="10:17" s="3" customFormat="1">
      <c r="J1839" s="7"/>
      <c r="L1839" s="4"/>
      <c r="M1839" s="4"/>
      <c r="N1839" s="4"/>
      <c r="O1839" s="4"/>
      <c r="P1839" s="4"/>
      <c r="Q1839" s="4"/>
    </row>
    <row r="1840" spans="10:17" s="3" customFormat="1">
      <c r="J1840" s="7"/>
      <c r="L1840" s="4"/>
      <c r="M1840" s="4"/>
      <c r="N1840" s="4"/>
      <c r="O1840" s="4"/>
      <c r="P1840" s="4"/>
      <c r="Q1840" s="4"/>
    </row>
    <row r="1841" spans="10:17" s="3" customFormat="1">
      <c r="J1841" s="7"/>
      <c r="L1841" s="4"/>
      <c r="M1841" s="4"/>
      <c r="N1841" s="4"/>
      <c r="O1841" s="4"/>
      <c r="P1841" s="4"/>
      <c r="Q1841" s="4"/>
    </row>
    <row r="1842" spans="10:17" s="3" customFormat="1">
      <c r="J1842" s="7"/>
      <c r="L1842" s="4"/>
      <c r="M1842" s="4"/>
      <c r="N1842" s="4"/>
      <c r="O1842" s="4"/>
      <c r="P1842" s="4"/>
      <c r="Q1842" s="4"/>
    </row>
    <row r="1843" spans="10:17" s="3" customFormat="1">
      <c r="J1843" s="7"/>
      <c r="L1843" s="4"/>
      <c r="M1843" s="4"/>
      <c r="N1843" s="4"/>
      <c r="O1843" s="4"/>
      <c r="P1843" s="4"/>
      <c r="Q1843" s="4"/>
    </row>
    <row r="1844" spans="10:17" s="3" customFormat="1">
      <c r="J1844" s="7"/>
      <c r="L1844" s="4"/>
      <c r="M1844" s="4"/>
      <c r="N1844" s="4"/>
      <c r="O1844" s="4"/>
      <c r="P1844" s="4"/>
      <c r="Q1844" s="4"/>
    </row>
    <row r="1845" spans="10:17" s="3" customFormat="1">
      <c r="J1845" s="7"/>
      <c r="L1845" s="4"/>
      <c r="M1845" s="4"/>
      <c r="N1845" s="4"/>
      <c r="O1845" s="4"/>
      <c r="P1845" s="4"/>
      <c r="Q1845" s="4"/>
    </row>
    <row r="1846" spans="10:17" s="3" customFormat="1">
      <c r="J1846" s="7"/>
      <c r="L1846" s="4"/>
      <c r="M1846" s="4"/>
      <c r="N1846" s="4"/>
      <c r="O1846" s="4"/>
      <c r="P1846" s="4"/>
      <c r="Q1846" s="4"/>
    </row>
    <row r="1847" spans="10:17" s="3" customFormat="1">
      <c r="J1847" s="7"/>
      <c r="L1847" s="4"/>
      <c r="M1847" s="4"/>
      <c r="N1847" s="4"/>
      <c r="O1847" s="4"/>
      <c r="P1847" s="4"/>
      <c r="Q1847" s="4"/>
    </row>
    <row r="1848" spans="10:17" s="3" customFormat="1">
      <c r="J1848" s="7"/>
      <c r="L1848" s="4"/>
      <c r="M1848" s="4"/>
      <c r="N1848" s="4"/>
      <c r="O1848" s="4"/>
      <c r="P1848" s="4"/>
      <c r="Q1848" s="4"/>
    </row>
    <row r="1849" spans="10:17" s="3" customFormat="1">
      <c r="J1849" s="7"/>
      <c r="L1849" s="4"/>
      <c r="M1849" s="4"/>
      <c r="N1849" s="4"/>
      <c r="O1849" s="4"/>
      <c r="P1849" s="4"/>
      <c r="Q1849" s="4"/>
    </row>
    <row r="1850" spans="10:17" s="3" customFormat="1">
      <c r="J1850" s="7"/>
      <c r="L1850" s="4"/>
      <c r="M1850" s="4"/>
      <c r="N1850" s="4"/>
      <c r="O1850" s="4"/>
      <c r="P1850" s="4"/>
      <c r="Q1850" s="4"/>
    </row>
    <row r="1851" spans="10:17" s="3" customFormat="1">
      <c r="J1851" s="7"/>
      <c r="L1851" s="4"/>
      <c r="M1851" s="4"/>
      <c r="N1851" s="4"/>
      <c r="O1851" s="4"/>
      <c r="P1851" s="4"/>
      <c r="Q1851" s="4"/>
    </row>
    <row r="1852" spans="10:17" s="3" customFormat="1">
      <c r="J1852" s="7"/>
      <c r="L1852" s="4"/>
      <c r="M1852" s="4"/>
      <c r="N1852" s="4"/>
      <c r="O1852" s="4"/>
      <c r="P1852" s="4"/>
      <c r="Q1852" s="4"/>
    </row>
    <row r="1853" spans="10:17" s="3" customFormat="1">
      <c r="J1853" s="7"/>
      <c r="L1853" s="4"/>
      <c r="M1853" s="4"/>
      <c r="N1853" s="4"/>
      <c r="O1853" s="4"/>
      <c r="P1853" s="4"/>
      <c r="Q1853" s="4"/>
    </row>
    <row r="1854" spans="10:17" s="3" customFormat="1">
      <c r="J1854" s="7"/>
      <c r="L1854" s="4"/>
      <c r="M1854" s="4"/>
      <c r="N1854" s="4"/>
      <c r="O1854" s="4"/>
      <c r="P1854" s="4"/>
      <c r="Q1854" s="4"/>
    </row>
    <row r="1855" spans="10:17" s="3" customFormat="1">
      <c r="J1855" s="7"/>
      <c r="L1855" s="4"/>
      <c r="M1855" s="4"/>
      <c r="N1855" s="4"/>
      <c r="O1855" s="4"/>
      <c r="P1855" s="4"/>
      <c r="Q1855" s="4"/>
    </row>
    <row r="1856" spans="10:17" s="3" customFormat="1">
      <c r="J1856" s="7"/>
      <c r="L1856" s="4"/>
      <c r="M1856" s="4"/>
      <c r="N1856" s="4"/>
      <c r="O1856" s="4"/>
      <c r="P1856" s="4"/>
      <c r="Q1856" s="4"/>
    </row>
    <row r="1857" spans="10:17" s="3" customFormat="1">
      <c r="J1857" s="7"/>
      <c r="L1857" s="4"/>
      <c r="M1857" s="4"/>
      <c r="N1857" s="4"/>
      <c r="O1857" s="4"/>
      <c r="P1857" s="4"/>
      <c r="Q1857" s="4"/>
    </row>
    <row r="1858" spans="10:17" s="3" customFormat="1">
      <c r="J1858" s="7"/>
      <c r="L1858" s="4"/>
      <c r="M1858" s="4"/>
      <c r="N1858" s="4"/>
      <c r="O1858" s="4"/>
      <c r="P1858" s="4"/>
      <c r="Q1858" s="4"/>
    </row>
    <row r="1859" spans="10:17" s="3" customFormat="1">
      <c r="J1859" s="7"/>
      <c r="L1859" s="4"/>
      <c r="M1859" s="4"/>
      <c r="N1859" s="4"/>
      <c r="O1859" s="4"/>
      <c r="P1859" s="4"/>
      <c r="Q1859" s="4"/>
    </row>
    <row r="1860" spans="10:17" s="3" customFormat="1">
      <c r="J1860" s="7"/>
      <c r="L1860" s="4"/>
      <c r="M1860" s="4"/>
      <c r="N1860" s="4"/>
      <c r="O1860" s="4"/>
      <c r="P1860" s="4"/>
      <c r="Q1860" s="4"/>
    </row>
    <row r="1861" spans="10:17" s="3" customFormat="1">
      <c r="J1861" s="7"/>
      <c r="L1861" s="4"/>
      <c r="M1861" s="4"/>
      <c r="N1861" s="4"/>
      <c r="O1861" s="4"/>
      <c r="P1861" s="4"/>
      <c r="Q1861" s="4"/>
    </row>
    <row r="1862" spans="10:17" s="3" customFormat="1">
      <c r="J1862" s="7"/>
      <c r="L1862" s="4"/>
      <c r="M1862" s="4"/>
      <c r="N1862" s="4"/>
      <c r="O1862" s="4"/>
      <c r="P1862" s="4"/>
      <c r="Q1862" s="4"/>
    </row>
    <row r="1863" spans="10:17" s="3" customFormat="1">
      <c r="J1863" s="7"/>
      <c r="L1863" s="4"/>
      <c r="M1863" s="4"/>
      <c r="N1863" s="4"/>
      <c r="O1863" s="4"/>
      <c r="P1863" s="4"/>
      <c r="Q1863" s="4"/>
    </row>
    <row r="1864" spans="10:17" s="3" customFormat="1">
      <c r="J1864" s="7"/>
      <c r="L1864" s="4"/>
      <c r="M1864" s="4"/>
      <c r="N1864" s="4"/>
      <c r="O1864" s="4"/>
      <c r="P1864" s="4"/>
      <c r="Q1864" s="4"/>
    </row>
    <row r="1865" spans="10:17" s="3" customFormat="1">
      <c r="J1865" s="7"/>
      <c r="L1865" s="4"/>
      <c r="M1865" s="4"/>
      <c r="N1865" s="4"/>
      <c r="O1865" s="4"/>
      <c r="P1865" s="4"/>
      <c r="Q1865" s="4"/>
    </row>
    <row r="1866" spans="10:17" s="3" customFormat="1">
      <c r="J1866" s="7"/>
      <c r="L1866" s="4"/>
      <c r="M1866" s="4"/>
      <c r="N1866" s="4"/>
      <c r="O1866" s="4"/>
      <c r="P1866" s="4"/>
      <c r="Q1866" s="4"/>
    </row>
    <row r="1867" spans="10:17" s="3" customFormat="1">
      <c r="J1867" s="7"/>
      <c r="L1867" s="4"/>
      <c r="M1867" s="4"/>
      <c r="N1867" s="4"/>
      <c r="O1867" s="4"/>
      <c r="P1867" s="4"/>
      <c r="Q1867" s="4"/>
    </row>
    <row r="1868" spans="10:17" s="3" customFormat="1">
      <c r="J1868" s="7"/>
      <c r="L1868" s="4"/>
      <c r="M1868" s="4"/>
      <c r="N1868" s="4"/>
      <c r="O1868" s="4"/>
      <c r="P1868" s="4"/>
      <c r="Q1868" s="4"/>
    </row>
    <row r="1869" spans="10:17" s="3" customFormat="1">
      <c r="J1869" s="7"/>
      <c r="L1869" s="4"/>
      <c r="M1869" s="4"/>
      <c r="N1869" s="4"/>
      <c r="O1869" s="4"/>
      <c r="P1869" s="4"/>
      <c r="Q1869" s="4"/>
    </row>
    <row r="1870" spans="10:17" s="3" customFormat="1">
      <c r="J1870" s="7"/>
      <c r="L1870" s="4"/>
      <c r="M1870" s="4"/>
      <c r="N1870" s="4"/>
      <c r="O1870" s="4"/>
      <c r="P1870" s="4"/>
      <c r="Q1870" s="4"/>
    </row>
    <row r="1871" spans="10:17" s="3" customFormat="1">
      <c r="J1871" s="7"/>
      <c r="L1871" s="4"/>
      <c r="M1871" s="4"/>
      <c r="N1871" s="4"/>
      <c r="O1871" s="4"/>
      <c r="P1871" s="4"/>
      <c r="Q1871" s="4"/>
    </row>
    <row r="1872" spans="10:17" s="3" customFormat="1">
      <c r="J1872" s="7"/>
      <c r="L1872" s="4"/>
      <c r="M1872" s="4"/>
      <c r="N1872" s="4"/>
      <c r="O1872" s="4"/>
      <c r="P1872" s="4"/>
      <c r="Q1872" s="4"/>
    </row>
    <row r="1873" spans="10:17" s="3" customFormat="1">
      <c r="J1873" s="7"/>
      <c r="L1873" s="4"/>
      <c r="M1873" s="4"/>
      <c r="N1873" s="4"/>
      <c r="O1873" s="4"/>
      <c r="P1873" s="4"/>
      <c r="Q1873" s="4"/>
    </row>
    <row r="1874" spans="10:17" s="3" customFormat="1">
      <c r="J1874" s="7"/>
      <c r="L1874" s="4"/>
      <c r="M1874" s="4"/>
      <c r="N1874" s="4"/>
      <c r="O1874" s="4"/>
      <c r="P1874" s="4"/>
      <c r="Q1874" s="4"/>
    </row>
    <row r="1875" spans="10:17" s="3" customFormat="1">
      <c r="J1875" s="7"/>
      <c r="L1875" s="4"/>
      <c r="M1875" s="4"/>
      <c r="N1875" s="4"/>
      <c r="O1875" s="4"/>
      <c r="P1875" s="4"/>
      <c r="Q1875" s="4"/>
    </row>
    <row r="1876" spans="10:17" s="3" customFormat="1">
      <c r="J1876" s="7"/>
      <c r="L1876" s="4"/>
      <c r="M1876" s="4"/>
      <c r="N1876" s="4"/>
      <c r="O1876" s="4"/>
      <c r="P1876" s="4"/>
      <c r="Q1876" s="4"/>
    </row>
    <row r="1877" spans="10:17" s="3" customFormat="1">
      <c r="J1877" s="7"/>
      <c r="L1877" s="4"/>
      <c r="M1877" s="4"/>
      <c r="N1877" s="4"/>
      <c r="O1877" s="4"/>
      <c r="P1877" s="4"/>
      <c r="Q1877" s="4"/>
    </row>
    <row r="1878" spans="10:17" s="3" customFormat="1">
      <c r="J1878" s="7"/>
      <c r="L1878" s="4"/>
      <c r="M1878" s="4"/>
      <c r="N1878" s="4"/>
      <c r="O1878" s="4"/>
      <c r="P1878" s="4"/>
      <c r="Q1878" s="4"/>
    </row>
    <row r="1879" spans="10:17" s="3" customFormat="1">
      <c r="J1879" s="7"/>
      <c r="L1879" s="4"/>
      <c r="M1879" s="4"/>
      <c r="N1879" s="4"/>
      <c r="O1879" s="4"/>
      <c r="P1879" s="4"/>
      <c r="Q1879" s="4"/>
    </row>
    <row r="1880" spans="10:17" s="3" customFormat="1">
      <c r="J1880" s="7"/>
      <c r="L1880" s="4"/>
      <c r="M1880" s="4"/>
      <c r="N1880" s="4"/>
      <c r="O1880" s="4"/>
      <c r="P1880" s="4"/>
      <c r="Q1880" s="4"/>
    </row>
    <row r="1881" spans="10:17" s="3" customFormat="1">
      <c r="J1881" s="7"/>
      <c r="L1881" s="4"/>
      <c r="M1881" s="4"/>
      <c r="N1881" s="4"/>
      <c r="O1881" s="4"/>
      <c r="P1881" s="4"/>
      <c r="Q1881" s="4"/>
    </row>
    <row r="1882" spans="10:17" s="3" customFormat="1">
      <c r="J1882" s="7"/>
      <c r="L1882" s="4"/>
      <c r="M1882" s="4"/>
      <c r="N1882" s="4"/>
      <c r="O1882" s="4"/>
      <c r="P1882" s="4"/>
      <c r="Q1882" s="4"/>
    </row>
    <row r="1883" spans="10:17" s="3" customFormat="1">
      <c r="J1883" s="7"/>
      <c r="L1883" s="4"/>
      <c r="M1883" s="4"/>
      <c r="N1883" s="4"/>
      <c r="O1883" s="4"/>
      <c r="P1883" s="4"/>
      <c r="Q1883" s="4"/>
    </row>
    <row r="1884" spans="10:17" s="3" customFormat="1">
      <c r="J1884" s="7"/>
      <c r="L1884" s="4"/>
      <c r="M1884" s="4"/>
      <c r="N1884" s="4"/>
      <c r="O1884" s="4"/>
      <c r="P1884" s="4"/>
      <c r="Q1884" s="4"/>
    </row>
    <row r="1885" spans="10:17" s="3" customFormat="1">
      <c r="J1885" s="7"/>
      <c r="L1885" s="4"/>
      <c r="M1885" s="4"/>
      <c r="N1885" s="4"/>
      <c r="O1885" s="4"/>
      <c r="P1885" s="4"/>
      <c r="Q1885" s="4"/>
    </row>
    <row r="1886" spans="10:17" s="3" customFormat="1">
      <c r="J1886" s="7"/>
      <c r="L1886" s="4"/>
      <c r="M1886" s="4"/>
      <c r="N1886" s="4"/>
      <c r="O1886" s="4"/>
      <c r="P1886" s="4"/>
      <c r="Q1886" s="4"/>
    </row>
    <row r="1887" spans="10:17" s="3" customFormat="1">
      <c r="J1887" s="7"/>
      <c r="L1887" s="4"/>
      <c r="M1887" s="4"/>
      <c r="N1887" s="4"/>
      <c r="O1887" s="4"/>
      <c r="P1887" s="4"/>
      <c r="Q1887" s="4"/>
    </row>
    <row r="1888" spans="10:17" s="3" customFormat="1">
      <c r="J1888" s="7"/>
      <c r="L1888" s="4"/>
      <c r="M1888" s="4"/>
      <c r="N1888" s="4"/>
      <c r="O1888" s="4"/>
      <c r="P1888" s="4"/>
      <c r="Q1888" s="4"/>
    </row>
    <row r="1889" spans="10:17" s="3" customFormat="1">
      <c r="J1889" s="7"/>
      <c r="L1889" s="4"/>
      <c r="M1889" s="4"/>
      <c r="N1889" s="4"/>
      <c r="O1889" s="4"/>
      <c r="P1889" s="4"/>
      <c r="Q1889" s="4"/>
    </row>
    <row r="1890" spans="10:17" s="3" customFormat="1">
      <c r="J1890" s="7"/>
      <c r="L1890" s="4"/>
      <c r="M1890" s="4"/>
      <c r="N1890" s="4"/>
      <c r="O1890" s="4"/>
      <c r="P1890" s="4"/>
      <c r="Q1890" s="4"/>
    </row>
    <row r="1891" spans="10:17" s="3" customFormat="1">
      <c r="J1891" s="7"/>
      <c r="L1891" s="4"/>
      <c r="M1891" s="4"/>
      <c r="N1891" s="4"/>
      <c r="O1891" s="4"/>
      <c r="P1891" s="4"/>
      <c r="Q1891" s="4"/>
    </row>
    <row r="1892" spans="10:17" s="3" customFormat="1">
      <c r="J1892" s="7"/>
      <c r="L1892" s="4"/>
      <c r="M1892" s="4"/>
      <c r="N1892" s="4"/>
      <c r="O1892" s="4"/>
      <c r="P1892" s="4"/>
      <c r="Q1892" s="4"/>
    </row>
    <row r="1893" spans="10:17" s="3" customFormat="1">
      <c r="J1893" s="7"/>
      <c r="L1893" s="4"/>
      <c r="M1893" s="4"/>
      <c r="N1893" s="4"/>
      <c r="O1893" s="4"/>
      <c r="P1893" s="4"/>
      <c r="Q1893" s="4"/>
    </row>
    <row r="1894" spans="10:17" s="3" customFormat="1">
      <c r="J1894" s="7"/>
      <c r="L1894" s="4"/>
      <c r="M1894" s="4"/>
      <c r="N1894" s="4"/>
      <c r="O1894" s="4"/>
      <c r="P1894" s="4"/>
      <c r="Q1894" s="4"/>
    </row>
    <row r="1895" spans="10:17" s="3" customFormat="1">
      <c r="J1895" s="7"/>
      <c r="L1895" s="4"/>
      <c r="M1895" s="4"/>
      <c r="N1895" s="4"/>
      <c r="O1895" s="4"/>
      <c r="P1895" s="4"/>
      <c r="Q1895" s="4"/>
    </row>
    <row r="1896" spans="10:17" s="3" customFormat="1">
      <c r="J1896" s="7"/>
      <c r="L1896" s="4"/>
      <c r="M1896" s="4"/>
      <c r="N1896" s="4"/>
      <c r="O1896" s="4"/>
      <c r="P1896" s="4"/>
      <c r="Q1896" s="4"/>
    </row>
    <row r="1897" spans="10:17" s="3" customFormat="1">
      <c r="J1897" s="7"/>
      <c r="L1897" s="4"/>
      <c r="M1897" s="4"/>
      <c r="N1897" s="4"/>
      <c r="O1897" s="4"/>
      <c r="P1897" s="4"/>
      <c r="Q1897" s="4"/>
    </row>
    <row r="1898" spans="10:17" s="3" customFormat="1">
      <c r="J1898" s="7"/>
      <c r="L1898" s="4"/>
      <c r="M1898" s="4"/>
      <c r="N1898" s="4"/>
      <c r="O1898" s="4"/>
      <c r="P1898" s="4"/>
      <c r="Q1898" s="4"/>
    </row>
    <row r="1899" spans="10:17" s="3" customFormat="1">
      <c r="J1899" s="7"/>
      <c r="L1899" s="4"/>
      <c r="M1899" s="4"/>
      <c r="N1899" s="4"/>
      <c r="O1899" s="4"/>
      <c r="P1899" s="4"/>
      <c r="Q1899" s="4"/>
    </row>
    <row r="1900" spans="10:17" s="3" customFormat="1">
      <c r="J1900" s="7"/>
      <c r="L1900" s="4"/>
      <c r="M1900" s="4"/>
      <c r="N1900" s="4"/>
      <c r="O1900" s="4"/>
      <c r="P1900" s="4"/>
      <c r="Q1900" s="4"/>
    </row>
    <row r="1901" spans="10:17" s="3" customFormat="1">
      <c r="J1901" s="7"/>
      <c r="L1901" s="4"/>
      <c r="M1901" s="4"/>
      <c r="N1901" s="4"/>
      <c r="O1901" s="4"/>
      <c r="P1901" s="4"/>
      <c r="Q1901" s="4"/>
    </row>
    <row r="1902" spans="10:17" s="3" customFormat="1">
      <c r="J1902" s="7"/>
      <c r="L1902" s="4"/>
      <c r="M1902" s="4"/>
      <c r="N1902" s="4"/>
      <c r="O1902" s="4"/>
      <c r="P1902" s="4"/>
      <c r="Q1902" s="4"/>
    </row>
    <row r="1903" spans="10:17" s="3" customFormat="1">
      <c r="J1903" s="7"/>
      <c r="L1903" s="4"/>
      <c r="M1903" s="4"/>
      <c r="N1903" s="4"/>
      <c r="O1903" s="4"/>
      <c r="P1903" s="4"/>
      <c r="Q1903" s="4"/>
    </row>
    <row r="1904" spans="10:17" s="3" customFormat="1">
      <c r="J1904" s="7"/>
      <c r="L1904" s="4"/>
      <c r="M1904" s="4"/>
      <c r="N1904" s="4"/>
      <c r="O1904" s="4"/>
      <c r="P1904" s="4"/>
      <c r="Q1904" s="4"/>
    </row>
    <row r="1905" spans="10:17" s="3" customFormat="1">
      <c r="J1905" s="7"/>
      <c r="L1905" s="4"/>
      <c r="M1905" s="4"/>
      <c r="N1905" s="4"/>
      <c r="O1905" s="4"/>
      <c r="P1905" s="4"/>
      <c r="Q1905" s="4"/>
    </row>
    <row r="1906" spans="10:17" s="3" customFormat="1">
      <c r="J1906" s="7"/>
      <c r="L1906" s="4"/>
      <c r="M1906" s="4"/>
      <c r="N1906" s="4"/>
      <c r="O1906" s="4"/>
      <c r="P1906" s="4"/>
      <c r="Q1906" s="4"/>
    </row>
    <row r="1907" spans="10:17" s="3" customFormat="1">
      <c r="J1907" s="7"/>
      <c r="L1907" s="4"/>
      <c r="M1907" s="4"/>
      <c r="N1907" s="4"/>
      <c r="O1907" s="4"/>
      <c r="P1907" s="4"/>
      <c r="Q1907" s="4"/>
    </row>
    <row r="1908" spans="10:17" s="3" customFormat="1">
      <c r="J1908" s="7"/>
      <c r="L1908" s="4"/>
      <c r="M1908" s="4"/>
      <c r="N1908" s="4"/>
      <c r="O1908" s="4"/>
      <c r="P1908" s="4"/>
      <c r="Q1908" s="4"/>
    </row>
    <row r="1909" spans="10:17" s="3" customFormat="1">
      <c r="J1909" s="7"/>
      <c r="L1909" s="4"/>
      <c r="M1909" s="4"/>
      <c r="N1909" s="4"/>
      <c r="O1909" s="4"/>
      <c r="P1909" s="4"/>
      <c r="Q1909" s="4"/>
    </row>
    <row r="1910" spans="10:17" s="3" customFormat="1">
      <c r="J1910" s="7"/>
      <c r="L1910" s="4"/>
      <c r="M1910" s="4"/>
      <c r="N1910" s="4"/>
      <c r="O1910" s="4"/>
      <c r="P1910" s="4"/>
      <c r="Q1910" s="4"/>
    </row>
    <row r="1911" spans="10:17" s="3" customFormat="1">
      <c r="J1911" s="7"/>
      <c r="L1911" s="4"/>
      <c r="M1911" s="4"/>
      <c r="N1911" s="4"/>
      <c r="O1911" s="4"/>
      <c r="P1911" s="4"/>
      <c r="Q1911" s="4"/>
    </row>
    <row r="1912" spans="10:17" s="3" customFormat="1">
      <c r="J1912" s="7"/>
      <c r="L1912" s="4"/>
      <c r="M1912" s="4"/>
      <c r="N1912" s="4"/>
      <c r="O1912" s="4"/>
      <c r="P1912" s="4"/>
      <c r="Q1912" s="4"/>
    </row>
    <row r="1913" spans="10:17" s="3" customFormat="1">
      <c r="J1913" s="7"/>
      <c r="L1913" s="4"/>
      <c r="M1913" s="4"/>
      <c r="N1913" s="4"/>
      <c r="O1913" s="4"/>
      <c r="P1913" s="4"/>
      <c r="Q1913" s="4"/>
    </row>
    <row r="1914" spans="10:17" s="3" customFormat="1">
      <c r="J1914" s="7"/>
      <c r="L1914" s="4"/>
      <c r="M1914" s="4"/>
      <c r="N1914" s="4"/>
      <c r="O1914" s="4"/>
      <c r="P1914" s="4"/>
      <c r="Q1914" s="4"/>
    </row>
    <row r="1915" spans="10:17" s="3" customFormat="1">
      <c r="J1915" s="7"/>
      <c r="L1915" s="4"/>
      <c r="M1915" s="4"/>
      <c r="N1915" s="4"/>
      <c r="O1915" s="4"/>
      <c r="P1915" s="4"/>
      <c r="Q1915" s="4"/>
    </row>
    <row r="1916" spans="10:17" s="3" customFormat="1">
      <c r="J1916" s="7"/>
      <c r="L1916" s="4"/>
      <c r="M1916" s="4"/>
      <c r="N1916" s="4"/>
      <c r="O1916" s="4"/>
      <c r="P1916" s="4"/>
      <c r="Q1916" s="4"/>
    </row>
    <row r="1917" spans="10:17" s="3" customFormat="1">
      <c r="J1917" s="7"/>
      <c r="L1917" s="4"/>
      <c r="M1917" s="4"/>
      <c r="N1917" s="4"/>
      <c r="O1917" s="4"/>
      <c r="P1917" s="4"/>
      <c r="Q1917" s="4"/>
    </row>
    <row r="1918" spans="10:17" s="3" customFormat="1">
      <c r="J1918" s="7"/>
      <c r="L1918" s="4"/>
      <c r="M1918" s="4"/>
      <c r="N1918" s="4"/>
      <c r="O1918" s="4"/>
      <c r="P1918" s="4"/>
      <c r="Q1918" s="4"/>
    </row>
    <row r="1919" spans="10:17" s="3" customFormat="1">
      <c r="J1919" s="7"/>
      <c r="L1919" s="4"/>
      <c r="M1919" s="4"/>
      <c r="N1919" s="4"/>
      <c r="O1919" s="4"/>
      <c r="P1919" s="4"/>
      <c r="Q1919" s="4"/>
    </row>
    <row r="1920" spans="10:17" s="3" customFormat="1">
      <c r="J1920" s="7"/>
      <c r="L1920" s="4"/>
      <c r="M1920" s="4"/>
      <c r="N1920" s="4"/>
      <c r="O1920" s="4"/>
      <c r="P1920" s="4"/>
      <c r="Q1920" s="4"/>
    </row>
    <row r="1921" spans="10:17" s="3" customFormat="1">
      <c r="J1921" s="7"/>
      <c r="L1921" s="4"/>
      <c r="M1921" s="4"/>
      <c r="N1921" s="4"/>
      <c r="O1921" s="4"/>
      <c r="P1921" s="4"/>
      <c r="Q1921" s="4"/>
    </row>
    <row r="1922" spans="10:17" s="3" customFormat="1">
      <c r="J1922" s="7"/>
      <c r="L1922" s="4"/>
      <c r="M1922" s="4"/>
      <c r="N1922" s="4"/>
      <c r="O1922" s="4"/>
      <c r="P1922" s="4"/>
      <c r="Q1922" s="4"/>
    </row>
    <row r="1923" spans="10:17" s="3" customFormat="1">
      <c r="J1923" s="7"/>
      <c r="L1923" s="4"/>
      <c r="M1923" s="4"/>
      <c r="N1923" s="4"/>
      <c r="O1923" s="4"/>
      <c r="P1923" s="4"/>
      <c r="Q1923" s="4"/>
    </row>
    <row r="1924" spans="10:17" s="3" customFormat="1">
      <c r="J1924" s="7"/>
      <c r="L1924" s="4"/>
      <c r="M1924" s="4"/>
      <c r="N1924" s="4"/>
      <c r="O1924" s="4"/>
      <c r="P1924" s="4"/>
      <c r="Q1924" s="4"/>
    </row>
    <row r="1925" spans="10:17" s="3" customFormat="1">
      <c r="J1925" s="7"/>
      <c r="L1925" s="4"/>
      <c r="M1925" s="4"/>
      <c r="N1925" s="4"/>
      <c r="O1925" s="4"/>
      <c r="P1925" s="4"/>
      <c r="Q1925" s="4"/>
    </row>
    <row r="1926" spans="10:17" s="3" customFormat="1">
      <c r="J1926" s="7"/>
      <c r="L1926" s="4"/>
      <c r="M1926" s="4"/>
      <c r="N1926" s="4"/>
      <c r="O1926" s="4"/>
      <c r="P1926" s="4"/>
      <c r="Q1926" s="4"/>
    </row>
    <row r="1927" spans="10:17" s="3" customFormat="1">
      <c r="J1927" s="7"/>
      <c r="L1927" s="4"/>
      <c r="M1927" s="4"/>
      <c r="N1927" s="4"/>
      <c r="O1927" s="4"/>
      <c r="P1927" s="4"/>
      <c r="Q1927" s="4"/>
    </row>
    <row r="1928" spans="10:17" s="3" customFormat="1">
      <c r="J1928" s="7"/>
      <c r="L1928" s="4"/>
      <c r="M1928" s="4"/>
      <c r="N1928" s="4"/>
      <c r="O1928" s="4"/>
      <c r="P1928" s="4"/>
      <c r="Q1928" s="4"/>
    </row>
    <row r="1929" spans="10:17" s="3" customFormat="1">
      <c r="J1929" s="7"/>
      <c r="L1929" s="4"/>
      <c r="M1929" s="4"/>
      <c r="N1929" s="4"/>
      <c r="O1929" s="4"/>
      <c r="P1929" s="4"/>
      <c r="Q1929" s="4"/>
    </row>
    <row r="1930" spans="10:17" s="3" customFormat="1">
      <c r="J1930" s="7"/>
      <c r="L1930" s="4"/>
      <c r="M1930" s="4"/>
      <c r="N1930" s="4"/>
      <c r="O1930" s="4"/>
      <c r="P1930" s="4"/>
      <c r="Q1930" s="4"/>
    </row>
    <row r="1931" spans="10:17" s="3" customFormat="1">
      <c r="J1931" s="7"/>
      <c r="L1931" s="4"/>
      <c r="M1931" s="4"/>
      <c r="N1931" s="4"/>
      <c r="O1931" s="4"/>
      <c r="P1931" s="4"/>
      <c r="Q1931" s="4"/>
    </row>
    <row r="1932" spans="10:17" s="3" customFormat="1">
      <c r="J1932" s="7"/>
      <c r="L1932" s="4"/>
      <c r="M1932" s="4"/>
      <c r="N1932" s="4"/>
      <c r="O1932" s="4"/>
      <c r="P1932" s="4"/>
      <c r="Q1932" s="4"/>
    </row>
    <row r="1933" spans="10:17" s="3" customFormat="1">
      <c r="J1933" s="7"/>
      <c r="L1933" s="4"/>
      <c r="M1933" s="4"/>
      <c r="N1933" s="4"/>
      <c r="O1933" s="4"/>
      <c r="P1933" s="4"/>
      <c r="Q1933" s="4"/>
    </row>
    <row r="1934" spans="10:17" s="3" customFormat="1">
      <c r="J1934" s="7"/>
      <c r="L1934" s="4"/>
      <c r="M1934" s="4"/>
      <c r="N1934" s="4"/>
      <c r="O1934" s="4"/>
      <c r="P1934" s="4"/>
      <c r="Q1934" s="4"/>
    </row>
    <row r="1935" spans="10:17" s="3" customFormat="1">
      <c r="J1935" s="7"/>
      <c r="L1935" s="4"/>
      <c r="M1935" s="4"/>
      <c r="N1935" s="4"/>
      <c r="O1935" s="4"/>
      <c r="P1935" s="4"/>
      <c r="Q1935" s="4"/>
    </row>
    <row r="1936" spans="10:17" s="3" customFormat="1">
      <c r="J1936" s="7"/>
      <c r="L1936" s="4"/>
      <c r="M1936" s="4"/>
      <c r="N1936" s="4"/>
      <c r="O1936" s="4"/>
      <c r="P1936" s="4"/>
      <c r="Q1936" s="4"/>
    </row>
    <row r="1937" spans="10:17" s="3" customFormat="1">
      <c r="J1937" s="7"/>
      <c r="L1937" s="4"/>
      <c r="M1937" s="4"/>
      <c r="N1937" s="4"/>
      <c r="O1937" s="4"/>
      <c r="P1937" s="4"/>
      <c r="Q1937" s="4"/>
    </row>
    <row r="1938" spans="10:17" s="3" customFormat="1">
      <c r="J1938" s="7"/>
      <c r="L1938" s="4"/>
      <c r="M1938" s="4"/>
      <c r="N1938" s="4"/>
      <c r="O1938" s="4"/>
      <c r="P1938" s="4"/>
      <c r="Q1938" s="4"/>
    </row>
    <row r="1939" spans="10:17" s="3" customFormat="1">
      <c r="J1939" s="7"/>
      <c r="L1939" s="4"/>
      <c r="M1939" s="4"/>
      <c r="N1939" s="4"/>
      <c r="O1939" s="4"/>
      <c r="P1939" s="4"/>
      <c r="Q1939" s="4"/>
    </row>
    <row r="1940" spans="10:17" s="3" customFormat="1">
      <c r="J1940" s="7"/>
      <c r="L1940" s="4"/>
      <c r="M1940" s="4"/>
      <c r="N1940" s="4"/>
      <c r="O1940" s="4"/>
      <c r="P1940" s="4"/>
      <c r="Q1940" s="4"/>
    </row>
    <row r="1941" spans="10:17" s="3" customFormat="1">
      <c r="J1941" s="7"/>
      <c r="L1941" s="4"/>
      <c r="M1941" s="4"/>
      <c r="N1941" s="4"/>
      <c r="O1941" s="4"/>
      <c r="P1941" s="4"/>
      <c r="Q1941" s="4"/>
    </row>
    <row r="1942" spans="10:17" s="3" customFormat="1">
      <c r="J1942" s="7"/>
      <c r="L1942" s="4"/>
      <c r="M1942" s="4"/>
      <c r="N1942" s="4"/>
      <c r="O1942" s="4"/>
      <c r="P1942" s="4"/>
      <c r="Q1942" s="4"/>
    </row>
    <row r="1943" spans="10:17" s="3" customFormat="1">
      <c r="J1943" s="7"/>
      <c r="L1943" s="4"/>
      <c r="M1943" s="4"/>
      <c r="N1943" s="4"/>
      <c r="O1943" s="4"/>
      <c r="P1943" s="4"/>
      <c r="Q1943" s="4"/>
    </row>
    <row r="1944" spans="10:17" s="3" customFormat="1">
      <c r="J1944" s="7"/>
      <c r="L1944" s="4"/>
      <c r="M1944" s="4"/>
      <c r="N1944" s="4"/>
      <c r="O1944" s="4"/>
      <c r="P1944" s="4"/>
      <c r="Q1944" s="4"/>
    </row>
    <row r="1945" spans="10:17" s="3" customFormat="1">
      <c r="J1945" s="7"/>
      <c r="L1945" s="4"/>
      <c r="M1945" s="4"/>
      <c r="N1945" s="4"/>
      <c r="O1945" s="4"/>
      <c r="P1945" s="4"/>
      <c r="Q1945" s="4"/>
    </row>
    <row r="1946" spans="10:17" s="3" customFormat="1">
      <c r="J1946" s="7"/>
      <c r="L1946" s="4"/>
      <c r="M1946" s="4"/>
      <c r="N1946" s="4"/>
      <c r="O1946" s="4"/>
      <c r="P1946" s="4"/>
      <c r="Q1946" s="4"/>
    </row>
    <row r="1947" spans="10:17" s="3" customFormat="1">
      <c r="J1947" s="7"/>
      <c r="L1947" s="4"/>
      <c r="M1947" s="4"/>
      <c r="N1947" s="4"/>
      <c r="O1947" s="4"/>
      <c r="P1947" s="4"/>
      <c r="Q1947" s="4"/>
    </row>
    <row r="1948" spans="10:17" s="3" customFormat="1">
      <c r="J1948" s="7"/>
      <c r="L1948" s="4"/>
      <c r="M1948" s="4"/>
      <c r="N1948" s="4"/>
      <c r="O1948" s="4"/>
      <c r="P1948" s="4"/>
      <c r="Q1948" s="4"/>
    </row>
    <row r="1949" spans="10:17" s="3" customFormat="1">
      <c r="J1949" s="7"/>
      <c r="L1949" s="4"/>
      <c r="M1949" s="4"/>
      <c r="N1949" s="4"/>
      <c r="O1949" s="4"/>
      <c r="P1949" s="4"/>
      <c r="Q1949" s="4"/>
    </row>
    <row r="1950" spans="10:17" s="3" customFormat="1">
      <c r="J1950" s="7"/>
      <c r="L1950" s="4"/>
      <c r="M1950" s="4"/>
      <c r="N1950" s="4"/>
      <c r="O1950" s="4"/>
      <c r="P1950" s="4"/>
      <c r="Q1950" s="4"/>
    </row>
    <row r="1951" spans="10:17" s="3" customFormat="1">
      <c r="J1951" s="7"/>
      <c r="L1951" s="4"/>
      <c r="M1951" s="4"/>
      <c r="N1951" s="4"/>
      <c r="O1951" s="4"/>
      <c r="P1951" s="4"/>
      <c r="Q1951" s="4"/>
    </row>
    <row r="1952" spans="10:17" s="3" customFormat="1">
      <c r="J1952" s="7"/>
      <c r="L1952" s="4"/>
      <c r="M1952" s="4"/>
      <c r="N1952" s="4"/>
      <c r="O1952" s="4"/>
      <c r="P1952" s="4"/>
      <c r="Q1952" s="4"/>
    </row>
    <row r="1953" spans="10:17" s="3" customFormat="1">
      <c r="J1953" s="7"/>
      <c r="L1953" s="4"/>
      <c r="M1953" s="4"/>
      <c r="N1953" s="4"/>
      <c r="O1953" s="4"/>
      <c r="P1953" s="4"/>
      <c r="Q1953" s="4"/>
    </row>
    <row r="1954" spans="10:17" s="3" customFormat="1">
      <c r="J1954" s="7"/>
      <c r="L1954" s="4"/>
      <c r="M1954" s="4"/>
      <c r="N1954" s="4"/>
      <c r="O1954" s="4"/>
      <c r="P1954" s="4"/>
      <c r="Q1954" s="4"/>
    </row>
    <row r="1955" spans="10:17" s="3" customFormat="1">
      <c r="J1955" s="7"/>
      <c r="L1955" s="4"/>
      <c r="M1955" s="4"/>
      <c r="N1955" s="4"/>
      <c r="O1955" s="4"/>
      <c r="P1955" s="4"/>
      <c r="Q1955" s="4"/>
    </row>
    <row r="1956" spans="10:17" s="3" customFormat="1">
      <c r="J1956" s="7"/>
      <c r="L1956" s="4"/>
      <c r="M1956" s="4"/>
      <c r="N1956" s="4"/>
      <c r="O1956" s="4"/>
      <c r="P1956" s="4"/>
      <c r="Q1956" s="4"/>
    </row>
    <row r="1957" spans="10:17" s="3" customFormat="1">
      <c r="J1957" s="7"/>
      <c r="L1957" s="4"/>
      <c r="M1957" s="4"/>
      <c r="N1957" s="4"/>
      <c r="O1957" s="4"/>
      <c r="P1957" s="4"/>
      <c r="Q1957" s="4"/>
    </row>
    <row r="1958" spans="10:17" s="3" customFormat="1">
      <c r="J1958" s="7"/>
      <c r="L1958" s="4"/>
      <c r="M1958" s="4"/>
      <c r="N1958" s="4"/>
      <c r="O1958" s="4"/>
      <c r="P1958" s="4"/>
      <c r="Q1958" s="4"/>
    </row>
    <row r="1959" spans="10:17" s="3" customFormat="1">
      <c r="J1959" s="7"/>
      <c r="L1959" s="4"/>
      <c r="M1959" s="4"/>
      <c r="N1959" s="4"/>
      <c r="O1959" s="4"/>
      <c r="P1959" s="4"/>
      <c r="Q1959" s="4"/>
    </row>
    <row r="1960" spans="10:17" s="3" customFormat="1">
      <c r="J1960" s="7"/>
      <c r="L1960" s="4"/>
      <c r="M1960" s="4"/>
      <c r="N1960" s="4"/>
      <c r="O1960" s="4"/>
      <c r="P1960" s="4"/>
      <c r="Q1960" s="4"/>
    </row>
    <row r="1961" spans="10:17" s="3" customFormat="1">
      <c r="J1961" s="7"/>
      <c r="L1961" s="4"/>
      <c r="M1961" s="4"/>
      <c r="N1961" s="4"/>
      <c r="O1961" s="4"/>
      <c r="P1961" s="4"/>
      <c r="Q1961" s="4"/>
    </row>
    <row r="1962" spans="10:17" s="3" customFormat="1">
      <c r="J1962" s="7"/>
      <c r="L1962" s="4"/>
      <c r="M1962" s="4"/>
      <c r="N1962" s="4"/>
      <c r="O1962" s="4"/>
      <c r="P1962" s="4"/>
      <c r="Q1962" s="4"/>
    </row>
    <row r="1963" spans="10:17" s="3" customFormat="1">
      <c r="J1963" s="7"/>
      <c r="L1963" s="4"/>
      <c r="M1963" s="4"/>
      <c r="N1963" s="4"/>
      <c r="O1963" s="4"/>
      <c r="P1963" s="4"/>
      <c r="Q1963" s="4"/>
    </row>
    <row r="1964" spans="10:17" s="3" customFormat="1">
      <c r="J1964" s="7"/>
      <c r="L1964" s="4"/>
      <c r="M1964" s="4"/>
      <c r="N1964" s="4"/>
      <c r="O1964" s="4"/>
      <c r="P1964" s="4"/>
      <c r="Q1964" s="4"/>
    </row>
    <row r="1965" spans="10:17" s="3" customFormat="1">
      <c r="J1965" s="7"/>
      <c r="L1965" s="4"/>
      <c r="M1965" s="4"/>
      <c r="N1965" s="4"/>
      <c r="O1965" s="4"/>
      <c r="P1965" s="4"/>
      <c r="Q1965" s="4"/>
    </row>
    <row r="1966" spans="10:17" s="3" customFormat="1">
      <c r="J1966" s="7"/>
      <c r="L1966" s="4"/>
      <c r="M1966" s="4"/>
      <c r="N1966" s="4"/>
      <c r="O1966" s="4"/>
      <c r="P1966" s="4"/>
      <c r="Q1966" s="4"/>
    </row>
    <row r="1967" spans="10:17" s="3" customFormat="1">
      <c r="J1967" s="7"/>
      <c r="L1967" s="4"/>
      <c r="M1967" s="4"/>
      <c r="N1967" s="4"/>
      <c r="O1967" s="4"/>
      <c r="P1967" s="4"/>
      <c r="Q1967" s="4"/>
    </row>
    <row r="1968" spans="10:17" s="3" customFormat="1">
      <c r="J1968" s="7"/>
      <c r="L1968" s="4"/>
      <c r="M1968" s="4"/>
      <c r="N1968" s="4"/>
      <c r="O1968" s="4"/>
      <c r="P1968" s="4"/>
      <c r="Q1968" s="4"/>
    </row>
    <row r="1969" spans="10:17" s="3" customFormat="1">
      <c r="J1969" s="7"/>
      <c r="L1969" s="4"/>
      <c r="M1969" s="4"/>
      <c r="N1969" s="4"/>
      <c r="O1969" s="4"/>
      <c r="P1969" s="4"/>
      <c r="Q1969" s="4"/>
    </row>
    <row r="1970" spans="10:17" s="3" customFormat="1">
      <c r="J1970" s="7"/>
      <c r="L1970" s="4"/>
      <c r="M1970" s="4"/>
      <c r="N1970" s="4"/>
      <c r="O1970" s="4"/>
      <c r="P1970" s="4"/>
      <c r="Q1970" s="4"/>
    </row>
    <row r="1971" spans="10:17" s="3" customFormat="1">
      <c r="J1971" s="7"/>
      <c r="L1971" s="4"/>
      <c r="M1971" s="4"/>
      <c r="N1971" s="4"/>
      <c r="O1971" s="4"/>
      <c r="P1971" s="4"/>
      <c r="Q1971" s="4"/>
    </row>
    <row r="1972" spans="10:17" s="3" customFormat="1">
      <c r="J1972" s="7"/>
      <c r="L1972" s="4"/>
      <c r="M1972" s="4"/>
      <c r="N1972" s="4"/>
      <c r="O1972" s="4"/>
      <c r="P1972" s="4"/>
      <c r="Q1972" s="4"/>
    </row>
    <row r="1973" spans="10:17" s="3" customFormat="1">
      <c r="J1973" s="7"/>
      <c r="L1973" s="4"/>
      <c r="M1973" s="4"/>
      <c r="N1973" s="4"/>
      <c r="O1973" s="4"/>
      <c r="P1973" s="4"/>
      <c r="Q1973" s="4"/>
    </row>
    <row r="1974" spans="10:17" s="3" customFormat="1">
      <c r="J1974" s="7"/>
      <c r="L1974" s="4"/>
      <c r="M1974" s="4"/>
      <c r="N1974" s="4"/>
      <c r="O1974" s="4"/>
      <c r="P1974" s="4"/>
      <c r="Q1974" s="4"/>
    </row>
    <row r="1975" spans="10:17" s="3" customFormat="1">
      <c r="J1975" s="7"/>
      <c r="L1975" s="4"/>
      <c r="M1975" s="4"/>
      <c r="N1975" s="4"/>
      <c r="O1975" s="4"/>
      <c r="P1975" s="4"/>
      <c r="Q1975" s="4"/>
    </row>
    <row r="1976" spans="10:17" s="3" customFormat="1">
      <c r="J1976" s="7"/>
      <c r="L1976" s="4"/>
      <c r="M1976" s="4"/>
      <c r="N1976" s="4"/>
      <c r="O1976" s="4"/>
      <c r="P1976" s="4"/>
      <c r="Q1976" s="4"/>
    </row>
    <row r="1977" spans="10:17" s="3" customFormat="1">
      <c r="J1977" s="7"/>
      <c r="L1977" s="4"/>
      <c r="M1977" s="4"/>
      <c r="N1977" s="4"/>
      <c r="O1977" s="4"/>
      <c r="P1977" s="4"/>
      <c r="Q1977" s="4"/>
    </row>
    <row r="1978" spans="10:17" s="3" customFormat="1">
      <c r="J1978" s="7"/>
      <c r="L1978" s="4"/>
      <c r="M1978" s="4"/>
      <c r="N1978" s="4"/>
      <c r="O1978" s="4"/>
      <c r="P1978" s="4"/>
      <c r="Q1978" s="4"/>
    </row>
    <row r="1979" spans="10:17" s="3" customFormat="1">
      <c r="J1979" s="7"/>
      <c r="L1979" s="4"/>
      <c r="M1979" s="4"/>
      <c r="N1979" s="4"/>
      <c r="O1979" s="4"/>
      <c r="P1979" s="4"/>
      <c r="Q1979" s="4"/>
    </row>
    <row r="1980" spans="10:17" s="3" customFormat="1">
      <c r="J1980" s="7"/>
      <c r="L1980" s="4"/>
      <c r="M1980" s="4"/>
      <c r="N1980" s="4"/>
      <c r="O1980" s="4"/>
      <c r="P1980" s="4"/>
      <c r="Q1980" s="4"/>
    </row>
    <row r="1981" spans="10:17" s="3" customFormat="1">
      <c r="J1981" s="7"/>
      <c r="L1981" s="4"/>
      <c r="M1981" s="4"/>
      <c r="N1981" s="4"/>
      <c r="O1981" s="4"/>
      <c r="P1981" s="4"/>
      <c r="Q1981" s="4"/>
    </row>
    <row r="1982" spans="10:17" s="3" customFormat="1">
      <c r="J1982" s="7"/>
      <c r="L1982" s="4"/>
      <c r="M1982" s="4"/>
      <c r="N1982" s="4"/>
      <c r="O1982" s="4"/>
      <c r="P1982" s="4"/>
      <c r="Q1982" s="4"/>
    </row>
    <row r="1983" spans="10:17" s="3" customFormat="1">
      <c r="J1983" s="7"/>
      <c r="L1983" s="4"/>
      <c r="M1983" s="4"/>
      <c r="N1983" s="4"/>
      <c r="O1983" s="4"/>
      <c r="P1983" s="4"/>
      <c r="Q1983" s="4"/>
    </row>
    <row r="1984" spans="10:17" s="3" customFormat="1">
      <c r="J1984" s="7"/>
      <c r="L1984" s="4"/>
      <c r="M1984" s="4"/>
      <c r="N1984" s="4"/>
      <c r="O1984" s="4"/>
      <c r="P1984" s="4"/>
      <c r="Q1984" s="4"/>
    </row>
    <row r="1985" spans="10:17" s="3" customFormat="1">
      <c r="J1985" s="7"/>
      <c r="L1985" s="4"/>
      <c r="M1985" s="4"/>
      <c r="N1985" s="4"/>
      <c r="O1985" s="4"/>
      <c r="P1985" s="4"/>
      <c r="Q1985" s="4"/>
    </row>
    <row r="1986" spans="10:17" s="3" customFormat="1">
      <c r="J1986" s="7"/>
      <c r="L1986" s="4"/>
      <c r="M1986" s="4"/>
      <c r="N1986" s="4"/>
      <c r="O1986" s="4"/>
      <c r="P1986" s="4"/>
      <c r="Q1986" s="4"/>
    </row>
    <row r="1987" spans="10:17" s="3" customFormat="1">
      <c r="J1987" s="7"/>
      <c r="L1987" s="4"/>
      <c r="M1987" s="4"/>
      <c r="N1987" s="4"/>
      <c r="O1987" s="4"/>
      <c r="P1987" s="4"/>
      <c r="Q1987" s="4"/>
    </row>
    <row r="1988" spans="10:17" s="3" customFormat="1">
      <c r="J1988" s="7"/>
      <c r="L1988" s="4"/>
      <c r="M1988" s="4"/>
      <c r="N1988" s="4"/>
      <c r="O1988" s="4"/>
      <c r="P1988" s="4"/>
      <c r="Q1988" s="4"/>
    </row>
    <row r="1989" spans="10:17" s="3" customFormat="1">
      <c r="J1989" s="7"/>
      <c r="L1989" s="4"/>
      <c r="M1989" s="4"/>
      <c r="N1989" s="4"/>
      <c r="O1989" s="4"/>
      <c r="P1989" s="4"/>
      <c r="Q1989" s="4"/>
    </row>
    <row r="1990" spans="10:17" s="3" customFormat="1">
      <c r="J1990" s="7"/>
      <c r="L1990" s="4"/>
      <c r="M1990" s="4"/>
      <c r="N1990" s="4"/>
      <c r="O1990" s="4"/>
      <c r="P1990" s="4"/>
      <c r="Q1990" s="4"/>
    </row>
    <row r="1991" spans="10:17" s="3" customFormat="1">
      <c r="J1991" s="7"/>
      <c r="L1991" s="4"/>
      <c r="M1991" s="4"/>
      <c r="N1991" s="4"/>
      <c r="O1991" s="4"/>
      <c r="P1991" s="4"/>
      <c r="Q1991" s="4"/>
    </row>
    <row r="1992" spans="10:17" s="3" customFormat="1">
      <c r="J1992" s="7"/>
      <c r="L1992" s="4"/>
      <c r="M1992" s="4"/>
      <c r="N1992" s="4"/>
      <c r="O1992" s="4"/>
      <c r="P1992" s="4"/>
      <c r="Q1992" s="4"/>
    </row>
    <row r="1993" spans="10:17" s="3" customFormat="1">
      <c r="J1993" s="7"/>
      <c r="L1993" s="4"/>
      <c r="M1993" s="4"/>
      <c r="N1993" s="4"/>
      <c r="O1993" s="4"/>
      <c r="P1993" s="4"/>
      <c r="Q1993" s="4"/>
    </row>
    <row r="1994" spans="10:17" s="3" customFormat="1">
      <c r="J1994" s="7"/>
      <c r="L1994" s="4"/>
      <c r="M1994" s="4"/>
      <c r="N1994" s="4"/>
      <c r="O1994" s="4"/>
      <c r="P1994" s="4"/>
      <c r="Q1994" s="4"/>
    </row>
    <row r="1995" spans="10:17" s="3" customFormat="1">
      <c r="J1995" s="7"/>
      <c r="L1995" s="4"/>
      <c r="M1995" s="4"/>
      <c r="N1995" s="4"/>
      <c r="O1995" s="4"/>
      <c r="P1995" s="4"/>
      <c r="Q1995" s="4"/>
    </row>
    <row r="1996" spans="10:17" s="3" customFormat="1">
      <c r="J1996" s="7"/>
      <c r="L1996" s="4"/>
      <c r="M1996" s="4"/>
      <c r="N1996" s="4"/>
      <c r="O1996" s="4"/>
      <c r="P1996" s="4"/>
      <c r="Q1996" s="4"/>
    </row>
    <row r="1997" spans="10:17" s="3" customFormat="1">
      <c r="J1997" s="7"/>
      <c r="L1997" s="4"/>
      <c r="M1997" s="4"/>
      <c r="N1997" s="4"/>
      <c r="O1997" s="4"/>
      <c r="P1997" s="4"/>
      <c r="Q1997" s="4"/>
    </row>
    <row r="1998" spans="10:17" s="3" customFormat="1">
      <c r="J1998" s="7"/>
      <c r="L1998" s="4"/>
      <c r="M1998" s="4"/>
      <c r="N1998" s="4"/>
      <c r="O1998" s="4"/>
      <c r="P1998" s="4"/>
      <c r="Q1998" s="4"/>
    </row>
    <row r="1999" spans="10:17" s="3" customFormat="1">
      <c r="J1999" s="7"/>
      <c r="L1999" s="4"/>
      <c r="M1999" s="4"/>
      <c r="N1999" s="4"/>
      <c r="O1999" s="4"/>
      <c r="P1999" s="4"/>
      <c r="Q1999" s="4"/>
    </row>
    <row r="2000" spans="10:17" s="3" customFormat="1">
      <c r="J2000" s="7"/>
      <c r="L2000" s="4"/>
      <c r="M2000" s="4"/>
      <c r="N2000" s="4"/>
      <c r="O2000" s="4"/>
      <c r="P2000" s="4"/>
      <c r="Q2000" s="4"/>
    </row>
    <row r="2001" spans="10:17" s="3" customFormat="1">
      <c r="J2001" s="7"/>
      <c r="L2001" s="4"/>
      <c r="M2001" s="4"/>
      <c r="N2001" s="4"/>
      <c r="O2001" s="4"/>
      <c r="P2001" s="4"/>
      <c r="Q2001" s="4"/>
    </row>
    <row r="2002" spans="10:17" s="3" customFormat="1">
      <c r="J2002" s="7"/>
      <c r="L2002" s="4"/>
      <c r="M2002" s="4"/>
      <c r="N2002" s="4"/>
      <c r="O2002" s="4"/>
      <c r="P2002" s="4"/>
      <c r="Q2002" s="4"/>
    </row>
    <row r="2003" spans="10:17" s="3" customFormat="1">
      <c r="J2003" s="7"/>
      <c r="L2003" s="4"/>
      <c r="M2003" s="4"/>
      <c r="N2003" s="4"/>
      <c r="O2003" s="4"/>
      <c r="P2003" s="4"/>
      <c r="Q2003" s="4"/>
    </row>
    <row r="2004" spans="10:17" s="3" customFormat="1">
      <c r="J2004" s="7"/>
      <c r="L2004" s="4"/>
      <c r="M2004" s="4"/>
      <c r="N2004" s="4"/>
      <c r="O2004" s="4"/>
      <c r="P2004" s="4"/>
      <c r="Q2004" s="4"/>
    </row>
    <row r="2005" spans="10:17" s="3" customFormat="1">
      <c r="J2005" s="7"/>
      <c r="L2005" s="4"/>
      <c r="M2005" s="4"/>
      <c r="N2005" s="4"/>
      <c r="O2005" s="4"/>
      <c r="P2005" s="4"/>
      <c r="Q2005" s="4"/>
    </row>
    <row r="2006" spans="10:17" s="3" customFormat="1">
      <c r="J2006" s="7"/>
      <c r="L2006" s="4"/>
      <c r="M2006" s="4"/>
      <c r="N2006" s="4"/>
      <c r="O2006" s="4"/>
      <c r="P2006" s="4"/>
      <c r="Q2006" s="4"/>
    </row>
    <row r="2007" spans="10:17" s="3" customFormat="1">
      <c r="J2007" s="7"/>
      <c r="L2007" s="4"/>
      <c r="M2007" s="4"/>
      <c r="N2007" s="4"/>
      <c r="O2007" s="4"/>
      <c r="P2007" s="4"/>
      <c r="Q2007" s="4"/>
    </row>
    <row r="2008" spans="10:17" s="3" customFormat="1">
      <c r="J2008" s="7"/>
      <c r="L2008" s="4"/>
      <c r="M2008" s="4"/>
      <c r="N2008" s="4"/>
      <c r="O2008" s="4"/>
      <c r="P2008" s="4"/>
      <c r="Q2008" s="4"/>
    </row>
    <row r="2009" spans="10:17" s="3" customFormat="1">
      <c r="J2009" s="7"/>
      <c r="L2009" s="4"/>
      <c r="M2009" s="4"/>
      <c r="N2009" s="4"/>
      <c r="O2009" s="4"/>
      <c r="P2009" s="4"/>
      <c r="Q2009" s="4"/>
    </row>
    <row r="2010" spans="10:17" s="3" customFormat="1">
      <c r="J2010" s="7"/>
      <c r="L2010" s="4"/>
      <c r="M2010" s="4"/>
      <c r="N2010" s="4"/>
      <c r="O2010" s="4"/>
      <c r="P2010" s="4"/>
      <c r="Q2010" s="4"/>
    </row>
    <row r="2011" spans="10:17" s="3" customFormat="1">
      <c r="J2011" s="7"/>
      <c r="L2011" s="4"/>
      <c r="M2011" s="4"/>
      <c r="N2011" s="4"/>
      <c r="O2011" s="4"/>
      <c r="P2011" s="4"/>
      <c r="Q2011" s="4"/>
    </row>
    <row r="2012" spans="10:17" s="3" customFormat="1">
      <c r="J2012" s="7"/>
      <c r="L2012" s="4"/>
      <c r="M2012" s="4"/>
      <c r="N2012" s="4"/>
      <c r="O2012" s="4"/>
      <c r="P2012" s="4"/>
      <c r="Q2012" s="4"/>
    </row>
    <row r="2013" spans="10:17" s="3" customFormat="1">
      <c r="J2013" s="7"/>
      <c r="L2013" s="4"/>
      <c r="M2013" s="4"/>
      <c r="N2013" s="4"/>
      <c r="O2013" s="4"/>
      <c r="P2013" s="4"/>
      <c r="Q2013" s="4"/>
    </row>
    <row r="2014" spans="10:17" s="3" customFormat="1">
      <c r="J2014" s="7"/>
      <c r="L2014" s="4"/>
      <c r="M2014" s="4"/>
      <c r="N2014" s="4"/>
      <c r="O2014" s="4"/>
      <c r="P2014" s="4"/>
      <c r="Q2014" s="4"/>
    </row>
    <row r="2015" spans="10:17" s="3" customFormat="1">
      <c r="J2015" s="7"/>
      <c r="L2015" s="4"/>
      <c r="M2015" s="4"/>
      <c r="N2015" s="4"/>
      <c r="O2015" s="4"/>
      <c r="P2015" s="4"/>
      <c r="Q2015" s="4"/>
    </row>
    <row r="2016" spans="10:17" s="3" customFormat="1">
      <c r="J2016" s="7"/>
      <c r="L2016" s="4"/>
      <c r="M2016" s="4"/>
      <c r="N2016" s="4"/>
      <c r="O2016" s="4"/>
      <c r="P2016" s="4"/>
      <c r="Q2016" s="4"/>
    </row>
    <row r="2017" spans="10:17" s="3" customFormat="1">
      <c r="J2017" s="7"/>
      <c r="L2017" s="4"/>
      <c r="M2017" s="4"/>
      <c r="N2017" s="4"/>
      <c r="O2017" s="4"/>
      <c r="P2017" s="4"/>
      <c r="Q2017" s="4"/>
    </row>
    <row r="2018" spans="10:17" s="3" customFormat="1">
      <c r="J2018" s="7"/>
      <c r="L2018" s="4"/>
      <c r="M2018" s="4"/>
      <c r="N2018" s="4"/>
      <c r="O2018" s="4"/>
      <c r="P2018" s="4"/>
      <c r="Q2018" s="4"/>
    </row>
    <row r="2019" spans="10:17" s="3" customFormat="1">
      <c r="J2019" s="7"/>
      <c r="L2019" s="4"/>
      <c r="M2019" s="4"/>
      <c r="N2019" s="4"/>
      <c r="O2019" s="4"/>
      <c r="P2019" s="4"/>
      <c r="Q2019" s="4"/>
    </row>
    <row r="2020" spans="10:17" s="3" customFormat="1">
      <c r="J2020" s="7"/>
      <c r="L2020" s="4"/>
      <c r="M2020" s="4"/>
      <c r="N2020" s="4"/>
      <c r="O2020" s="4"/>
      <c r="P2020" s="4"/>
      <c r="Q2020" s="4"/>
    </row>
    <row r="2021" spans="10:17" s="3" customFormat="1">
      <c r="J2021" s="7"/>
      <c r="L2021" s="4"/>
      <c r="M2021" s="4"/>
      <c r="N2021" s="4"/>
      <c r="O2021" s="4"/>
      <c r="P2021" s="4"/>
      <c r="Q2021" s="4"/>
    </row>
    <row r="2022" spans="10:17" s="3" customFormat="1">
      <c r="J2022" s="7"/>
      <c r="L2022" s="4"/>
      <c r="M2022" s="4"/>
      <c r="N2022" s="4"/>
      <c r="O2022" s="4"/>
      <c r="P2022" s="4"/>
      <c r="Q2022" s="4"/>
    </row>
    <row r="2023" spans="10:17" s="3" customFormat="1">
      <c r="J2023" s="7"/>
      <c r="L2023" s="4"/>
      <c r="M2023" s="4"/>
      <c r="N2023" s="4"/>
      <c r="O2023" s="4"/>
      <c r="P2023" s="4"/>
      <c r="Q2023" s="4"/>
    </row>
    <row r="2024" spans="10:17" s="3" customFormat="1">
      <c r="J2024" s="7"/>
      <c r="L2024" s="4"/>
      <c r="M2024" s="4"/>
      <c r="N2024" s="4"/>
      <c r="O2024" s="4"/>
      <c r="P2024" s="4"/>
      <c r="Q2024" s="4"/>
    </row>
    <row r="2025" spans="10:17" s="3" customFormat="1">
      <c r="J2025" s="7"/>
      <c r="L2025" s="4"/>
      <c r="M2025" s="4"/>
      <c r="N2025" s="4"/>
      <c r="O2025" s="4"/>
      <c r="P2025" s="4"/>
      <c r="Q2025" s="4"/>
    </row>
    <row r="2026" spans="10:17" s="3" customFormat="1">
      <c r="J2026" s="7"/>
      <c r="L2026" s="4"/>
      <c r="M2026" s="4"/>
      <c r="N2026" s="4"/>
      <c r="O2026" s="4"/>
      <c r="P2026" s="4"/>
      <c r="Q2026" s="4"/>
    </row>
    <row r="2027" spans="10:17" s="3" customFormat="1">
      <c r="J2027" s="7"/>
      <c r="L2027" s="4"/>
      <c r="M2027" s="4"/>
      <c r="N2027" s="4"/>
      <c r="O2027" s="4"/>
      <c r="P2027" s="4"/>
      <c r="Q2027" s="4"/>
    </row>
    <row r="2028" spans="10:17" s="3" customFormat="1">
      <c r="J2028" s="7"/>
      <c r="L2028" s="4"/>
      <c r="M2028" s="4"/>
      <c r="N2028" s="4"/>
      <c r="O2028" s="4"/>
      <c r="P2028" s="4"/>
      <c r="Q2028" s="4"/>
    </row>
    <row r="2029" spans="10:17" s="3" customFormat="1">
      <c r="J2029" s="7"/>
      <c r="L2029" s="4"/>
      <c r="M2029" s="4"/>
      <c r="N2029" s="4"/>
      <c r="O2029" s="4"/>
      <c r="P2029" s="4"/>
      <c r="Q2029" s="4"/>
    </row>
    <row r="2030" spans="10:17" s="3" customFormat="1">
      <c r="J2030" s="7"/>
      <c r="L2030" s="4"/>
      <c r="M2030" s="4"/>
      <c r="N2030" s="4"/>
      <c r="O2030" s="4"/>
      <c r="P2030" s="4"/>
      <c r="Q2030" s="4"/>
    </row>
    <row r="2031" spans="10:17" s="3" customFormat="1">
      <c r="J2031" s="7"/>
      <c r="L2031" s="4"/>
      <c r="M2031" s="4"/>
      <c r="N2031" s="4"/>
      <c r="O2031" s="4"/>
      <c r="P2031" s="4"/>
      <c r="Q2031" s="4"/>
    </row>
    <row r="2032" spans="10:17" s="3" customFormat="1">
      <c r="J2032" s="7"/>
      <c r="L2032" s="4"/>
      <c r="M2032" s="4"/>
      <c r="N2032" s="4"/>
      <c r="O2032" s="4"/>
      <c r="P2032" s="4"/>
      <c r="Q2032" s="4"/>
    </row>
    <row r="2033" spans="10:17" s="3" customFormat="1">
      <c r="J2033" s="7"/>
      <c r="L2033" s="4"/>
      <c r="M2033" s="4"/>
      <c r="N2033" s="4"/>
      <c r="O2033" s="4"/>
      <c r="P2033" s="4"/>
      <c r="Q2033" s="4"/>
    </row>
    <row r="2034" spans="10:17" s="3" customFormat="1">
      <c r="J2034" s="7"/>
      <c r="L2034" s="4"/>
      <c r="M2034" s="4"/>
      <c r="N2034" s="4"/>
      <c r="O2034" s="4"/>
      <c r="P2034" s="4"/>
      <c r="Q2034" s="4"/>
    </row>
    <row r="2035" spans="10:17" s="3" customFormat="1">
      <c r="J2035" s="7"/>
      <c r="L2035" s="4"/>
      <c r="M2035" s="4"/>
      <c r="N2035" s="4"/>
      <c r="O2035" s="4"/>
      <c r="P2035" s="4"/>
      <c r="Q2035" s="4"/>
    </row>
    <row r="2036" spans="10:17" s="3" customFormat="1">
      <c r="J2036" s="7"/>
      <c r="L2036" s="4"/>
      <c r="M2036" s="4"/>
      <c r="N2036" s="4"/>
      <c r="O2036" s="4"/>
      <c r="P2036" s="4"/>
      <c r="Q2036" s="4"/>
    </row>
    <row r="2037" spans="10:17" s="3" customFormat="1">
      <c r="J2037" s="7"/>
      <c r="L2037" s="4"/>
      <c r="M2037" s="4"/>
      <c r="N2037" s="4"/>
      <c r="O2037" s="4"/>
      <c r="P2037" s="4"/>
      <c r="Q2037" s="4"/>
    </row>
    <row r="2038" spans="10:17" s="3" customFormat="1">
      <c r="J2038" s="7"/>
      <c r="L2038" s="4"/>
      <c r="M2038" s="4"/>
      <c r="N2038" s="4"/>
      <c r="O2038" s="4"/>
      <c r="P2038" s="4"/>
      <c r="Q2038" s="4"/>
    </row>
    <row r="2039" spans="10:17" s="3" customFormat="1">
      <c r="J2039" s="7"/>
      <c r="L2039" s="4"/>
      <c r="M2039" s="4"/>
      <c r="N2039" s="4"/>
      <c r="O2039" s="4"/>
      <c r="P2039" s="4"/>
      <c r="Q2039" s="4"/>
    </row>
    <row r="2040" spans="10:17" s="3" customFormat="1">
      <c r="J2040" s="7"/>
      <c r="L2040" s="4"/>
      <c r="M2040" s="4"/>
      <c r="N2040" s="4"/>
      <c r="O2040" s="4"/>
      <c r="P2040" s="4"/>
      <c r="Q2040" s="4"/>
    </row>
    <row r="2041" spans="10:17" s="3" customFormat="1">
      <c r="J2041" s="7"/>
      <c r="L2041" s="4"/>
      <c r="M2041" s="4"/>
      <c r="N2041" s="4"/>
      <c r="O2041" s="4"/>
      <c r="P2041" s="4"/>
      <c r="Q2041" s="4"/>
    </row>
    <row r="2042" spans="10:17" s="3" customFormat="1">
      <c r="J2042" s="7"/>
      <c r="L2042" s="4"/>
      <c r="M2042" s="4"/>
      <c r="N2042" s="4"/>
      <c r="O2042" s="4"/>
      <c r="P2042" s="4"/>
      <c r="Q2042" s="4"/>
    </row>
    <row r="2043" spans="10:17" s="3" customFormat="1">
      <c r="J2043" s="7"/>
      <c r="L2043" s="4"/>
      <c r="M2043" s="4"/>
      <c r="N2043" s="4"/>
      <c r="O2043" s="4"/>
      <c r="P2043" s="4"/>
      <c r="Q2043" s="4"/>
    </row>
    <row r="2044" spans="10:17" s="3" customFormat="1">
      <c r="J2044" s="7"/>
      <c r="L2044" s="4"/>
      <c r="M2044" s="4"/>
      <c r="N2044" s="4"/>
      <c r="O2044" s="4"/>
      <c r="P2044" s="4"/>
      <c r="Q2044" s="4"/>
    </row>
    <row r="2045" spans="10:17" s="3" customFormat="1">
      <c r="J2045" s="7"/>
      <c r="L2045" s="4"/>
      <c r="M2045" s="4"/>
      <c r="N2045" s="4"/>
      <c r="O2045" s="4"/>
      <c r="P2045" s="4"/>
      <c r="Q2045" s="4"/>
    </row>
    <row r="2046" spans="10:17" s="3" customFormat="1">
      <c r="J2046" s="7"/>
      <c r="L2046" s="4"/>
      <c r="M2046" s="4"/>
      <c r="N2046" s="4"/>
      <c r="O2046" s="4"/>
      <c r="P2046" s="4"/>
      <c r="Q2046" s="4"/>
    </row>
    <row r="2047" spans="10:17" s="3" customFormat="1">
      <c r="J2047" s="7"/>
      <c r="L2047" s="4"/>
      <c r="M2047" s="4"/>
      <c r="N2047" s="4"/>
      <c r="O2047" s="4"/>
      <c r="P2047" s="4"/>
      <c r="Q2047" s="4"/>
    </row>
    <row r="2048" spans="10:17" s="3" customFormat="1">
      <c r="J2048" s="7"/>
      <c r="L2048" s="4"/>
      <c r="M2048" s="4"/>
      <c r="N2048" s="4"/>
      <c r="O2048" s="4"/>
      <c r="P2048" s="4"/>
      <c r="Q2048" s="4"/>
    </row>
    <row r="2049" spans="10:17" s="3" customFormat="1">
      <c r="J2049" s="7"/>
      <c r="L2049" s="4"/>
      <c r="M2049" s="4"/>
      <c r="N2049" s="4"/>
      <c r="O2049" s="4"/>
      <c r="P2049" s="4"/>
      <c r="Q2049" s="4"/>
    </row>
    <row r="2050" spans="10:17" s="3" customFormat="1">
      <c r="J2050" s="7"/>
      <c r="L2050" s="4"/>
      <c r="M2050" s="4"/>
      <c r="N2050" s="4"/>
      <c r="O2050" s="4"/>
      <c r="P2050" s="4"/>
      <c r="Q2050" s="4"/>
    </row>
    <row r="2051" spans="10:17" s="3" customFormat="1">
      <c r="J2051" s="7"/>
      <c r="L2051" s="4"/>
      <c r="M2051" s="4"/>
      <c r="N2051" s="4"/>
      <c r="O2051" s="4"/>
      <c r="P2051" s="4"/>
      <c r="Q2051" s="4"/>
    </row>
    <row r="2052" spans="10:17" s="3" customFormat="1">
      <c r="J2052" s="7"/>
      <c r="L2052" s="4"/>
      <c r="M2052" s="4"/>
      <c r="N2052" s="4"/>
      <c r="O2052" s="4"/>
      <c r="P2052" s="4"/>
      <c r="Q2052" s="4"/>
    </row>
    <row r="2053" spans="10:17" s="3" customFormat="1">
      <c r="J2053" s="7"/>
      <c r="L2053" s="4"/>
      <c r="M2053" s="4"/>
      <c r="N2053" s="4"/>
      <c r="O2053" s="4"/>
      <c r="P2053" s="4"/>
      <c r="Q2053" s="4"/>
    </row>
    <row r="2054" spans="10:17" s="3" customFormat="1">
      <c r="J2054" s="7"/>
      <c r="L2054" s="4"/>
      <c r="M2054" s="4"/>
      <c r="N2054" s="4"/>
      <c r="O2054" s="4"/>
      <c r="P2054" s="4"/>
      <c r="Q2054" s="4"/>
    </row>
    <row r="2055" spans="10:17" s="3" customFormat="1">
      <c r="J2055" s="7"/>
      <c r="L2055" s="4"/>
      <c r="M2055" s="4"/>
      <c r="N2055" s="4"/>
      <c r="O2055" s="4"/>
      <c r="P2055" s="4"/>
      <c r="Q2055" s="4"/>
    </row>
    <row r="2056" spans="10:17" s="3" customFormat="1">
      <c r="J2056" s="7"/>
      <c r="L2056" s="4"/>
      <c r="M2056" s="4"/>
      <c r="N2056" s="4"/>
      <c r="O2056" s="4"/>
      <c r="P2056" s="4"/>
      <c r="Q2056" s="4"/>
    </row>
    <row r="2057" spans="10:17" s="3" customFormat="1">
      <c r="J2057" s="7"/>
      <c r="L2057" s="4"/>
      <c r="M2057" s="4"/>
      <c r="N2057" s="4"/>
      <c r="O2057" s="4"/>
      <c r="P2057" s="4"/>
      <c r="Q2057" s="4"/>
    </row>
    <row r="2058" spans="10:17" s="3" customFormat="1">
      <c r="J2058" s="7"/>
      <c r="L2058" s="4"/>
      <c r="M2058" s="4"/>
      <c r="N2058" s="4"/>
      <c r="O2058" s="4"/>
      <c r="P2058" s="4"/>
      <c r="Q2058" s="4"/>
    </row>
    <row r="2059" spans="10:17" s="3" customFormat="1">
      <c r="J2059" s="7"/>
      <c r="L2059" s="4"/>
      <c r="M2059" s="4"/>
      <c r="N2059" s="4"/>
      <c r="O2059" s="4"/>
      <c r="P2059" s="4"/>
      <c r="Q2059" s="4"/>
    </row>
    <row r="2060" spans="10:17" s="3" customFormat="1">
      <c r="J2060" s="7"/>
      <c r="L2060" s="4"/>
      <c r="M2060" s="4"/>
      <c r="N2060" s="4"/>
      <c r="O2060" s="4"/>
      <c r="P2060" s="4"/>
      <c r="Q2060" s="4"/>
    </row>
    <row r="2061" spans="10:17" s="3" customFormat="1">
      <c r="J2061" s="7"/>
      <c r="L2061" s="4"/>
      <c r="M2061" s="4"/>
      <c r="N2061" s="4"/>
      <c r="O2061" s="4"/>
      <c r="P2061" s="4"/>
      <c r="Q2061" s="4"/>
    </row>
    <row r="2062" spans="10:17" s="3" customFormat="1">
      <c r="J2062" s="7"/>
      <c r="L2062" s="4"/>
      <c r="M2062" s="4"/>
      <c r="N2062" s="4"/>
      <c r="O2062" s="4"/>
      <c r="P2062" s="4"/>
      <c r="Q2062" s="4"/>
    </row>
    <row r="2063" spans="10:17" s="3" customFormat="1">
      <c r="J2063" s="7"/>
      <c r="L2063" s="4"/>
      <c r="M2063" s="4"/>
      <c r="N2063" s="4"/>
      <c r="O2063" s="4"/>
      <c r="P2063" s="4"/>
      <c r="Q2063" s="4"/>
    </row>
    <row r="2064" spans="10:17" s="3" customFormat="1">
      <c r="J2064" s="7"/>
      <c r="L2064" s="4"/>
      <c r="M2064" s="4"/>
      <c r="N2064" s="4"/>
      <c r="O2064" s="4"/>
      <c r="P2064" s="4"/>
      <c r="Q2064" s="4"/>
    </row>
    <row r="2065" spans="10:17" s="3" customFormat="1">
      <c r="J2065" s="7"/>
      <c r="L2065" s="4"/>
      <c r="M2065" s="4"/>
      <c r="N2065" s="4"/>
      <c r="O2065" s="4"/>
      <c r="P2065" s="4"/>
      <c r="Q2065" s="4"/>
    </row>
    <row r="2066" spans="10:17" s="3" customFormat="1">
      <c r="J2066" s="7"/>
      <c r="L2066" s="4"/>
      <c r="M2066" s="4"/>
      <c r="N2066" s="4"/>
      <c r="O2066" s="4"/>
      <c r="P2066" s="4"/>
      <c r="Q2066" s="4"/>
    </row>
    <row r="2067" spans="10:17" s="3" customFormat="1">
      <c r="J2067" s="7"/>
      <c r="L2067" s="4"/>
      <c r="M2067" s="4"/>
      <c r="N2067" s="4"/>
      <c r="O2067" s="4"/>
      <c r="P2067" s="4"/>
      <c r="Q2067" s="4"/>
    </row>
    <row r="2068" spans="10:17" s="3" customFormat="1">
      <c r="J2068" s="7"/>
      <c r="L2068" s="4"/>
      <c r="M2068" s="4"/>
      <c r="N2068" s="4"/>
      <c r="O2068" s="4"/>
      <c r="P2068" s="4"/>
      <c r="Q2068" s="4"/>
    </row>
    <row r="2069" spans="10:17" s="3" customFormat="1">
      <c r="J2069" s="7"/>
      <c r="L2069" s="4"/>
      <c r="M2069" s="4"/>
      <c r="N2069" s="4"/>
      <c r="O2069" s="4"/>
      <c r="P2069" s="4"/>
      <c r="Q2069" s="4"/>
    </row>
    <row r="2070" spans="10:17" s="3" customFormat="1">
      <c r="J2070" s="7"/>
      <c r="L2070" s="4"/>
      <c r="M2070" s="4"/>
      <c r="N2070" s="4"/>
      <c r="O2070" s="4"/>
      <c r="P2070" s="4"/>
      <c r="Q2070" s="4"/>
    </row>
    <row r="2071" spans="10:17" s="3" customFormat="1">
      <c r="J2071" s="7"/>
      <c r="L2071" s="4"/>
      <c r="M2071" s="4"/>
      <c r="N2071" s="4"/>
      <c r="O2071" s="4"/>
      <c r="P2071" s="4"/>
      <c r="Q2071" s="4"/>
    </row>
    <row r="2072" spans="10:17" s="3" customFormat="1">
      <c r="J2072" s="7"/>
      <c r="L2072" s="4"/>
      <c r="M2072" s="4"/>
      <c r="N2072" s="4"/>
      <c r="O2072" s="4"/>
      <c r="P2072" s="4"/>
      <c r="Q2072" s="4"/>
    </row>
    <row r="2073" spans="10:17" s="3" customFormat="1">
      <c r="J2073" s="7"/>
      <c r="L2073" s="4"/>
      <c r="M2073" s="4"/>
      <c r="N2073" s="4"/>
      <c r="O2073" s="4"/>
      <c r="P2073" s="4"/>
      <c r="Q2073" s="4"/>
    </row>
    <row r="2074" spans="10:17" s="3" customFormat="1">
      <c r="J2074" s="7"/>
      <c r="L2074" s="4"/>
      <c r="M2074" s="4"/>
      <c r="N2074" s="4"/>
      <c r="O2074" s="4"/>
      <c r="P2074" s="4"/>
      <c r="Q2074" s="4"/>
    </row>
    <row r="2075" spans="10:17" s="3" customFormat="1">
      <c r="J2075" s="7"/>
      <c r="L2075" s="4"/>
      <c r="M2075" s="4"/>
      <c r="N2075" s="4"/>
      <c r="O2075" s="4"/>
      <c r="P2075" s="4"/>
      <c r="Q2075" s="4"/>
    </row>
    <row r="2076" spans="10:17" s="3" customFormat="1">
      <c r="J2076" s="7"/>
      <c r="L2076" s="4"/>
      <c r="M2076" s="4"/>
      <c r="N2076" s="4"/>
      <c r="O2076" s="4"/>
      <c r="P2076" s="4"/>
      <c r="Q2076" s="4"/>
    </row>
    <row r="2077" spans="10:17" s="3" customFormat="1">
      <c r="J2077" s="7"/>
      <c r="L2077" s="4"/>
      <c r="M2077" s="4"/>
      <c r="N2077" s="4"/>
      <c r="O2077" s="4"/>
      <c r="P2077" s="4"/>
      <c r="Q2077" s="4"/>
    </row>
    <row r="2078" spans="10:17" s="3" customFormat="1">
      <c r="J2078" s="7"/>
      <c r="L2078" s="4"/>
      <c r="M2078" s="4"/>
      <c r="N2078" s="4"/>
      <c r="O2078" s="4"/>
      <c r="P2078" s="4"/>
      <c r="Q2078" s="4"/>
    </row>
    <row r="2079" spans="10:17" s="3" customFormat="1">
      <c r="J2079" s="7"/>
      <c r="L2079" s="4"/>
      <c r="M2079" s="4"/>
      <c r="N2079" s="4"/>
      <c r="O2079" s="4"/>
      <c r="P2079" s="4"/>
      <c r="Q2079" s="4"/>
    </row>
    <row r="2080" spans="10:17" s="3" customFormat="1">
      <c r="J2080" s="7"/>
      <c r="L2080" s="4"/>
      <c r="M2080" s="4"/>
      <c r="N2080" s="4"/>
      <c r="O2080" s="4"/>
      <c r="P2080" s="4"/>
      <c r="Q2080" s="4"/>
    </row>
    <row r="2081" spans="10:17" s="3" customFormat="1">
      <c r="J2081" s="7"/>
      <c r="L2081" s="4"/>
      <c r="M2081" s="4"/>
      <c r="N2081" s="4"/>
      <c r="O2081" s="4"/>
      <c r="P2081" s="4"/>
      <c r="Q2081" s="4"/>
    </row>
    <row r="2082" spans="10:17" s="3" customFormat="1">
      <c r="J2082" s="7"/>
      <c r="L2082" s="4"/>
      <c r="M2082" s="4"/>
      <c r="N2082" s="4"/>
      <c r="O2082" s="4"/>
      <c r="P2082" s="4"/>
      <c r="Q2082" s="4"/>
    </row>
    <row r="2083" spans="10:17" s="3" customFormat="1">
      <c r="J2083" s="7"/>
      <c r="L2083" s="4"/>
      <c r="M2083" s="4"/>
      <c r="N2083" s="4"/>
      <c r="O2083" s="4"/>
      <c r="P2083" s="4"/>
      <c r="Q2083" s="4"/>
    </row>
    <row r="2084" spans="10:17" s="3" customFormat="1">
      <c r="J2084" s="7"/>
      <c r="L2084" s="4"/>
      <c r="M2084" s="4"/>
      <c r="N2084" s="4"/>
      <c r="O2084" s="4"/>
      <c r="P2084" s="4"/>
      <c r="Q2084" s="4"/>
    </row>
    <row r="2085" spans="10:17" s="3" customFormat="1">
      <c r="J2085" s="7"/>
      <c r="L2085" s="4"/>
      <c r="M2085" s="4"/>
      <c r="N2085" s="4"/>
      <c r="O2085" s="4"/>
      <c r="P2085" s="4"/>
      <c r="Q2085" s="4"/>
    </row>
    <row r="2086" spans="10:17" s="3" customFormat="1">
      <c r="J2086" s="7"/>
      <c r="L2086" s="4"/>
      <c r="M2086" s="4"/>
      <c r="N2086" s="4"/>
      <c r="O2086" s="4"/>
      <c r="P2086" s="4"/>
      <c r="Q2086" s="4"/>
    </row>
    <row r="2087" spans="10:17" s="3" customFormat="1">
      <c r="J2087" s="7"/>
      <c r="L2087" s="4"/>
      <c r="M2087" s="4"/>
      <c r="N2087" s="4"/>
      <c r="O2087" s="4"/>
      <c r="P2087" s="4"/>
      <c r="Q2087" s="4"/>
    </row>
    <row r="2088" spans="10:17" s="3" customFormat="1">
      <c r="J2088" s="7"/>
      <c r="L2088" s="4"/>
      <c r="M2088" s="4"/>
      <c r="N2088" s="4"/>
      <c r="O2088" s="4"/>
      <c r="P2088" s="4"/>
      <c r="Q2088" s="4"/>
    </row>
    <row r="2089" spans="10:17" s="3" customFormat="1">
      <c r="J2089" s="7"/>
      <c r="L2089" s="4"/>
      <c r="M2089" s="4"/>
      <c r="N2089" s="4"/>
      <c r="O2089" s="4"/>
      <c r="P2089" s="4"/>
      <c r="Q2089" s="4"/>
    </row>
    <row r="2090" spans="10:17" s="3" customFormat="1">
      <c r="J2090" s="7"/>
      <c r="L2090" s="4"/>
      <c r="M2090" s="4"/>
      <c r="N2090" s="4"/>
      <c r="O2090" s="4"/>
      <c r="P2090" s="4"/>
      <c r="Q2090" s="4"/>
    </row>
    <row r="2091" spans="10:17" s="3" customFormat="1">
      <c r="J2091" s="7"/>
      <c r="L2091" s="4"/>
      <c r="M2091" s="4"/>
      <c r="N2091" s="4"/>
      <c r="O2091" s="4"/>
      <c r="P2091" s="4"/>
      <c r="Q2091" s="4"/>
    </row>
    <row r="2092" spans="10:17" s="3" customFormat="1">
      <c r="J2092" s="7"/>
      <c r="L2092" s="4"/>
      <c r="M2092" s="4"/>
      <c r="N2092" s="4"/>
      <c r="O2092" s="4"/>
      <c r="P2092" s="4"/>
      <c r="Q2092" s="4"/>
    </row>
    <row r="2093" spans="10:17" s="3" customFormat="1">
      <c r="J2093" s="7"/>
      <c r="L2093" s="4"/>
      <c r="M2093" s="4"/>
      <c r="N2093" s="4"/>
      <c r="O2093" s="4"/>
      <c r="P2093" s="4"/>
      <c r="Q2093" s="4"/>
    </row>
    <row r="2094" spans="10:17" s="3" customFormat="1">
      <c r="J2094" s="7"/>
      <c r="L2094" s="4"/>
      <c r="M2094" s="4"/>
      <c r="N2094" s="4"/>
      <c r="O2094" s="4"/>
      <c r="P2094" s="4"/>
      <c r="Q2094" s="4"/>
    </row>
    <row r="2095" spans="10:17" s="3" customFormat="1">
      <c r="J2095" s="7"/>
      <c r="L2095" s="4"/>
      <c r="M2095" s="4"/>
      <c r="N2095" s="4"/>
      <c r="O2095" s="4"/>
      <c r="P2095" s="4"/>
      <c r="Q2095" s="4"/>
    </row>
    <row r="2096" spans="10:17" s="3" customFormat="1">
      <c r="J2096" s="7"/>
      <c r="L2096" s="4"/>
      <c r="M2096" s="4"/>
      <c r="N2096" s="4"/>
      <c r="O2096" s="4"/>
      <c r="P2096" s="4"/>
      <c r="Q2096" s="4"/>
    </row>
    <row r="2097" spans="10:17" s="3" customFormat="1">
      <c r="J2097" s="7"/>
      <c r="L2097" s="4"/>
      <c r="M2097" s="4"/>
      <c r="N2097" s="4"/>
      <c r="O2097" s="4"/>
      <c r="P2097" s="4"/>
      <c r="Q2097" s="4"/>
    </row>
    <row r="2098" spans="10:17" s="3" customFormat="1">
      <c r="J2098" s="7"/>
      <c r="L2098" s="4"/>
      <c r="M2098" s="4"/>
      <c r="N2098" s="4"/>
      <c r="O2098" s="4"/>
      <c r="P2098" s="4"/>
      <c r="Q2098" s="4"/>
    </row>
    <row r="2099" spans="10:17" s="3" customFormat="1">
      <c r="J2099" s="7"/>
      <c r="L2099" s="4"/>
      <c r="M2099" s="4"/>
      <c r="N2099" s="4"/>
      <c r="O2099" s="4"/>
      <c r="P2099" s="4"/>
      <c r="Q2099" s="4"/>
    </row>
    <row r="2100" spans="10:17" s="3" customFormat="1">
      <c r="J2100" s="7"/>
      <c r="L2100" s="4"/>
      <c r="M2100" s="4"/>
      <c r="N2100" s="4"/>
      <c r="O2100" s="4"/>
      <c r="P2100" s="4"/>
      <c r="Q2100" s="4"/>
    </row>
    <row r="2101" spans="10:17" s="3" customFormat="1">
      <c r="J2101" s="7"/>
      <c r="L2101" s="4"/>
      <c r="M2101" s="4"/>
      <c r="N2101" s="4"/>
      <c r="O2101" s="4"/>
      <c r="P2101" s="4"/>
      <c r="Q2101" s="4"/>
    </row>
    <row r="2102" spans="10:17" s="3" customFormat="1">
      <c r="J2102" s="7"/>
      <c r="L2102" s="4"/>
      <c r="M2102" s="4"/>
      <c r="N2102" s="4"/>
      <c r="O2102" s="4"/>
      <c r="P2102" s="4"/>
      <c r="Q2102" s="4"/>
    </row>
    <row r="2103" spans="10:17" s="3" customFormat="1">
      <c r="J2103" s="7"/>
      <c r="L2103" s="4"/>
      <c r="M2103" s="4"/>
      <c r="N2103" s="4"/>
      <c r="O2103" s="4"/>
      <c r="P2103" s="4"/>
      <c r="Q2103" s="4"/>
    </row>
    <row r="2104" spans="10:17" s="3" customFormat="1">
      <c r="J2104" s="7"/>
      <c r="L2104" s="4"/>
      <c r="M2104" s="4"/>
      <c r="N2104" s="4"/>
      <c r="O2104" s="4"/>
      <c r="P2104" s="4"/>
      <c r="Q2104" s="4"/>
    </row>
    <row r="2105" spans="10:17" s="3" customFormat="1">
      <c r="J2105" s="7"/>
      <c r="L2105" s="4"/>
      <c r="M2105" s="4"/>
      <c r="N2105" s="4"/>
      <c r="O2105" s="4"/>
      <c r="P2105" s="4"/>
      <c r="Q2105" s="4"/>
    </row>
    <row r="2106" spans="10:17" s="3" customFormat="1">
      <c r="J2106" s="7"/>
      <c r="L2106" s="4"/>
      <c r="M2106" s="4"/>
      <c r="N2106" s="4"/>
      <c r="O2106" s="4"/>
      <c r="P2106" s="4"/>
      <c r="Q2106" s="4"/>
    </row>
    <row r="2107" spans="10:17" s="3" customFormat="1">
      <c r="J2107" s="7"/>
      <c r="L2107" s="4"/>
      <c r="M2107" s="4"/>
      <c r="N2107" s="4"/>
      <c r="O2107" s="4"/>
      <c r="P2107" s="4"/>
      <c r="Q2107" s="4"/>
    </row>
    <row r="2108" spans="10:17" s="3" customFormat="1">
      <c r="J2108" s="7"/>
      <c r="L2108" s="4"/>
      <c r="M2108" s="4"/>
      <c r="N2108" s="4"/>
      <c r="O2108" s="4"/>
      <c r="P2108" s="4"/>
      <c r="Q2108" s="4"/>
    </row>
    <row r="2109" spans="10:17" s="3" customFormat="1">
      <c r="J2109" s="7"/>
      <c r="L2109" s="4"/>
      <c r="M2109" s="4"/>
      <c r="N2109" s="4"/>
      <c r="O2109" s="4"/>
      <c r="P2109" s="4"/>
      <c r="Q2109" s="4"/>
    </row>
    <row r="2110" spans="10:17" s="3" customFormat="1">
      <c r="J2110" s="7"/>
      <c r="L2110" s="4"/>
      <c r="M2110" s="4"/>
      <c r="N2110" s="4"/>
      <c r="O2110" s="4"/>
      <c r="P2110" s="4"/>
      <c r="Q2110" s="4"/>
    </row>
    <row r="2111" spans="10:17" s="3" customFormat="1">
      <c r="J2111" s="7"/>
      <c r="L2111" s="4"/>
      <c r="M2111" s="4"/>
      <c r="N2111" s="4"/>
      <c r="O2111" s="4"/>
      <c r="P2111" s="4"/>
      <c r="Q2111" s="4"/>
    </row>
    <row r="2112" spans="10:17" s="3" customFormat="1">
      <c r="J2112" s="7"/>
      <c r="L2112" s="4"/>
      <c r="M2112" s="4"/>
      <c r="N2112" s="4"/>
      <c r="O2112" s="4"/>
      <c r="P2112" s="4"/>
      <c r="Q2112" s="4"/>
    </row>
    <row r="2113" spans="10:17" s="3" customFormat="1">
      <c r="J2113" s="7"/>
      <c r="L2113" s="4"/>
      <c r="M2113" s="4"/>
      <c r="N2113" s="4"/>
      <c r="O2113" s="4"/>
      <c r="P2113" s="4"/>
      <c r="Q2113" s="4"/>
    </row>
    <row r="2114" spans="10:17" s="3" customFormat="1">
      <c r="J2114" s="7"/>
      <c r="L2114" s="4"/>
      <c r="M2114" s="4"/>
      <c r="N2114" s="4"/>
      <c r="O2114" s="4"/>
      <c r="P2114" s="4"/>
      <c r="Q2114" s="4"/>
    </row>
    <row r="2115" spans="10:17" s="3" customFormat="1">
      <c r="J2115" s="7"/>
      <c r="L2115" s="4"/>
      <c r="M2115" s="4"/>
      <c r="N2115" s="4"/>
      <c r="O2115" s="4"/>
      <c r="P2115" s="4"/>
      <c r="Q2115" s="4"/>
    </row>
    <row r="2116" spans="10:17" s="3" customFormat="1">
      <c r="J2116" s="7"/>
      <c r="L2116" s="4"/>
      <c r="M2116" s="4"/>
      <c r="N2116" s="4"/>
      <c r="O2116" s="4"/>
      <c r="P2116" s="4"/>
      <c r="Q2116" s="4"/>
    </row>
    <row r="2117" spans="10:17" s="3" customFormat="1">
      <c r="J2117" s="7"/>
      <c r="L2117" s="4"/>
      <c r="M2117" s="4"/>
      <c r="N2117" s="4"/>
      <c r="O2117" s="4"/>
      <c r="P2117" s="4"/>
      <c r="Q2117" s="4"/>
    </row>
    <row r="2118" spans="10:17" s="3" customFormat="1">
      <c r="J2118" s="7"/>
      <c r="L2118" s="4"/>
      <c r="M2118" s="4"/>
      <c r="N2118" s="4"/>
      <c r="O2118" s="4"/>
      <c r="P2118" s="4"/>
      <c r="Q2118" s="4"/>
    </row>
    <row r="2119" spans="10:17" s="3" customFormat="1">
      <c r="J2119" s="7"/>
      <c r="L2119" s="4"/>
      <c r="M2119" s="4"/>
      <c r="N2119" s="4"/>
      <c r="O2119" s="4"/>
      <c r="P2119" s="4"/>
      <c r="Q2119" s="4"/>
    </row>
    <row r="2120" spans="10:17" s="3" customFormat="1">
      <c r="J2120" s="7"/>
      <c r="L2120" s="4"/>
      <c r="M2120" s="4"/>
      <c r="N2120" s="4"/>
      <c r="O2120" s="4"/>
      <c r="P2120" s="4"/>
      <c r="Q2120" s="4"/>
    </row>
    <row r="2121" spans="10:17" s="3" customFormat="1">
      <c r="J2121" s="7"/>
      <c r="L2121" s="4"/>
      <c r="M2121" s="4"/>
      <c r="N2121" s="4"/>
      <c r="O2121" s="4"/>
      <c r="P2121" s="4"/>
      <c r="Q2121" s="4"/>
    </row>
    <row r="2122" spans="10:17" s="3" customFormat="1">
      <c r="J2122" s="7"/>
      <c r="L2122" s="4"/>
      <c r="M2122" s="4"/>
      <c r="N2122" s="4"/>
      <c r="O2122" s="4"/>
      <c r="P2122" s="4"/>
      <c r="Q2122" s="4"/>
    </row>
    <row r="2123" spans="10:17" s="3" customFormat="1">
      <c r="J2123" s="7"/>
      <c r="L2123" s="4"/>
      <c r="M2123" s="4"/>
      <c r="N2123" s="4"/>
      <c r="O2123" s="4"/>
      <c r="P2123" s="4"/>
      <c r="Q2123" s="4"/>
    </row>
    <row r="2124" spans="10:17" s="3" customFormat="1">
      <c r="J2124" s="7"/>
      <c r="L2124" s="4"/>
      <c r="M2124" s="4"/>
      <c r="N2124" s="4"/>
      <c r="O2124" s="4"/>
      <c r="P2124" s="4"/>
      <c r="Q2124" s="4"/>
    </row>
    <row r="2125" spans="10:17" s="3" customFormat="1">
      <c r="J2125" s="7"/>
      <c r="L2125" s="4"/>
      <c r="M2125" s="4"/>
      <c r="N2125" s="4"/>
      <c r="O2125" s="4"/>
      <c r="P2125" s="4"/>
      <c r="Q2125" s="4"/>
    </row>
    <row r="2126" spans="10:17" s="3" customFormat="1">
      <c r="J2126" s="7"/>
      <c r="L2126" s="4"/>
      <c r="M2126" s="4"/>
      <c r="N2126" s="4"/>
      <c r="O2126" s="4"/>
      <c r="P2126" s="4"/>
      <c r="Q2126" s="4"/>
    </row>
    <row r="2127" spans="10:17" s="3" customFormat="1">
      <c r="J2127" s="7"/>
      <c r="L2127" s="4"/>
      <c r="M2127" s="4"/>
      <c r="N2127" s="4"/>
      <c r="O2127" s="4"/>
      <c r="P2127" s="4"/>
      <c r="Q2127" s="4"/>
    </row>
    <row r="2128" spans="10:17" s="3" customFormat="1">
      <c r="J2128" s="7"/>
      <c r="L2128" s="4"/>
      <c r="M2128" s="4"/>
      <c r="N2128" s="4"/>
      <c r="O2128" s="4"/>
      <c r="P2128" s="4"/>
      <c r="Q2128" s="4"/>
    </row>
    <row r="2129" spans="2:11">
      <c r="B2129" s="4"/>
      <c r="C2129" s="4"/>
      <c r="D2129" s="4"/>
      <c r="E2129" s="4"/>
      <c r="F2129" s="4"/>
      <c r="G2129" s="4"/>
      <c r="H2129" s="4"/>
      <c r="I2129" s="4"/>
      <c r="J2129" s="4"/>
      <c r="K2129" s="4"/>
    </row>
    <row r="2130" spans="2:11">
      <c r="B2130" s="4"/>
      <c r="C2130" s="4"/>
      <c r="D2130" s="4"/>
      <c r="E2130" s="4"/>
      <c r="F2130" s="4"/>
      <c r="G2130" s="4"/>
      <c r="H2130" s="4"/>
      <c r="I2130" s="4"/>
      <c r="J2130" s="4"/>
      <c r="K2130" s="4"/>
    </row>
    <row r="2131" spans="2:11">
      <c r="B2131" s="4"/>
      <c r="C2131" s="4"/>
      <c r="D2131" s="4"/>
      <c r="E2131" s="4"/>
      <c r="F2131" s="4"/>
      <c r="G2131" s="4"/>
      <c r="H2131" s="4"/>
      <c r="I2131" s="4"/>
      <c r="J2131" s="4"/>
      <c r="K2131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Lu</dc:creator>
  <cp:lastModifiedBy>Microsoft Office User</cp:lastModifiedBy>
  <dcterms:created xsi:type="dcterms:W3CDTF">2021-04-12T10:59:32Z</dcterms:created>
  <dcterms:modified xsi:type="dcterms:W3CDTF">2021-12-17T14:55:00Z</dcterms:modified>
</cp:coreProperties>
</file>