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800"/>
  </bookViews>
  <sheets>
    <sheet name="The Cost Table" sheetId="2" r:id="rId1"/>
    <sheet name="The Gantt Chart" sheetId="1" r:id="rId2"/>
  </sheets>
  <calcPr calcId="144525"/>
</workbook>
</file>

<file path=xl/sharedStrings.xml><?xml version="1.0" encoding="utf-8"?>
<sst xmlns="http://schemas.openxmlformats.org/spreadsheetml/2006/main" count="35" uniqueCount="24">
  <si>
    <t>The Cost Table</t>
  </si>
  <si>
    <t>Activity($)</t>
  </si>
  <si>
    <t xml:space="preserve"> Actual Cost ($)</t>
  </si>
  <si>
    <t xml:space="preserve"> Estimated Cost for Remaining Activities ($)</t>
  </si>
  <si>
    <t xml:space="preserve">Prototypes  </t>
  </si>
  <si>
    <t>Serial I/O drivers</t>
  </si>
  <si>
    <t>System hardware/software</t>
  </si>
  <si>
    <t xml:space="preserve">Order circuit boards   </t>
  </si>
  <si>
    <t xml:space="preserve">Project documentation  </t>
  </si>
  <si>
    <t xml:space="preserve">Network interface </t>
  </si>
  <si>
    <t xml:space="preserve">Shell   </t>
  </si>
  <si>
    <t>Assemble preproduction</t>
  </si>
  <si>
    <t xml:space="preserve">Integrated acceptance   </t>
  </si>
  <si>
    <t xml:space="preserve">Total Actual Cost     </t>
  </si>
  <si>
    <t xml:space="preserve">Total Estimated Cost   </t>
  </si>
  <si>
    <t>Estimated at Completion (EAC) = Total Actual Cost + Total Estimated Cost = 388,000.00 + 328100.00 = $716100.00</t>
  </si>
  <si>
    <t>Management:Gantt Chart</t>
  </si>
  <si>
    <t>Activity Number</t>
  </si>
  <si>
    <t>Description</t>
  </si>
  <si>
    <t>Duration</t>
  </si>
  <si>
    <t>Start Date</t>
  </si>
  <si>
    <t>End Date</t>
  </si>
  <si>
    <t xml:space="preserve"> 10/14/11</t>
  </si>
  <si>
    <t>-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</si>
</sst>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;@"/>
    <numFmt numFmtId="179" formatCode="[$-409]d\-mmm;@"/>
  </numFmts>
  <fonts count="29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Times New Roman"/>
      <charset val="134"/>
    </font>
    <font>
      <b/>
      <sz val="13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theme="1"/>
      <name val="Calibri"/>
      <charset val="134"/>
    </font>
    <font>
      <b/>
      <sz val="24"/>
      <color rgb="FF1F1F1F"/>
      <name val="Helvetica"/>
      <charset val="134"/>
    </font>
    <font>
      <b/>
      <sz val="15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1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16" applyNumberFormat="0" applyAlignment="0" applyProtection="0">
      <alignment vertical="center"/>
    </xf>
    <xf numFmtId="0" fontId="19" fillId="7" borderId="17" applyNumberFormat="0" applyAlignment="0" applyProtection="0">
      <alignment vertical="center"/>
    </xf>
    <xf numFmtId="0" fontId="20" fillId="7" borderId="16" applyNumberFormat="0" applyAlignment="0" applyProtection="0">
      <alignment vertical="center"/>
    </xf>
    <xf numFmtId="0" fontId="21" fillId="8" borderId="18" applyNumberFormat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8" fontId="3" fillId="0" borderId="0" xfId="0" applyNumberFormat="1" applyFont="1" applyAlignment="1">
      <alignment vertical="center" textRotation="90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58" fontId="5" fillId="0" borderId="0" xfId="0" applyNumberFormat="1" applyFont="1">
      <alignment vertical="center"/>
    </xf>
    <xf numFmtId="0" fontId="0" fillId="2" borderId="1" xfId="0" applyFill="1" applyBorder="1">
      <alignment vertical="center"/>
    </xf>
    <xf numFmtId="58" fontId="5" fillId="0" borderId="0" xfId="0" applyNumberFormat="1" applyFont="1" applyAlignment="1">
      <alignment horizontal="right" vertical="center"/>
    </xf>
    <xf numFmtId="58" fontId="6" fillId="0" borderId="0" xfId="0" applyNumberFormat="1" applyFont="1">
      <alignment vertic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179" fontId="3" fillId="0" borderId="0" xfId="0" applyNumberFormat="1" applyFont="1" applyAlignment="1">
      <alignment vertical="center" textRotation="90"/>
    </xf>
    <xf numFmtId="0" fontId="8" fillId="4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9" fillId="0" borderId="5" xfId="0" applyFont="1" applyBorder="1">
      <alignment vertical="center"/>
    </xf>
    <xf numFmtId="2" fontId="9" fillId="0" borderId="6" xfId="0" applyNumberFormat="1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9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8"/>
  <sheetViews>
    <sheetView tabSelected="1" workbookViewId="0">
      <selection activeCell="G10" sqref="G10"/>
    </sheetView>
  </sheetViews>
  <sheetFormatPr defaultColWidth="9.14285714285714" defaultRowHeight="15"/>
  <cols>
    <col min="1" max="1" width="30" customWidth="1"/>
    <col min="2" max="2" width="22.2857142857143" customWidth="1"/>
    <col min="3" max="3" width="15.1428571428571" customWidth="1"/>
  </cols>
  <sheetData>
    <row r="2" ht="19.5" spans="4:13">
      <c r="D2" s="19" t="s">
        <v>0</v>
      </c>
      <c r="E2" s="19"/>
      <c r="F2" s="19"/>
      <c r="G2" s="19"/>
      <c r="H2" s="19"/>
      <c r="I2" s="19"/>
      <c r="J2" s="19"/>
      <c r="K2" s="19"/>
      <c r="L2" s="19"/>
      <c r="M2" s="19"/>
    </row>
    <row r="5" ht="17.25" spans="1:6">
      <c r="A5" s="20" t="s">
        <v>1</v>
      </c>
      <c r="B5" s="20" t="s">
        <v>2</v>
      </c>
      <c r="C5" s="20" t="s">
        <v>3</v>
      </c>
      <c r="D5" s="20"/>
      <c r="E5" s="20"/>
      <c r="F5" s="20"/>
    </row>
    <row r="6" spans="1:3">
      <c r="A6" t="s">
        <v>4</v>
      </c>
      <c r="B6" s="21">
        <v>25000</v>
      </c>
      <c r="C6" s="21">
        <v>28000</v>
      </c>
    </row>
    <row r="7" spans="1:3">
      <c r="A7" t="s">
        <v>5</v>
      </c>
      <c r="B7" s="21">
        <v>30000</v>
      </c>
      <c r="C7" s="21">
        <v>24500</v>
      </c>
    </row>
    <row r="8" spans="1:7">
      <c r="A8" t="s">
        <v>6</v>
      </c>
      <c r="B8" s="21">
        <v>50000</v>
      </c>
      <c r="C8" s="21">
        <v>34000</v>
      </c>
      <c r="G8" s="22"/>
    </row>
    <row r="9" spans="1:3">
      <c r="A9" t="s">
        <v>7</v>
      </c>
      <c r="B9" s="21">
        <v>8000</v>
      </c>
      <c r="C9" s="21">
        <v>4000</v>
      </c>
    </row>
    <row r="10" spans="1:3">
      <c r="A10" t="s">
        <v>8</v>
      </c>
      <c r="B10" s="21">
        <v>40000</v>
      </c>
      <c r="C10" s="21">
        <v>27800</v>
      </c>
    </row>
    <row r="11" spans="1:3">
      <c r="A11" t="s">
        <v>9</v>
      </c>
      <c r="B11" s="21">
        <v>70000</v>
      </c>
      <c r="C11" s="21">
        <v>65000</v>
      </c>
    </row>
    <row r="12" spans="1:3">
      <c r="A12" t="s">
        <v>10</v>
      </c>
      <c r="B12" s="21">
        <v>60000</v>
      </c>
      <c r="C12" s="21">
        <v>54800</v>
      </c>
    </row>
    <row r="13" spans="1:3">
      <c r="A13" t="s">
        <v>11</v>
      </c>
      <c r="B13" s="21">
        <v>15000</v>
      </c>
      <c r="C13" s="21">
        <v>12000</v>
      </c>
    </row>
    <row r="14" ht="15.75" spans="1:3">
      <c r="A14" t="s">
        <v>12</v>
      </c>
      <c r="B14" s="21">
        <v>90000</v>
      </c>
      <c r="C14" s="21">
        <v>78000</v>
      </c>
    </row>
    <row r="15" spans="1:6">
      <c r="A15" s="23" t="s">
        <v>13</v>
      </c>
      <c r="B15" s="24">
        <f>SUM(B6:B14)</f>
        <v>388000</v>
      </c>
      <c r="C15" s="24">
        <f>SUM(C6:C14)</f>
        <v>328100</v>
      </c>
      <c r="D15" s="25"/>
      <c r="E15" s="25"/>
      <c r="F15" s="26"/>
    </row>
    <row r="16" spans="1:6">
      <c r="A16" s="27" t="s">
        <v>14</v>
      </c>
      <c r="C16" s="21"/>
      <c r="F16" s="28"/>
    </row>
    <row r="17" spans="1:6">
      <c r="A17" s="29" t="s">
        <v>15</v>
      </c>
      <c r="B17" s="5"/>
      <c r="C17" s="5"/>
      <c r="D17" s="5"/>
      <c r="E17" s="5"/>
      <c r="F17" s="30"/>
    </row>
    <row r="18" ht="15.75" spans="1:6">
      <c r="A18" s="31"/>
      <c r="B18" s="32"/>
      <c r="C18" s="32"/>
      <c r="D18" s="32"/>
      <c r="E18" s="32"/>
      <c r="F18" s="33"/>
    </row>
  </sheetData>
  <mergeCells count="2">
    <mergeCell ref="D2:M2"/>
    <mergeCell ref="A17:F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Y27"/>
  <sheetViews>
    <sheetView topLeftCell="A5" workbookViewId="0">
      <selection activeCell="I5" sqref="I5"/>
    </sheetView>
  </sheetViews>
  <sheetFormatPr defaultColWidth="9.14285714285714" defaultRowHeight="15"/>
  <cols>
    <col min="1" max="1" width="18.5714285714286" customWidth="1"/>
    <col min="2" max="2" width="33.2857142857143" customWidth="1"/>
    <col min="3" max="3" width="17.1428571428571" customWidth="1"/>
    <col min="4" max="4" width="15.4285714285714" customWidth="1"/>
    <col min="5" max="5" width="14" customWidth="1"/>
    <col min="9" max="9" width="12.8571428571429"/>
    <col min="11" max="11" width="12.8571428571429"/>
    <col min="12" max="14" width="10.2857142857143"/>
    <col min="15" max="15" width="12.8571428571429"/>
    <col min="23" max="23" width="12.8571428571429"/>
    <col min="27" max="27" width="12.8571428571429"/>
    <col min="29" max="29" width="12.1428571428571" customWidth="1"/>
    <col min="31" max="45" width="12.1428571428571" customWidth="1"/>
    <col min="47" max="47" width="11.4285714285714"/>
    <col min="49" max="49" width="12.8571428571429"/>
    <col min="51" max="51" width="12.8571428571429"/>
    <col min="53" max="53" width="12.8571428571429"/>
    <col min="55" max="55" width="12.8571428571429"/>
    <col min="59" max="59" width="12.8571428571429"/>
    <col min="61" max="61" width="12.8571428571429"/>
    <col min="65" max="65" width="14.2857142857143"/>
    <col min="67" max="67" width="11.4285714285714" customWidth="1"/>
    <col min="69" max="69" width="11.7142857142857" customWidth="1"/>
    <col min="71" max="71" width="11.7142857142857" customWidth="1"/>
    <col min="75" max="75" width="12.7142857142857" customWidth="1"/>
    <col min="77" max="77" width="11.4285714285714"/>
  </cols>
  <sheetData>
    <row r="2" ht="30" spans="11:46">
      <c r="K2" s="10" t="s">
        <v>16</v>
      </c>
      <c r="L2" s="10"/>
      <c r="M2" s="10"/>
      <c r="N2" s="10"/>
      <c r="O2" s="10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5" ht="73.55" spans="1:77">
      <c r="A5" s="1" t="s">
        <v>17</v>
      </c>
      <c r="B5" s="1" t="s">
        <v>18</v>
      </c>
      <c r="C5" s="1" t="s">
        <v>19</v>
      </c>
      <c r="D5" s="2" t="s">
        <v>20</v>
      </c>
      <c r="E5" s="2" t="s">
        <v>21</v>
      </c>
      <c r="F5" s="3"/>
      <c r="G5" s="3">
        <v>40610</v>
      </c>
      <c r="H5" s="3"/>
      <c r="I5" s="3">
        <v>40724</v>
      </c>
      <c r="J5" s="3"/>
      <c r="K5" s="3">
        <v>40725</v>
      </c>
      <c r="L5" s="3"/>
      <c r="M5" s="3">
        <v>40749</v>
      </c>
      <c r="N5" s="3"/>
      <c r="O5" s="3">
        <v>40763</v>
      </c>
      <c r="P5" s="3"/>
      <c r="Q5" s="3">
        <v>40767</v>
      </c>
      <c r="R5" s="3"/>
      <c r="S5" s="3">
        <v>40816</v>
      </c>
      <c r="T5" s="3"/>
      <c r="U5" s="3">
        <v>40817</v>
      </c>
      <c r="V5" s="3"/>
      <c r="W5" s="3" t="s">
        <v>22</v>
      </c>
      <c r="X5" s="3"/>
      <c r="Y5" s="3">
        <v>40848</v>
      </c>
      <c r="Z5" s="3"/>
      <c r="AA5" s="3">
        <v>40862</v>
      </c>
      <c r="AB5" s="3"/>
      <c r="AC5" s="3">
        <v>40906</v>
      </c>
      <c r="AD5" s="3"/>
      <c r="AE5" s="3">
        <v>40959</v>
      </c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</row>
    <row r="6" ht="16.5" spans="1:7">
      <c r="A6" s="4">
        <v>1</v>
      </c>
      <c r="B6" t="s">
        <v>4</v>
      </c>
      <c r="C6" s="5" t="s">
        <v>23</v>
      </c>
      <c r="D6" s="6">
        <v>40610</v>
      </c>
      <c r="E6" s="6">
        <v>40610</v>
      </c>
      <c r="G6" s="7"/>
    </row>
    <row r="7" ht="16.5" spans="1:9">
      <c r="A7" s="4">
        <f t="shared" ref="A7:A14" si="0">A6+1</f>
        <v>2</v>
      </c>
      <c r="B7" t="s">
        <v>5</v>
      </c>
      <c r="C7" s="5" t="s">
        <v>23</v>
      </c>
      <c r="D7" s="6">
        <v>40724</v>
      </c>
      <c r="E7" s="6">
        <v>40724</v>
      </c>
      <c r="I7" s="7"/>
    </row>
    <row r="8" ht="16.5" spans="1:13">
      <c r="A8" s="4">
        <f t="shared" si="0"/>
        <v>3</v>
      </c>
      <c r="B8" t="s">
        <v>6</v>
      </c>
      <c r="C8" s="5">
        <v>25</v>
      </c>
      <c r="D8" s="6">
        <v>40725</v>
      </c>
      <c r="E8" s="6">
        <v>40749</v>
      </c>
      <c r="K8" s="12"/>
      <c r="L8" s="13"/>
      <c r="M8" s="14"/>
    </row>
    <row r="9" ht="16.5" spans="1:17">
      <c r="A9" s="4">
        <f t="shared" si="0"/>
        <v>4</v>
      </c>
      <c r="B9" t="s">
        <v>7</v>
      </c>
      <c r="C9" s="5">
        <v>5</v>
      </c>
      <c r="D9" s="6">
        <v>40763</v>
      </c>
      <c r="E9" s="6">
        <v>40767</v>
      </c>
      <c r="O9" s="15"/>
      <c r="P9" s="16"/>
      <c r="Q9" s="17"/>
    </row>
    <row r="10" ht="16.5" spans="1:21">
      <c r="A10" s="4">
        <f t="shared" si="0"/>
        <v>5</v>
      </c>
      <c r="B10" t="s">
        <v>8</v>
      </c>
      <c r="C10" s="5">
        <v>55</v>
      </c>
      <c r="D10" s="6">
        <v>40763</v>
      </c>
      <c r="E10" s="6">
        <v>40817</v>
      </c>
      <c r="O10" s="15"/>
      <c r="P10" s="16"/>
      <c r="Q10" s="16"/>
      <c r="R10" s="16"/>
      <c r="S10" s="16"/>
      <c r="T10" s="16"/>
      <c r="U10" s="17"/>
    </row>
    <row r="11" ht="16.5" spans="1:27">
      <c r="A11" s="4">
        <f t="shared" si="0"/>
        <v>6</v>
      </c>
      <c r="B11" t="s">
        <v>9</v>
      </c>
      <c r="C11" s="5">
        <v>99</v>
      </c>
      <c r="D11" s="6">
        <v>40763</v>
      </c>
      <c r="E11" s="6">
        <v>40862</v>
      </c>
      <c r="O11" s="12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</row>
    <row r="12" ht="16.5" spans="1:19">
      <c r="A12" s="4">
        <f t="shared" si="0"/>
        <v>7</v>
      </c>
      <c r="B12" t="s">
        <v>10</v>
      </c>
      <c r="C12" s="5">
        <v>55</v>
      </c>
      <c r="D12" s="6">
        <v>40763</v>
      </c>
      <c r="E12" s="6">
        <v>40816</v>
      </c>
      <c r="O12" s="12"/>
      <c r="P12" s="13"/>
      <c r="Q12" s="13"/>
      <c r="R12" s="13"/>
      <c r="S12" s="14"/>
    </row>
    <row r="13" ht="16.5" spans="1:25">
      <c r="A13" s="4">
        <f t="shared" si="0"/>
        <v>8</v>
      </c>
      <c r="B13" t="s">
        <v>11</v>
      </c>
      <c r="C13" s="5">
        <v>18</v>
      </c>
      <c r="D13" s="8" t="s">
        <v>22</v>
      </c>
      <c r="E13" s="9">
        <v>40848</v>
      </c>
      <c r="W13" s="12"/>
      <c r="X13" s="13"/>
      <c r="Y13" s="14"/>
    </row>
    <row r="14" ht="16.5" spans="1:31">
      <c r="A14" s="4">
        <f t="shared" si="0"/>
        <v>9</v>
      </c>
      <c r="B14" t="s">
        <v>12</v>
      </c>
      <c r="C14" s="5">
        <v>54</v>
      </c>
      <c r="D14" s="8">
        <v>40906</v>
      </c>
      <c r="E14" s="9">
        <v>40959</v>
      </c>
      <c r="AC14" s="12"/>
      <c r="AD14" s="13"/>
      <c r="AE14" s="14"/>
    </row>
    <row r="15" ht="15.75" spans="1:1">
      <c r="A15" s="4"/>
    </row>
    <row r="16" ht="15.75" spans="1:1">
      <c r="A16" s="4"/>
    </row>
    <row r="17" ht="15.75" spans="1:1">
      <c r="A17" s="4"/>
    </row>
    <row r="18" ht="15.75" spans="1:1">
      <c r="A18" s="4"/>
    </row>
    <row r="19" ht="15.75" spans="1:1">
      <c r="A19" s="4"/>
    </row>
    <row r="20" ht="15.75" spans="1:1">
      <c r="A20" s="4"/>
    </row>
    <row r="21" ht="15.75" spans="1:1">
      <c r="A21" s="4"/>
    </row>
    <row r="22" ht="15.75" spans="1:1">
      <c r="A22" s="4"/>
    </row>
    <row r="23" ht="15.75" spans="1:1">
      <c r="A23" s="4"/>
    </row>
    <row r="24" ht="15.75" spans="1:1">
      <c r="A24" s="4"/>
    </row>
    <row r="25" ht="15.75" spans="1:1">
      <c r="A25" s="4"/>
    </row>
    <row r="26" ht="15.75" spans="1:1">
      <c r="A26" s="4"/>
    </row>
    <row r="27" ht="15.75" spans="1:1">
      <c r="A27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The Cost Table</vt:lpstr>
      <vt:lpstr>The Gantt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Vincent-Oracle</dc:creator>
  <cp:lastModifiedBy>Vincent-Oracle</cp:lastModifiedBy>
  <dcterms:created xsi:type="dcterms:W3CDTF">2023-07-17T09:55:00Z</dcterms:created>
  <dcterms:modified xsi:type="dcterms:W3CDTF">2023-09-21T02:13:37Z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F0DF1837AE91418CA5FCA1346CC25F05</vt:lpwstr>
  </property>
  <property fmtid="{D5CDD505-2E9C-101B-9397-08002B2CF9AE}" pid="3" name="KSOProductBuildVer">
    <vt:lpwstr>1033-12.2.0.13215</vt:lpwstr>
  </property>
</Properties>
</file>