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V:\3-OPERATIONS\2-DO-CEE\1_DOSSIERS CEE\0_DOSSIERS CLIENTS\CLIENTS\BM GEODIS\ANNEE 2019\TRA-SE-101 130 formations mail 01072019\"/>
    </mc:Choice>
  </mc:AlternateContent>
  <xr:revisionPtr revIDLastSave="0" documentId="13_ncr:1_{7434E6A2-EA91-42A5-A06C-68503309B8D5}" xr6:coauthVersionLast="43" xr6:coauthVersionMax="43" xr10:uidLastSave="{00000000-0000-0000-0000-000000000000}"/>
  <bookViews>
    <workbookView xWindow="28680" yWindow="-120" windowWidth="29040" windowHeight="16440" xr2:uid="{00000000-000D-0000-FFFF-FFFF00000000}"/>
  </bookViews>
  <sheets>
    <sheet name="TRA-SE-101" sheetId="1" r:id="rId1"/>
    <sheet name="Liste avec code stage" sheetId="3" r:id="rId2"/>
  </sheets>
  <definedNames>
    <definedName name="_xlnm._FilterDatabase" localSheetId="1" hidden="1">'Liste avec code stage'!$A$1:$H$131</definedName>
    <definedName name="_xlnm._FilterDatabase" localSheetId="0" hidden="1">'TRA-SE-101'!$A$6:$J$134</definedName>
    <definedName name="_xlnm.Print_Titles" localSheetId="0">'TRA-SE-101'!$1:$6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8" i="1" l="1"/>
  <c r="I9" i="1"/>
  <c r="I10" i="1"/>
  <c r="I11" i="1"/>
  <c r="I12" i="1"/>
  <c r="I13" i="1"/>
  <c r="I14" i="1"/>
  <c r="I15" i="1"/>
  <c r="I16" i="1"/>
  <c r="I17" i="1"/>
  <c r="I18" i="1"/>
  <c r="I19" i="1"/>
  <c r="I127" i="1"/>
  <c r="I20" i="1"/>
  <c r="I21" i="1"/>
  <c r="I22" i="1"/>
  <c r="I23" i="1"/>
  <c r="I128" i="1"/>
  <c r="I24" i="1"/>
  <c r="I25" i="1"/>
  <c r="I26" i="1"/>
  <c r="I27" i="1"/>
  <c r="I28" i="1"/>
  <c r="I29" i="1"/>
  <c r="I1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130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31" i="1"/>
  <c r="I101" i="1"/>
  <c r="I132" i="1"/>
  <c r="I102" i="1"/>
  <c r="I103" i="1"/>
  <c r="I104" i="1"/>
  <c r="I105" i="1"/>
  <c r="I106" i="1"/>
  <c r="I107" i="1"/>
  <c r="I108" i="1"/>
  <c r="I133" i="1"/>
  <c r="I109" i="1"/>
  <c r="I110" i="1"/>
  <c r="I111" i="1"/>
  <c r="I112" i="1"/>
  <c r="I113" i="1"/>
  <c r="I114" i="1"/>
  <c r="I115" i="1"/>
  <c r="I134" i="1"/>
  <c r="I116" i="1"/>
  <c r="I117" i="1"/>
  <c r="I118" i="1"/>
  <c r="I119" i="1"/>
  <c r="I120" i="1"/>
  <c r="I121" i="1"/>
  <c r="I122" i="1"/>
  <c r="I123" i="1"/>
  <c r="I124" i="1"/>
  <c r="I125" i="1"/>
  <c r="I126" i="1"/>
  <c r="I7" i="1"/>
</calcChain>
</file>

<file path=xl/sharedStrings.xml><?xml version="1.0" encoding="utf-8"?>
<sst xmlns="http://schemas.openxmlformats.org/spreadsheetml/2006/main" count="1056" uniqueCount="298">
  <si>
    <t>CERTIFICATS D'ECONOMIES D'ENERGIE</t>
  </si>
  <si>
    <t>Code postal de l'établissement (sans cedex)</t>
  </si>
  <si>
    <t xml:space="preserve">Ville de l'établissement </t>
  </si>
  <si>
    <t>FORMATION d'un chauffeur de transport à la conduite économe</t>
  </si>
  <si>
    <t>Nom de la personne formée à l'éco-conduite</t>
  </si>
  <si>
    <t>SIRET de l'établissement de rattachement du chauffeur</t>
  </si>
  <si>
    <t>Prénom de la personne formée à l'éco-conduite</t>
  </si>
  <si>
    <t>Date de début de la formation</t>
  </si>
  <si>
    <t>Date de fin de la formation</t>
  </si>
  <si>
    <t>*1 chauffeur = 1 ligne</t>
  </si>
  <si>
    <t>TABLEAU RECAPITULATIF* : Opération n° TRA-SE-101</t>
  </si>
  <si>
    <t>Début Stage</t>
  </si>
  <si>
    <t>Fin Stage</t>
  </si>
  <si>
    <t>Nom de la Société</t>
  </si>
  <si>
    <t>Code postal</t>
  </si>
  <si>
    <t>Ville</t>
  </si>
  <si>
    <t>SIRET</t>
  </si>
  <si>
    <t>NOM</t>
  </si>
  <si>
    <t>PRENOM</t>
  </si>
  <si>
    <t>PILLOT</t>
  </si>
  <si>
    <t>FERNANDES</t>
  </si>
  <si>
    <t>YANG</t>
  </si>
  <si>
    <t>VALOVOY</t>
  </si>
  <si>
    <t>HUART</t>
  </si>
  <si>
    <t>AVICE</t>
  </si>
  <si>
    <t>ANDRISSEN</t>
  </si>
  <si>
    <t>CASTAGNET</t>
  </si>
  <si>
    <t>STAES</t>
  </si>
  <si>
    <t>XHEDIKU</t>
  </si>
  <si>
    <t>BOULEMSAMER</t>
  </si>
  <si>
    <t>ABERKAN</t>
  </si>
  <si>
    <t>BAPTISTA</t>
  </si>
  <si>
    <t>BILLON</t>
  </si>
  <si>
    <t>KARZHAVIN</t>
  </si>
  <si>
    <t>BIANZI</t>
  </si>
  <si>
    <t>GONZALEZ</t>
  </si>
  <si>
    <t>LEROY</t>
  </si>
  <si>
    <t>GESELL</t>
  </si>
  <si>
    <t>CHENEVOTOT</t>
  </si>
  <si>
    <t>CHOLET</t>
  </si>
  <si>
    <t>MACQUET DEMARETZ</t>
  </si>
  <si>
    <t>ASSELI</t>
  </si>
  <si>
    <t>HLALOUCH</t>
  </si>
  <si>
    <t>GORGUET</t>
  </si>
  <si>
    <t>LALUQUE</t>
  </si>
  <si>
    <t>ESTERMANN</t>
  </si>
  <si>
    <t>MININ</t>
  </si>
  <si>
    <t>BERTIN</t>
  </si>
  <si>
    <t>BAUDIER</t>
  </si>
  <si>
    <t>HULIN</t>
  </si>
  <si>
    <t>IRY</t>
  </si>
  <si>
    <t>DEVISE</t>
  </si>
  <si>
    <t>DENIAU</t>
  </si>
  <si>
    <t>REGNAULT</t>
  </si>
  <si>
    <t>EL MZAITI</t>
  </si>
  <si>
    <t>TAISNE</t>
  </si>
  <si>
    <t>LOTFI</t>
  </si>
  <si>
    <t>THUILLIER</t>
  </si>
  <si>
    <t>MARTIN</t>
  </si>
  <si>
    <t>TAFA</t>
  </si>
  <si>
    <t>HATE</t>
  </si>
  <si>
    <t>SMAGGHE</t>
  </si>
  <si>
    <t>LEBONNOIS</t>
  </si>
  <si>
    <t>MEBARKI</t>
  </si>
  <si>
    <t>HOXHA</t>
  </si>
  <si>
    <t>PORTAILLER</t>
  </si>
  <si>
    <t>FLAN</t>
  </si>
  <si>
    <t>AMIR</t>
  </si>
  <si>
    <t>DIEBOLT</t>
  </si>
  <si>
    <t>ANGOT</t>
  </si>
  <si>
    <t>COMMUNAUX</t>
  </si>
  <si>
    <t>AGOUMINELCHA</t>
  </si>
  <si>
    <t>COSTIER</t>
  </si>
  <si>
    <t>BERSON</t>
  </si>
  <si>
    <t>DE LIEGE</t>
  </si>
  <si>
    <t>GALIPO</t>
  </si>
  <si>
    <t>SCHAEFFER</t>
  </si>
  <si>
    <t>HETZER</t>
  </si>
  <si>
    <t>OUSSIDI</t>
  </si>
  <si>
    <t>STEPIEN</t>
  </si>
  <si>
    <t>SAILLARD</t>
  </si>
  <si>
    <t>PERRAIN</t>
  </si>
  <si>
    <t>SALLES</t>
  </si>
  <si>
    <t>GUSTIN</t>
  </si>
  <si>
    <t>LAMOUR</t>
  </si>
  <si>
    <t>STEPHANO</t>
  </si>
  <si>
    <t>LAGNY</t>
  </si>
  <si>
    <t>SCHIERMEYER</t>
  </si>
  <si>
    <t>EL MOUJAHID</t>
  </si>
  <si>
    <t>SELLIER</t>
  </si>
  <si>
    <t>FEDERO</t>
  </si>
  <si>
    <t>HELENE</t>
  </si>
  <si>
    <t>LALOEUF</t>
  </si>
  <si>
    <t>DUDAL</t>
  </si>
  <si>
    <t>BIDANI</t>
  </si>
  <si>
    <t>NKUIKEU</t>
  </si>
  <si>
    <t>CADET</t>
  </si>
  <si>
    <t>LARDE</t>
  </si>
  <si>
    <t>HUMEZ</t>
  </si>
  <si>
    <t>LEMAIRE</t>
  </si>
  <si>
    <t>HOLECZY</t>
  </si>
  <si>
    <t>PALACIOS</t>
  </si>
  <si>
    <t>MATHIEU</t>
  </si>
  <si>
    <t>LECONTE</t>
  </si>
  <si>
    <t>CHARY</t>
  </si>
  <si>
    <t>ESCOLAN</t>
  </si>
  <si>
    <t>CHANG MAN SAO</t>
  </si>
  <si>
    <t>LA ROCCA</t>
  </si>
  <si>
    <t>LEMASSON</t>
  </si>
  <si>
    <t>CADENET</t>
  </si>
  <si>
    <t>MARIE DIT BARBEY</t>
  </si>
  <si>
    <t>SAID</t>
  </si>
  <si>
    <t>VAUCHEL</t>
  </si>
  <si>
    <t>ANNE</t>
  </si>
  <si>
    <t>SURCIN</t>
  </si>
  <si>
    <t>PIETRASINA</t>
  </si>
  <si>
    <t>LOISEL</t>
  </si>
  <si>
    <t>SORIA</t>
  </si>
  <si>
    <t>BRETTEVILLE</t>
  </si>
  <si>
    <t>GHYS</t>
  </si>
  <si>
    <t>LEVESQUE</t>
  </si>
  <si>
    <t>JEAN CHARLES</t>
  </si>
  <si>
    <t>VERMEULEN</t>
  </si>
  <si>
    <t>CHAMPAGNE</t>
  </si>
  <si>
    <t>DASTUGUES</t>
  </si>
  <si>
    <t>LALLEMENT</t>
  </si>
  <si>
    <t>MOITSINGA</t>
  </si>
  <si>
    <t>FARNOUX</t>
  </si>
  <si>
    <t>LOUIS</t>
  </si>
  <si>
    <t>ROBIN</t>
  </si>
  <si>
    <t>PIDANCE</t>
  </si>
  <si>
    <t>MAILLET</t>
  </si>
  <si>
    <t>PISANO</t>
  </si>
  <si>
    <t>DAOU</t>
  </si>
  <si>
    <t>GHIRARDI</t>
  </si>
  <si>
    <t>FUMAT</t>
  </si>
  <si>
    <t>NIETZSCHMANN</t>
  </si>
  <si>
    <t>LAUNAY</t>
  </si>
  <si>
    <t>TICCO</t>
  </si>
  <si>
    <t>HUSSON</t>
  </si>
  <si>
    <t>ROUX</t>
  </si>
  <si>
    <t>ESTAGEL</t>
  </si>
  <si>
    <t>COUDRE</t>
  </si>
  <si>
    <t>MANS</t>
  </si>
  <si>
    <t>GAETANI</t>
  </si>
  <si>
    <t>SURKOVIC</t>
  </si>
  <si>
    <t>HARCHI</t>
  </si>
  <si>
    <t>KOSMALA</t>
  </si>
  <si>
    <t>Fabrice</t>
  </si>
  <si>
    <t>Benoit</t>
  </si>
  <si>
    <t>Mickael</t>
  </si>
  <si>
    <t>Michel</t>
  </si>
  <si>
    <t>Samuel</t>
  </si>
  <si>
    <t>Frederic</t>
  </si>
  <si>
    <t>Alain</t>
  </si>
  <si>
    <t>Stephane</t>
  </si>
  <si>
    <t>Charles</t>
  </si>
  <si>
    <t>Bacar</t>
  </si>
  <si>
    <t>Marc</t>
  </si>
  <si>
    <t>Sylvain</t>
  </si>
  <si>
    <t>David</t>
  </si>
  <si>
    <t>Roger</t>
  </si>
  <si>
    <t>Didier</t>
  </si>
  <si>
    <t>Franck</t>
  </si>
  <si>
    <t>Philippe</t>
  </si>
  <si>
    <t>Sebastien</t>
  </si>
  <si>
    <t>Jean philippe</t>
  </si>
  <si>
    <t>Jean luc</t>
  </si>
  <si>
    <t>Remy</t>
  </si>
  <si>
    <t>Serge</t>
  </si>
  <si>
    <t>Zoran</t>
  </si>
  <si>
    <t>Es saddik</t>
  </si>
  <si>
    <t>Emmanuel</t>
  </si>
  <si>
    <t>Bruno</t>
  </si>
  <si>
    <t>Wilfried</t>
  </si>
  <si>
    <t>GIRAUD NORD</t>
  </si>
  <si>
    <t>BM CHIMIE LACQ</t>
  </si>
  <si>
    <t>BM CHIMIE LILLEBONNE</t>
  </si>
  <si>
    <t>BM CHIMIE VILLERS SAINT PAUL</t>
  </si>
  <si>
    <t>LEXSER FRANCE</t>
  </si>
  <si>
    <t>FRANCE LOCATION DISTRIBUTION</t>
  </si>
  <si>
    <t>GIRAUD RHONE ALPES</t>
  </si>
  <si>
    <t>BM CHIMIE SENS</t>
  </si>
  <si>
    <t>Christophe</t>
  </si>
  <si>
    <t>Cyrille</t>
  </si>
  <si>
    <t>Blong</t>
  </si>
  <si>
    <t>Patrick</t>
  </si>
  <si>
    <t>Vladimir</t>
  </si>
  <si>
    <t>Olivier</t>
  </si>
  <si>
    <t>Daniel</t>
  </si>
  <si>
    <t>Johnny</t>
  </si>
  <si>
    <t>Hugo</t>
  </si>
  <si>
    <t>Nicolas</t>
  </si>
  <si>
    <t>Gjuri</t>
  </si>
  <si>
    <t>Kamel</t>
  </si>
  <si>
    <t>Hacene</t>
  </si>
  <si>
    <t>Manuel</t>
  </si>
  <si>
    <t>Jerome</t>
  </si>
  <si>
    <t>Alexander</t>
  </si>
  <si>
    <t>Eric</t>
  </si>
  <si>
    <t>Benjamin</t>
  </si>
  <si>
    <t>Baptiste</t>
  </si>
  <si>
    <t>Cedric</t>
  </si>
  <si>
    <t>Said</t>
  </si>
  <si>
    <t>Halim</t>
  </si>
  <si>
    <t>Mohamed</t>
  </si>
  <si>
    <t>Pascal</t>
  </si>
  <si>
    <t>Jean-christophe</t>
  </si>
  <si>
    <t>Samir</t>
  </si>
  <si>
    <t>Christian</t>
  </si>
  <si>
    <t>Paolo</t>
  </si>
  <si>
    <t>Herve</t>
  </si>
  <si>
    <t>Adil</t>
  </si>
  <si>
    <t>Yannick</t>
  </si>
  <si>
    <t>Blend</t>
  </si>
  <si>
    <t>Bernard</t>
  </si>
  <si>
    <t>Bertrand</t>
  </si>
  <si>
    <t>Akli</t>
  </si>
  <si>
    <t>Alban</t>
  </si>
  <si>
    <t>Laurent</t>
  </si>
  <si>
    <t>Salim</t>
  </si>
  <si>
    <t>Alexandre</t>
  </si>
  <si>
    <t>Kevin</t>
  </si>
  <si>
    <t>Robert</t>
  </si>
  <si>
    <t>Michael</t>
  </si>
  <si>
    <t>Guy</t>
  </si>
  <si>
    <t>Jean yves</t>
  </si>
  <si>
    <t>Lukasz</t>
  </si>
  <si>
    <t>Vincent</t>
  </si>
  <si>
    <t>Jean marc</t>
  </si>
  <si>
    <t>Lucien</t>
  </si>
  <si>
    <t>Pierre</t>
  </si>
  <si>
    <t>Bechir</t>
  </si>
  <si>
    <t>Jean pierre</t>
  </si>
  <si>
    <t>Jean-philippe</t>
  </si>
  <si>
    <t>Gerard</t>
  </si>
  <si>
    <t>Violette</t>
  </si>
  <si>
    <t>Florian</t>
  </si>
  <si>
    <t>Joseph</t>
  </si>
  <si>
    <t>Florent</t>
  </si>
  <si>
    <t>Brendan</t>
  </si>
  <si>
    <t>Mohammed</t>
  </si>
  <si>
    <t>Tristan</t>
  </si>
  <si>
    <t>Kamil</t>
  </si>
  <si>
    <t>Miguel</t>
  </si>
  <si>
    <t>Francois</t>
  </si>
  <si>
    <t>BM PRESSE</t>
  </si>
  <si>
    <t>BM ALSACE</t>
  </si>
  <si>
    <t>BM NORMANDIE</t>
  </si>
  <si>
    <t>BM AQUITAINE</t>
  </si>
  <si>
    <t>BM NORD</t>
  </si>
  <si>
    <t>BM FRANCILIENNE</t>
  </si>
  <si>
    <t>BM SIDERURGIE LORRAINE</t>
  </si>
  <si>
    <t>BM PROVENCE</t>
  </si>
  <si>
    <t>BM AUVERGNE</t>
  </si>
  <si>
    <t>BM CHAMPAGNE BOURGOGNE</t>
  </si>
  <si>
    <t>BM ATLANTIQUE</t>
  </si>
  <si>
    <t>BM RHONE-ALPES</t>
  </si>
  <si>
    <t>784.173.536.00128</t>
  </si>
  <si>
    <t>STRASBOURG</t>
  </si>
  <si>
    <t>095.780.284.00253</t>
  </si>
  <si>
    <t>LACQ</t>
  </si>
  <si>
    <t>381.885.961.00023</t>
  </si>
  <si>
    <t>NANTES</t>
  </si>
  <si>
    <t>343.704.938.00061</t>
  </si>
  <si>
    <t>AULNAT</t>
  </si>
  <si>
    <t>401.341.714.00012</t>
  </si>
  <si>
    <t>SENS</t>
  </si>
  <si>
    <t>518.619.820.00021</t>
  </si>
  <si>
    <t>671.850.014.00505</t>
  </si>
  <si>
    <t>LILLEBONNE</t>
  </si>
  <si>
    <t>414.697.425.00075</t>
  </si>
  <si>
    <t>VILLERS SAINT PAUL</t>
  </si>
  <si>
    <t>578.801.300.00034</t>
  </si>
  <si>
    <t>LIEU SAINT AMAND</t>
  </si>
  <si>
    <t>331.154.765.00050</t>
  </si>
  <si>
    <t>OISSEL</t>
  </si>
  <si>
    <t>343.704.797.00038</t>
  </si>
  <si>
    <t>SORGUES</t>
  </si>
  <si>
    <t>957.502.149.00025</t>
  </si>
  <si>
    <t>VENISSIEUX</t>
  </si>
  <si>
    <t>736.520.099.00069</t>
  </si>
  <si>
    <t>FLORANGE</t>
  </si>
  <si>
    <t>LOGNES</t>
  </si>
  <si>
    <t>384.822.037.00196</t>
  </si>
  <si>
    <t>343.704.896.00244</t>
  </si>
  <si>
    <t>VILLEFRANCHE SUR SAONE</t>
  </si>
  <si>
    <t>481.048.312.00013</t>
  </si>
  <si>
    <t>753.052.885.00021</t>
  </si>
  <si>
    <t>338.773.971.00100</t>
  </si>
  <si>
    <t>305.163.206.00058</t>
  </si>
  <si>
    <t>CHELLES</t>
  </si>
  <si>
    <t>300.645.124.00318</t>
  </si>
  <si>
    <t>300.645.124.00276</t>
  </si>
  <si>
    <t>SARAN</t>
  </si>
  <si>
    <t>Déjà valorisé</t>
  </si>
  <si>
    <t xml:space="preserve">en rouge doublon 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</si>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</sst>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36"/>
      <color theme="6" tint="-0.249977111117893"/>
      <name val="Arial"/>
      <family val="2"/>
    </font>
    <font>
      <b/>
      <sz val="26"/>
      <name val="Arial"/>
      <family val="2"/>
    </font>
    <font>
      <b/>
      <sz val="24"/>
      <name val="Arial"/>
      <family val="2"/>
    </font>
    <font>
      <b/>
      <i/>
      <sz val="16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1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Fill="1" applyAlignment="1" applyProtection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0" xfId="0" applyNumberFormat="1" applyAlignment="1">
      <alignment wrapText="1"/>
    </xf>
    <xf numFmtId="164" fontId="5" fillId="0" borderId="0" xfId="0" applyNumberFormat="1" applyFont="1" applyFill="1" applyAlignment="1" applyProtection="1">
      <alignment horizontal="center" vertical="center"/>
    </xf>
    <xf numFmtId="0" fontId="8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14" fontId="8" fillId="2" borderId="1" xfId="0" applyNumberFormat="1" applyFont="1" applyFill="1" applyBorder="1" applyAlignment="1">
      <alignment horizontal="center"/>
    </xf>
    <xf numFmtId="0" fontId="0" fillId="2" borderId="0" xfId="0" applyFill="1" applyAlignment="1">
      <alignment wrapText="1"/>
    </xf>
    <xf numFmtId="0" fontId="8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wrapText="1"/>
    </xf>
    <xf numFmtId="164" fontId="0" fillId="2" borderId="1" xfId="0" applyNumberFormat="1" applyFill="1" applyBorder="1" applyAlignment="1">
      <alignment wrapText="1"/>
    </xf>
    <xf numFmtId="164" fontId="2" fillId="0" borderId="1" xfId="0" applyNumberFormat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14" fontId="8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8" fillId="4" borderId="1" xfId="0" applyFont="1" applyFill="1" applyBorder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14" fontId="8" fillId="4" borderId="1" xfId="0" applyNumberFormat="1" applyFont="1" applyFill="1" applyBorder="1" applyAlignment="1">
      <alignment horizontal="center"/>
    </xf>
    <xf numFmtId="0" fontId="0" fillId="4" borderId="1" xfId="0" applyFill="1" applyBorder="1" applyAlignment="1">
      <alignment wrapText="1"/>
    </xf>
    <xf numFmtId="0" fontId="8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/>
    </xf>
    <xf numFmtId="164" fontId="1" fillId="5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14" fontId="8" fillId="5" borderId="1" xfId="0" applyNumberFormat="1" applyFont="1" applyFill="1" applyBorder="1" applyAlignment="1">
      <alignment horizontal="center"/>
    </xf>
    <xf numFmtId="0" fontId="0" fillId="5" borderId="1" xfId="0" applyFill="1" applyBorder="1" applyAlignment="1">
      <alignment wrapText="1"/>
    </xf>
    <xf numFmtId="0" fontId="8" fillId="6" borderId="1" xfId="0" applyFont="1" applyFill="1" applyBorder="1" applyAlignment="1">
      <alignment horizontal="center"/>
    </xf>
    <xf numFmtId="164" fontId="1" fillId="6" borderId="1" xfId="0" applyNumberFormat="1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 vertical="center"/>
    </xf>
    <xf numFmtId="14" fontId="8" fillId="6" borderId="1" xfId="0" applyNumberFormat="1" applyFont="1" applyFill="1" applyBorder="1" applyAlignment="1">
      <alignment horizontal="center"/>
    </xf>
    <xf numFmtId="0" fontId="0" fillId="6" borderId="1" xfId="0" applyFill="1" applyBorder="1" applyAlignment="1">
      <alignment wrapText="1"/>
    </xf>
    <xf numFmtId="0" fontId="8" fillId="7" borderId="1" xfId="0" applyFont="1" applyFill="1" applyBorder="1" applyAlignment="1">
      <alignment horizontal="center"/>
    </xf>
    <xf numFmtId="164" fontId="1" fillId="7" borderId="1" xfId="0" applyNumberFormat="1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 vertical="center"/>
    </xf>
    <xf numFmtId="14" fontId="8" fillId="7" borderId="1" xfId="0" applyNumberFormat="1" applyFont="1" applyFill="1" applyBorder="1" applyAlignment="1">
      <alignment horizontal="center"/>
    </xf>
    <xf numFmtId="0" fontId="0" fillId="7" borderId="1" xfId="0" applyFill="1" applyBorder="1" applyAlignment="1">
      <alignment wrapText="1"/>
    </xf>
    <xf numFmtId="0" fontId="8" fillId="8" borderId="1" xfId="0" applyFon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 vertical="center"/>
    </xf>
    <xf numFmtId="14" fontId="8" fillId="8" borderId="1" xfId="0" applyNumberFormat="1" applyFont="1" applyFill="1" applyBorder="1" applyAlignment="1">
      <alignment horizontal="center"/>
    </xf>
    <xf numFmtId="0" fontId="0" fillId="8" borderId="1" xfId="0" applyFill="1" applyBorder="1" applyAlignment="1">
      <alignment wrapText="1"/>
    </xf>
    <xf numFmtId="0" fontId="8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 vertical="center"/>
    </xf>
    <xf numFmtId="14" fontId="8" fillId="9" borderId="1" xfId="0" applyNumberFormat="1" applyFont="1" applyFill="1" applyBorder="1" applyAlignment="1">
      <alignment horizontal="center"/>
    </xf>
    <xf numFmtId="0" fontId="0" fillId="9" borderId="1" xfId="0" applyFill="1" applyBorder="1" applyAlignment="1">
      <alignment wrapText="1"/>
    </xf>
    <xf numFmtId="0" fontId="8" fillId="10" borderId="1" xfId="0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 vertical="center"/>
    </xf>
    <xf numFmtId="14" fontId="8" fillId="10" borderId="1" xfId="0" applyNumberFormat="1" applyFont="1" applyFill="1" applyBorder="1" applyAlignment="1">
      <alignment horizontal="center"/>
    </xf>
    <xf numFmtId="0" fontId="0" fillId="10" borderId="1" xfId="0" applyFill="1" applyBorder="1" applyAlignment="1">
      <alignment wrapText="1"/>
    </xf>
    <xf numFmtId="0" fontId="8" fillId="11" borderId="1" xfId="0" applyFont="1" applyFill="1" applyBorder="1" applyAlignment="1">
      <alignment horizontal="center"/>
    </xf>
    <xf numFmtId="164" fontId="1" fillId="11" borderId="1" xfId="0" applyNumberFormat="1" applyFont="1" applyFill="1" applyBorder="1" applyAlignment="1">
      <alignment horizontal="center"/>
    </xf>
    <xf numFmtId="0" fontId="7" fillId="11" borderId="1" xfId="0" applyFont="1" applyFill="1" applyBorder="1" applyAlignment="1">
      <alignment horizontal="center" vertical="center"/>
    </xf>
    <xf numFmtId="14" fontId="8" fillId="11" borderId="1" xfId="0" applyNumberFormat="1" applyFont="1" applyFill="1" applyBorder="1" applyAlignment="1">
      <alignment horizontal="center"/>
    </xf>
    <xf numFmtId="0" fontId="0" fillId="11" borderId="1" xfId="0" applyFill="1" applyBorder="1" applyAlignment="1">
      <alignment wrapText="1"/>
    </xf>
    <xf numFmtId="0" fontId="8" fillId="12" borderId="1" xfId="0" applyFont="1" applyFill="1" applyBorder="1" applyAlignment="1">
      <alignment horizontal="center"/>
    </xf>
    <xf numFmtId="164" fontId="1" fillId="12" borderId="1" xfId="0" applyNumberFormat="1" applyFont="1" applyFill="1" applyBorder="1" applyAlignment="1">
      <alignment horizontal="center"/>
    </xf>
    <xf numFmtId="0" fontId="7" fillId="12" borderId="1" xfId="0" applyFont="1" applyFill="1" applyBorder="1" applyAlignment="1">
      <alignment horizontal="center" vertical="center"/>
    </xf>
    <xf numFmtId="14" fontId="8" fillId="12" borderId="1" xfId="0" applyNumberFormat="1" applyFont="1" applyFill="1" applyBorder="1" applyAlignment="1">
      <alignment horizontal="center"/>
    </xf>
    <xf numFmtId="0" fontId="0" fillId="12" borderId="1" xfId="0" applyFill="1" applyBorder="1" applyAlignment="1">
      <alignment wrapText="1"/>
    </xf>
    <xf numFmtId="0" fontId="8" fillId="12" borderId="1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/>
    </xf>
    <xf numFmtId="164" fontId="1" fillId="13" borderId="1" xfId="0" applyNumberFormat="1" applyFont="1" applyFill="1" applyBorder="1" applyAlignment="1">
      <alignment horizontal="center"/>
    </xf>
    <xf numFmtId="0" fontId="7" fillId="13" borderId="1" xfId="0" applyFont="1" applyFill="1" applyBorder="1" applyAlignment="1">
      <alignment horizontal="center" vertical="center"/>
    </xf>
    <xf numFmtId="14" fontId="8" fillId="13" borderId="1" xfId="0" applyNumberFormat="1" applyFont="1" applyFill="1" applyBorder="1" applyAlignment="1">
      <alignment horizontal="center"/>
    </xf>
    <xf numFmtId="0" fontId="0" fillId="13" borderId="1" xfId="0" applyFill="1" applyBorder="1" applyAlignment="1">
      <alignment wrapText="1"/>
    </xf>
    <xf numFmtId="0" fontId="8" fillId="14" borderId="1" xfId="0" applyFont="1" applyFill="1" applyBorder="1" applyAlignment="1">
      <alignment horizontal="center"/>
    </xf>
    <xf numFmtId="164" fontId="1" fillId="14" borderId="1" xfId="0" applyNumberFormat="1" applyFont="1" applyFill="1" applyBorder="1" applyAlignment="1">
      <alignment horizontal="center"/>
    </xf>
    <xf numFmtId="0" fontId="7" fillId="14" borderId="1" xfId="0" applyFont="1" applyFill="1" applyBorder="1" applyAlignment="1">
      <alignment horizontal="center" vertical="center"/>
    </xf>
    <xf numFmtId="14" fontId="8" fillId="14" borderId="1" xfId="0" applyNumberFormat="1" applyFont="1" applyFill="1" applyBorder="1" applyAlignment="1">
      <alignment horizontal="center"/>
    </xf>
    <xf numFmtId="0" fontId="0" fillId="14" borderId="1" xfId="0" applyFill="1" applyBorder="1" applyAlignment="1">
      <alignment wrapText="1"/>
    </xf>
    <xf numFmtId="0" fontId="8" fillId="15" borderId="1" xfId="0" applyFont="1" applyFill="1" applyBorder="1" applyAlignment="1">
      <alignment horizontal="center"/>
    </xf>
    <xf numFmtId="164" fontId="1" fillId="15" borderId="1" xfId="0" applyNumberFormat="1" applyFont="1" applyFill="1" applyBorder="1" applyAlignment="1">
      <alignment horizontal="center"/>
    </xf>
    <xf numFmtId="0" fontId="7" fillId="15" borderId="1" xfId="0" applyFont="1" applyFill="1" applyBorder="1" applyAlignment="1">
      <alignment horizontal="center" vertical="center"/>
    </xf>
    <xf numFmtId="14" fontId="8" fillId="15" borderId="1" xfId="0" applyNumberFormat="1" applyFont="1" applyFill="1" applyBorder="1" applyAlignment="1">
      <alignment horizontal="center"/>
    </xf>
    <xf numFmtId="0" fontId="0" fillId="15" borderId="1" xfId="0" applyFill="1" applyBorder="1" applyAlignment="1">
      <alignment wrapText="1"/>
    </xf>
    <xf numFmtId="0" fontId="8" fillId="16" borderId="1" xfId="0" applyFont="1" applyFill="1" applyBorder="1" applyAlignment="1">
      <alignment horizontal="center"/>
    </xf>
    <xf numFmtId="164" fontId="1" fillId="16" borderId="1" xfId="0" applyNumberFormat="1" applyFont="1" applyFill="1" applyBorder="1" applyAlignment="1">
      <alignment horizontal="center"/>
    </xf>
    <xf numFmtId="0" fontId="7" fillId="16" borderId="1" xfId="0" applyFont="1" applyFill="1" applyBorder="1" applyAlignment="1">
      <alignment horizontal="center" vertical="center"/>
    </xf>
    <xf numFmtId="14" fontId="8" fillId="16" borderId="1" xfId="0" applyNumberFormat="1" applyFont="1" applyFill="1" applyBorder="1" applyAlignment="1">
      <alignment horizontal="center"/>
    </xf>
    <xf numFmtId="0" fontId="0" fillId="16" borderId="1" xfId="0" applyFill="1" applyBorder="1" applyAlignment="1">
      <alignment wrapText="1"/>
    </xf>
    <xf numFmtId="0" fontId="8" fillId="17" borderId="1" xfId="0" applyFont="1" applyFill="1" applyBorder="1" applyAlignment="1">
      <alignment horizontal="center"/>
    </xf>
    <xf numFmtId="164" fontId="1" fillId="17" borderId="1" xfId="0" applyNumberFormat="1" applyFont="1" applyFill="1" applyBorder="1" applyAlignment="1">
      <alignment horizontal="center"/>
    </xf>
    <xf numFmtId="0" fontId="7" fillId="17" borderId="1" xfId="0" applyFont="1" applyFill="1" applyBorder="1" applyAlignment="1">
      <alignment horizontal="center" vertical="center"/>
    </xf>
    <xf numFmtId="14" fontId="8" fillId="17" borderId="1" xfId="0" applyNumberFormat="1" applyFont="1" applyFill="1" applyBorder="1" applyAlignment="1">
      <alignment horizontal="center"/>
    </xf>
    <xf numFmtId="0" fontId="0" fillId="17" borderId="1" xfId="0" applyFill="1" applyBorder="1" applyAlignment="1">
      <alignment wrapText="1"/>
    </xf>
    <xf numFmtId="0" fontId="8" fillId="17" borderId="1" xfId="0" applyFont="1" applyFill="1" applyBorder="1" applyAlignment="1">
      <alignment horizontal="center" vertical="center"/>
    </xf>
    <xf numFmtId="0" fontId="8" fillId="18" borderId="1" xfId="0" applyFont="1" applyFill="1" applyBorder="1" applyAlignment="1">
      <alignment horizontal="center"/>
    </xf>
    <xf numFmtId="164" fontId="1" fillId="18" borderId="1" xfId="0" applyNumberFormat="1" applyFont="1" applyFill="1" applyBorder="1" applyAlignment="1">
      <alignment horizontal="center"/>
    </xf>
    <xf numFmtId="0" fontId="7" fillId="18" borderId="1" xfId="0" applyFont="1" applyFill="1" applyBorder="1" applyAlignment="1">
      <alignment horizontal="center" vertical="center"/>
    </xf>
    <xf numFmtId="14" fontId="8" fillId="18" borderId="1" xfId="0" applyNumberFormat="1" applyFont="1" applyFill="1" applyBorder="1" applyAlignment="1">
      <alignment horizontal="center"/>
    </xf>
    <xf numFmtId="0" fontId="0" fillId="18" borderId="1" xfId="0" applyFill="1" applyBorder="1" applyAlignment="1">
      <alignment wrapText="1"/>
    </xf>
    <xf numFmtId="0" fontId="8" fillId="19" borderId="1" xfId="0" applyFont="1" applyFill="1" applyBorder="1" applyAlignment="1">
      <alignment horizontal="center"/>
    </xf>
    <xf numFmtId="164" fontId="1" fillId="19" borderId="1" xfId="0" applyNumberFormat="1" applyFont="1" applyFill="1" applyBorder="1" applyAlignment="1">
      <alignment horizontal="center"/>
    </xf>
    <xf numFmtId="0" fontId="7" fillId="19" borderId="1" xfId="0" applyFont="1" applyFill="1" applyBorder="1" applyAlignment="1">
      <alignment horizontal="center" vertical="center"/>
    </xf>
    <xf numFmtId="14" fontId="8" fillId="19" borderId="1" xfId="0" applyNumberFormat="1" applyFont="1" applyFill="1" applyBorder="1" applyAlignment="1">
      <alignment horizontal="center"/>
    </xf>
    <xf numFmtId="0" fontId="0" fillId="19" borderId="1" xfId="0" applyFill="1" applyBorder="1" applyAlignment="1">
      <alignment wrapText="1"/>
    </xf>
    <xf numFmtId="0" fontId="8" fillId="19" borderId="1" xfId="0" applyFont="1" applyFill="1" applyBorder="1" applyAlignment="1">
      <alignment horizontal="center" vertical="center"/>
    </xf>
    <xf numFmtId="0" fontId="8" fillId="20" borderId="1" xfId="0" applyFont="1" applyFill="1" applyBorder="1" applyAlignment="1">
      <alignment horizontal="center"/>
    </xf>
    <xf numFmtId="164" fontId="1" fillId="20" borderId="1" xfId="0" applyNumberFormat="1" applyFont="1" applyFill="1" applyBorder="1" applyAlignment="1">
      <alignment horizontal="center"/>
    </xf>
    <xf numFmtId="0" fontId="7" fillId="20" borderId="1" xfId="0" applyFont="1" applyFill="1" applyBorder="1" applyAlignment="1">
      <alignment horizontal="center" vertical="center"/>
    </xf>
    <xf numFmtId="14" fontId="8" fillId="20" borderId="1" xfId="0" applyNumberFormat="1" applyFont="1" applyFill="1" applyBorder="1" applyAlignment="1">
      <alignment horizontal="center"/>
    </xf>
    <xf numFmtId="0" fontId="0" fillId="20" borderId="1" xfId="0" applyFill="1" applyBorder="1" applyAlignment="1">
      <alignment wrapText="1"/>
    </xf>
    <xf numFmtId="0" fontId="8" fillId="21" borderId="1" xfId="0" applyFont="1" applyFill="1" applyBorder="1" applyAlignment="1">
      <alignment horizontal="center"/>
    </xf>
    <xf numFmtId="164" fontId="1" fillId="21" borderId="1" xfId="0" applyNumberFormat="1" applyFont="1" applyFill="1" applyBorder="1" applyAlignment="1">
      <alignment horizontal="center"/>
    </xf>
    <xf numFmtId="0" fontId="7" fillId="21" borderId="1" xfId="0" applyFont="1" applyFill="1" applyBorder="1" applyAlignment="1">
      <alignment horizontal="center" vertical="center"/>
    </xf>
    <xf numFmtId="14" fontId="8" fillId="21" borderId="1" xfId="0" applyNumberFormat="1" applyFont="1" applyFill="1" applyBorder="1" applyAlignment="1">
      <alignment horizontal="center"/>
    </xf>
    <xf numFmtId="0" fontId="0" fillId="21" borderId="1" xfId="0" applyFill="1" applyBorder="1" applyAlignment="1">
      <alignment wrapText="1"/>
    </xf>
    <xf numFmtId="0" fontId="8" fillId="22" borderId="1" xfId="0" applyFont="1" applyFill="1" applyBorder="1" applyAlignment="1">
      <alignment horizontal="center"/>
    </xf>
    <xf numFmtId="164" fontId="1" fillId="22" borderId="1" xfId="0" applyNumberFormat="1" applyFont="1" applyFill="1" applyBorder="1" applyAlignment="1">
      <alignment horizontal="center"/>
    </xf>
    <xf numFmtId="0" fontId="7" fillId="22" borderId="1" xfId="0" applyFont="1" applyFill="1" applyBorder="1" applyAlignment="1">
      <alignment horizontal="center" vertical="center"/>
    </xf>
    <xf numFmtId="14" fontId="8" fillId="22" borderId="1" xfId="0" applyNumberFormat="1" applyFont="1" applyFill="1" applyBorder="1" applyAlignment="1">
      <alignment horizontal="center"/>
    </xf>
    <xf numFmtId="0" fontId="0" fillId="22" borderId="1" xfId="0" applyFill="1" applyBorder="1" applyAlignment="1">
      <alignment wrapText="1"/>
    </xf>
    <xf numFmtId="0" fontId="8" fillId="23" borderId="1" xfId="0" applyFont="1" applyFill="1" applyBorder="1" applyAlignment="1">
      <alignment horizontal="center"/>
    </xf>
    <xf numFmtId="164" fontId="1" fillId="23" borderId="1" xfId="0" applyNumberFormat="1" applyFont="1" applyFill="1" applyBorder="1" applyAlignment="1">
      <alignment horizontal="center"/>
    </xf>
    <xf numFmtId="0" fontId="7" fillId="23" borderId="1" xfId="0" applyFont="1" applyFill="1" applyBorder="1" applyAlignment="1">
      <alignment horizontal="center" vertical="center"/>
    </xf>
    <xf numFmtId="14" fontId="8" fillId="23" borderId="1" xfId="0" applyNumberFormat="1" applyFont="1" applyFill="1" applyBorder="1" applyAlignment="1">
      <alignment horizontal="center"/>
    </xf>
    <xf numFmtId="0" fontId="0" fillId="23" borderId="1" xfId="0" applyFill="1" applyBorder="1" applyAlignment="1">
      <alignment wrapText="1"/>
    </xf>
    <xf numFmtId="0" fontId="8" fillId="23" borderId="1" xfId="0" applyFont="1" applyFill="1" applyBorder="1" applyAlignment="1">
      <alignment horizontal="center" vertical="center"/>
    </xf>
    <xf numFmtId="0" fontId="8" fillId="24" borderId="1" xfId="0" applyFont="1" applyFill="1" applyBorder="1" applyAlignment="1">
      <alignment horizontal="center"/>
    </xf>
    <xf numFmtId="164" fontId="1" fillId="24" borderId="1" xfId="0" applyNumberFormat="1" applyFont="1" applyFill="1" applyBorder="1" applyAlignment="1">
      <alignment horizontal="center"/>
    </xf>
    <xf numFmtId="0" fontId="7" fillId="24" borderId="1" xfId="0" applyFont="1" applyFill="1" applyBorder="1" applyAlignment="1">
      <alignment horizontal="center" vertical="center"/>
    </xf>
    <xf numFmtId="14" fontId="8" fillId="24" borderId="1" xfId="0" applyNumberFormat="1" applyFont="1" applyFill="1" applyBorder="1" applyAlignment="1">
      <alignment horizontal="center"/>
    </xf>
    <xf numFmtId="0" fontId="0" fillId="24" borderId="1" xfId="0" applyFill="1" applyBorder="1" applyAlignment="1">
      <alignment wrapText="1"/>
    </xf>
    <xf numFmtId="0" fontId="8" fillId="25" borderId="1" xfId="0" applyFont="1" applyFill="1" applyBorder="1" applyAlignment="1">
      <alignment horizontal="center"/>
    </xf>
    <xf numFmtId="164" fontId="1" fillId="25" borderId="1" xfId="0" applyNumberFormat="1" applyFont="1" applyFill="1" applyBorder="1" applyAlignment="1">
      <alignment horizontal="center"/>
    </xf>
    <xf numFmtId="0" fontId="7" fillId="25" borderId="1" xfId="0" applyFont="1" applyFill="1" applyBorder="1" applyAlignment="1">
      <alignment horizontal="center" vertical="center"/>
    </xf>
    <xf numFmtId="14" fontId="8" fillId="25" borderId="1" xfId="0" applyNumberFormat="1" applyFont="1" applyFill="1" applyBorder="1" applyAlignment="1">
      <alignment horizontal="center"/>
    </xf>
    <xf numFmtId="0" fontId="0" fillId="25" borderId="1" xfId="0" applyFill="1" applyBorder="1" applyAlignment="1">
      <alignment wrapText="1"/>
    </xf>
    <xf numFmtId="0" fontId="8" fillId="26" borderId="1" xfId="0" applyFont="1" applyFill="1" applyBorder="1" applyAlignment="1">
      <alignment horizontal="center"/>
    </xf>
    <xf numFmtId="164" fontId="1" fillId="26" borderId="1" xfId="0" applyNumberFormat="1" applyFont="1" applyFill="1" applyBorder="1" applyAlignment="1">
      <alignment horizontal="center"/>
    </xf>
    <xf numFmtId="0" fontId="7" fillId="26" borderId="1" xfId="0" applyFont="1" applyFill="1" applyBorder="1" applyAlignment="1">
      <alignment horizontal="center" vertical="center"/>
    </xf>
    <xf numFmtId="14" fontId="8" fillId="26" borderId="1" xfId="0" applyNumberFormat="1" applyFont="1" applyFill="1" applyBorder="1" applyAlignment="1">
      <alignment horizontal="center"/>
    </xf>
    <xf numFmtId="0" fontId="0" fillId="26" borderId="1" xfId="0" applyFill="1" applyBorder="1" applyAlignment="1">
      <alignment wrapText="1"/>
    </xf>
    <xf numFmtId="0" fontId="8" fillId="27" borderId="1" xfId="0" applyFont="1" applyFill="1" applyBorder="1" applyAlignment="1">
      <alignment horizontal="center"/>
    </xf>
    <xf numFmtId="164" fontId="1" fillId="27" borderId="1" xfId="0" applyNumberFormat="1" applyFont="1" applyFill="1" applyBorder="1" applyAlignment="1">
      <alignment horizontal="center"/>
    </xf>
    <xf numFmtId="0" fontId="7" fillId="27" borderId="1" xfId="0" applyFont="1" applyFill="1" applyBorder="1" applyAlignment="1">
      <alignment horizontal="center" vertical="center"/>
    </xf>
    <xf numFmtId="14" fontId="8" fillId="27" borderId="1" xfId="0" applyNumberFormat="1" applyFont="1" applyFill="1" applyBorder="1" applyAlignment="1">
      <alignment horizontal="center"/>
    </xf>
    <xf numFmtId="0" fontId="0" fillId="27" borderId="1" xfId="0" applyFill="1" applyBorder="1" applyAlignment="1">
      <alignment wrapText="1"/>
    </xf>
    <xf numFmtId="164" fontId="0" fillId="27" borderId="1" xfId="0" applyNumberFormat="1" applyFill="1" applyBorder="1" applyAlignment="1">
      <alignment wrapText="1"/>
    </xf>
    <xf numFmtId="0" fontId="8" fillId="28" borderId="1" xfId="0" applyFont="1" applyFill="1" applyBorder="1" applyAlignment="1">
      <alignment horizontal="center"/>
    </xf>
    <xf numFmtId="164" fontId="1" fillId="28" borderId="1" xfId="0" applyNumberFormat="1" applyFont="1" applyFill="1" applyBorder="1" applyAlignment="1">
      <alignment horizontal="center"/>
    </xf>
    <xf numFmtId="0" fontId="7" fillId="28" borderId="1" xfId="0" applyFont="1" applyFill="1" applyBorder="1" applyAlignment="1">
      <alignment horizontal="center" vertical="center"/>
    </xf>
    <xf numFmtId="14" fontId="8" fillId="28" borderId="1" xfId="0" applyNumberFormat="1" applyFont="1" applyFill="1" applyBorder="1" applyAlignment="1">
      <alignment horizontal="center"/>
    </xf>
    <xf numFmtId="0" fontId="0" fillId="28" borderId="1" xfId="0" applyFill="1" applyBorder="1" applyAlignment="1">
      <alignment wrapText="1"/>
    </xf>
    <xf numFmtId="0" fontId="8" fillId="29" borderId="1" xfId="0" applyFont="1" applyFill="1" applyBorder="1" applyAlignment="1">
      <alignment horizontal="center"/>
    </xf>
    <xf numFmtId="164" fontId="1" fillId="29" borderId="1" xfId="0" applyNumberFormat="1" applyFont="1" applyFill="1" applyBorder="1" applyAlignment="1">
      <alignment horizontal="center"/>
    </xf>
    <xf numFmtId="0" fontId="8" fillId="29" borderId="1" xfId="0" applyFont="1" applyFill="1" applyBorder="1" applyAlignment="1">
      <alignment horizontal="center" vertical="center"/>
    </xf>
    <xf numFmtId="14" fontId="8" fillId="29" borderId="1" xfId="0" applyNumberFormat="1" applyFont="1" applyFill="1" applyBorder="1" applyAlignment="1">
      <alignment horizontal="center"/>
    </xf>
    <xf numFmtId="0" fontId="0" fillId="29" borderId="1" xfId="0" applyFill="1" applyBorder="1" applyAlignment="1">
      <alignment wrapText="1"/>
    </xf>
    <xf numFmtId="0" fontId="8" fillId="30" borderId="1" xfId="0" applyFont="1" applyFill="1" applyBorder="1" applyAlignment="1">
      <alignment horizontal="center"/>
    </xf>
    <xf numFmtId="164" fontId="1" fillId="30" borderId="1" xfId="0" applyNumberFormat="1" applyFont="1" applyFill="1" applyBorder="1" applyAlignment="1">
      <alignment horizontal="center"/>
    </xf>
    <xf numFmtId="0" fontId="7" fillId="30" borderId="1" xfId="0" applyFont="1" applyFill="1" applyBorder="1" applyAlignment="1">
      <alignment horizontal="center" vertical="center"/>
    </xf>
    <xf numFmtId="14" fontId="8" fillId="30" borderId="1" xfId="0" applyNumberFormat="1" applyFont="1" applyFill="1" applyBorder="1" applyAlignment="1">
      <alignment horizontal="center"/>
    </xf>
    <xf numFmtId="0" fontId="0" fillId="30" borderId="1" xfId="0" applyFill="1" applyBorder="1" applyAlignment="1">
      <alignment wrapText="1"/>
    </xf>
    <xf numFmtId="0" fontId="8" fillId="31" borderId="1" xfId="0" applyFont="1" applyFill="1" applyBorder="1" applyAlignment="1">
      <alignment horizontal="center"/>
    </xf>
    <xf numFmtId="164" fontId="1" fillId="31" borderId="1" xfId="0" applyNumberFormat="1" applyFont="1" applyFill="1" applyBorder="1" applyAlignment="1">
      <alignment horizontal="center"/>
    </xf>
    <xf numFmtId="0" fontId="8" fillId="31" borderId="1" xfId="0" applyFont="1" applyFill="1" applyBorder="1" applyAlignment="1">
      <alignment horizontal="center" vertical="center"/>
    </xf>
    <xf numFmtId="14" fontId="8" fillId="31" borderId="1" xfId="0" applyNumberFormat="1" applyFont="1" applyFill="1" applyBorder="1" applyAlignment="1">
      <alignment horizontal="center"/>
    </xf>
    <xf numFmtId="0" fontId="0" fillId="31" borderId="1" xfId="0" applyFill="1" applyBorder="1" applyAlignment="1">
      <alignment wrapText="1"/>
    </xf>
    <xf numFmtId="0" fontId="8" fillId="32" borderId="1" xfId="0" applyFont="1" applyFill="1" applyBorder="1" applyAlignment="1">
      <alignment horizontal="center"/>
    </xf>
    <xf numFmtId="164" fontId="1" fillId="32" borderId="1" xfId="0" applyNumberFormat="1" applyFont="1" applyFill="1" applyBorder="1" applyAlignment="1">
      <alignment horizontal="center"/>
    </xf>
    <xf numFmtId="0" fontId="7" fillId="32" borderId="1" xfId="0" applyFont="1" applyFill="1" applyBorder="1" applyAlignment="1">
      <alignment horizontal="center" vertical="center"/>
    </xf>
    <xf numFmtId="14" fontId="8" fillId="32" borderId="1" xfId="0" applyNumberFormat="1" applyFont="1" applyFill="1" applyBorder="1" applyAlignment="1">
      <alignment horizontal="center"/>
    </xf>
    <xf numFmtId="0" fontId="0" fillId="32" borderId="1" xfId="0" applyFill="1" applyBorder="1" applyAlignment="1">
      <alignment wrapText="1"/>
    </xf>
    <xf numFmtId="0" fontId="8" fillId="27" borderId="1" xfId="0" applyFont="1" applyFill="1" applyBorder="1" applyAlignment="1">
      <alignment horizontal="center" vertical="center"/>
    </xf>
    <xf numFmtId="0" fontId="8" fillId="33" borderId="1" xfId="0" applyFont="1" applyFill="1" applyBorder="1" applyAlignment="1">
      <alignment horizontal="center"/>
    </xf>
    <xf numFmtId="164" fontId="1" fillId="33" borderId="1" xfId="0" applyNumberFormat="1" applyFont="1" applyFill="1" applyBorder="1" applyAlignment="1">
      <alignment horizontal="center"/>
    </xf>
    <xf numFmtId="0" fontId="7" fillId="33" borderId="1" xfId="0" applyFont="1" applyFill="1" applyBorder="1" applyAlignment="1">
      <alignment horizontal="center" vertical="center"/>
    </xf>
    <xf numFmtId="14" fontId="8" fillId="33" borderId="1" xfId="0" applyNumberFormat="1" applyFont="1" applyFill="1" applyBorder="1" applyAlignment="1">
      <alignment horizontal="center"/>
    </xf>
    <xf numFmtId="0" fontId="0" fillId="33" borderId="1" xfId="0" applyFill="1" applyBorder="1" applyAlignment="1">
      <alignment wrapText="1"/>
    </xf>
    <xf numFmtId="0" fontId="3" fillId="0" borderId="0" xfId="0" applyFont="1" applyAlignment="1" applyProtection="1">
      <alignment horizontal="center" vertical="center"/>
    </xf>
    <xf numFmtId="0" fontId="4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horizontal="center" vertical="center"/>
    </xf>
    <xf numFmtId="0" fontId="6" fillId="0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C9900"/>
      <color rgb="FF008080"/>
      <color rgb="FFCC6600"/>
      <color rgb="FF99FF99"/>
      <color rgb="FFFF7C80"/>
      <color rgb="FFCC00FF"/>
      <color rgb="FF3333FF"/>
      <color rgb="FFFFFFCC"/>
      <color rgb="FF99FFCC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36"/>
  <sheetViews>
    <sheetView tabSelected="1" zoomScaleNormal="100" workbookViewId="0">
      <selection activeCell="C7" sqref="C7"/>
    </sheetView>
  </sheetViews>
  <sheetFormatPr baseColWidth="10" defaultColWidth="21" defaultRowHeight="15" x14ac:dyDescent="0.25"/>
  <cols>
    <col min="1" max="1" width="37.5703125" style="1" bestFit="1" customWidth="1"/>
    <col min="2" max="2" width="22.42578125" style="1" bestFit="1" customWidth="1"/>
    <col min="3" max="3" width="21" style="12"/>
    <col min="4" max="4" width="21" style="1"/>
    <col min="5" max="5" width="28" style="1" customWidth="1"/>
    <col min="6" max="8" width="21" style="1"/>
    <col min="9" max="9" width="36.7109375" style="1" customWidth="1"/>
    <col min="10" max="16384" width="21" style="1"/>
  </cols>
  <sheetData>
    <row r="1" spans="1:10" ht="45" x14ac:dyDescent="0.25">
      <c r="A1" s="187" t="s">
        <v>0</v>
      </c>
      <c r="B1" s="187"/>
      <c r="C1" s="187"/>
      <c r="D1" s="187"/>
      <c r="E1" s="187"/>
      <c r="F1" s="187"/>
      <c r="G1" s="187"/>
    </row>
    <row r="2" spans="1:10" ht="33.75" x14ac:dyDescent="0.25">
      <c r="A2" s="188" t="s">
        <v>10</v>
      </c>
      <c r="B2" s="188"/>
      <c r="C2" s="188"/>
      <c r="D2" s="188"/>
      <c r="E2" s="188"/>
      <c r="F2" s="188"/>
      <c r="G2" s="188"/>
    </row>
    <row r="3" spans="1:10" ht="30" x14ac:dyDescent="0.25">
      <c r="A3" s="189" t="s">
        <v>3</v>
      </c>
      <c r="B3" s="189"/>
      <c r="C3" s="189"/>
      <c r="D3" s="189"/>
      <c r="E3" s="189"/>
      <c r="F3" s="189"/>
      <c r="G3" s="189"/>
    </row>
    <row r="4" spans="1:10" ht="30" x14ac:dyDescent="0.25">
      <c r="A4" s="3"/>
      <c r="B4" s="3"/>
      <c r="C4" s="13"/>
      <c r="D4" s="3"/>
      <c r="E4" s="3"/>
      <c r="F4" s="3"/>
      <c r="G4" s="3"/>
    </row>
    <row r="5" spans="1:10" ht="20.25" x14ac:dyDescent="0.25">
      <c r="A5" s="190" t="s">
        <v>9</v>
      </c>
      <c r="B5" s="190"/>
      <c r="C5" s="190"/>
      <c r="D5" s="190"/>
      <c r="E5" s="190"/>
      <c r="F5" s="190"/>
      <c r="G5" s="190"/>
    </row>
    <row r="6" spans="1:10" s="2" customFormat="1" ht="60" x14ac:dyDescent="0.25">
      <c r="A6" s="20" t="s">
        <v>4</v>
      </c>
      <c r="B6" s="20" t="s">
        <v>6</v>
      </c>
      <c r="C6" s="24" t="s">
        <v>5</v>
      </c>
      <c r="D6" s="20" t="s">
        <v>1</v>
      </c>
      <c r="E6" s="20" t="s">
        <v>2</v>
      </c>
      <c r="F6" s="20" t="s">
        <v>7</v>
      </c>
      <c r="G6" s="20" t="s">
        <v>8</v>
      </c>
      <c r="H6" s="20" t="s">
        <v>295</v>
      </c>
      <c r="I6" s="20"/>
      <c r="J6" s="20" t="s">
        <v>297</v>
      </c>
    </row>
    <row r="7" spans="1:10" x14ac:dyDescent="0.25">
      <c r="A7" s="25" t="s">
        <v>26</v>
      </c>
      <c r="B7" s="25" t="s">
        <v>186</v>
      </c>
      <c r="C7" s="26">
        <v>9578028400253</v>
      </c>
      <c r="D7" s="27">
        <v>64170</v>
      </c>
      <c r="E7" s="27" t="s">
        <v>261</v>
      </c>
      <c r="F7" s="28">
        <v>43480</v>
      </c>
      <c r="G7" s="28">
        <v>43480.999988425901</v>
      </c>
      <c r="H7" s="29"/>
      <c r="I7" s="29" t="str">
        <f t="shared" ref="I7:I16" si="0">CONCATENATE(A7,B7,C7)</f>
        <v>CASTAGNETPatrick9578028400253</v>
      </c>
      <c r="J7" s="29">
        <v>4288</v>
      </c>
    </row>
    <row r="8" spans="1:10" x14ac:dyDescent="0.25">
      <c r="A8" s="25" t="s">
        <v>29</v>
      </c>
      <c r="B8" s="25" t="s">
        <v>194</v>
      </c>
      <c r="C8" s="26">
        <v>9578028400253</v>
      </c>
      <c r="D8" s="27">
        <v>64170</v>
      </c>
      <c r="E8" s="27" t="s">
        <v>261</v>
      </c>
      <c r="F8" s="28">
        <v>43482</v>
      </c>
      <c r="G8" s="28">
        <v>43482.999988425901</v>
      </c>
      <c r="H8" s="29"/>
      <c r="I8" s="29" t="str">
        <f t="shared" si="0"/>
        <v>BOULEMSAMERKamel9578028400253</v>
      </c>
      <c r="J8" s="29">
        <v>4288</v>
      </c>
    </row>
    <row r="9" spans="1:10" x14ac:dyDescent="0.25">
      <c r="A9" s="25" t="s">
        <v>78</v>
      </c>
      <c r="B9" s="25" t="s">
        <v>205</v>
      </c>
      <c r="C9" s="26">
        <v>9578028400253</v>
      </c>
      <c r="D9" s="27">
        <v>64170</v>
      </c>
      <c r="E9" s="27" t="s">
        <v>261</v>
      </c>
      <c r="F9" s="28">
        <v>43524</v>
      </c>
      <c r="G9" s="28">
        <v>43524.999988425901</v>
      </c>
      <c r="H9" s="29"/>
      <c r="I9" s="29" t="str">
        <f t="shared" si="0"/>
        <v>OUSSIDIMohamed9578028400253</v>
      </c>
      <c r="J9" s="29">
        <v>4288</v>
      </c>
    </row>
    <row r="10" spans="1:10" x14ac:dyDescent="0.25">
      <c r="A10" s="25" t="s">
        <v>82</v>
      </c>
      <c r="B10" s="25" t="s">
        <v>192</v>
      </c>
      <c r="C10" s="26">
        <v>9578028400253</v>
      </c>
      <c r="D10" s="27">
        <v>64170</v>
      </c>
      <c r="E10" s="27" t="s">
        <v>261</v>
      </c>
      <c r="F10" s="28">
        <v>43529</v>
      </c>
      <c r="G10" s="28">
        <v>43529.999988425901</v>
      </c>
      <c r="H10" s="29"/>
      <c r="I10" s="29" t="str">
        <f t="shared" si="0"/>
        <v>SALLESNicolas9578028400253</v>
      </c>
      <c r="J10" s="29">
        <v>4288</v>
      </c>
    </row>
    <row r="11" spans="1:10" x14ac:dyDescent="0.25">
      <c r="A11" s="30" t="s">
        <v>109</v>
      </c>
      <c r="B11" s="30" t="s">
        <v>239</v>
      </c>
      <c r="C11" s="31">
        <v>9578028400253</v>
      </c>
      <c r="D11" s="32">
        <v>64170</v>
      </c>
      <c r="E11" s="32" t="s">
        <v>261</v>
      </c>
      <c r="F11" s="33">
        <v>43572</v>
      </c>
      <c r="G11" s="33">
        <v>43572.999988425901</v>
      </c>
      <c r="H11" s="34"/>
      <c r="I11" s="34" t="str">
        <f t="shared" si="0"/>
        <v>CADENETFlorent9578028400253</v>
      </c>
      <c r="J11" s="34">
        <v>4289</v>
      </c>
    </row>
    <row r="12" spans="1:10" x14ac:dyDescent="0.25">
      <c r="A12" s="30" t="s">
        <v>124</v>
      </c>
      <c r="B12" s="30" t="s">
        <v>160</v>
      </c>
      <c r="C12" s="31">
        <v>9578028400253</v>
      </c>
      <c r="D12" s="32">
        <v>64170</v>
      </c>
      <c r="E12" s="32" t="s">
        <v>261</v>
      </c>
      <c r="F12" s="33">
        <v>43591</v>
      </c>
      <c r="G12" s="33">
        <v>43591.999988425901</v>
      </c>
      <c r="H12" s="34"/>
      <c r="I12" s="34" t="str">
        <f t="shared" si="0"/>
        <v>DASTUGUESDavid9578028400253</v>
      </c>
      <c r="J12" s="34">
        <v>4289</v>
      </c>
    </row>
    <row r="13" spans="1:10" x14ac:dyDescent="0.25">
      <c r="A13" s="30" t="s">
        <v>126</v>
      </c>
      <c r="B13" s="30" t="s">
        <v>148</v>
      </c>
      <c r="C13" s="31">
        <v>9578028400253</v>
      </c>
      <c r="D13" s="32">
        <v>64170</v>
      </c>
      <c r="E13" s="32" t="s">
        <v>261</v>
      </c>
      <c r="F13" s="33">
        <v>43594</v>
      </c>
      <c r="G13" s="33">
        <v>43594.999988425901</v>
      </c>
      <c r="H13" s="34"/>
      <c r="I13" s="34" t="str">
        <f t="shared" si="0"/>
        <v>MOITSINGAFabrice9578028400253</v>
      </c>
      <c r="J13" s="34">
        <v>4289</v>
      </c>
    </row>
    <row r="14" spans="1:10" x14ac:dyDescent="0.25">
      <c r="A14" s="30" t="s">
        <v>129</v>
      </c>
      <c r="B14" s="30" t="s">
        <v>153</v>
      </c>
      <c r="C14" s="31">
        <v>9578028400253</v>
      </c>
      <c r="D14" s="35">
        <v>64170</v>
      </c>
      <c r="E14" s="35" t="s">
        <v>261</v>
      </c>
      <c r="F14" s="33">
        <v>43598</v>
      </c>
      <c r="G14" s="33">
        <v>43598.999988425901</v>
      </c>
      <c r="H14" s="34"/>
      <c r="I14" s="34" t="str">
        <f t="shared" si="0"/>
        <v>ROBINFrederic9578028400253</v>
      </c>
      <c r="J14" s="34">
        <v>4289</v>
      </c>
    </row>
    <row r="15" spans="1:10" x14ac:dyDescent="0.25">
      <c r="A15" s="30" t="s">
        <v>132</v>
      </c>
      <c r="B15" s="30" t="s">
        <v>149</v>
      </c>
      <c r="C15" s="31">
        <v>9578028400253</v>
      </c>
      <c r="D15" s="35">
        <v>64170</v>
      </c>
      <c r="E15" s="35" t="s">
        <v>261</v>
      </c>
      <c r="F15" s="33">
        <v>43605</v>
      </c>
      <c r="G15" s="33">
        <v>43605.999988425901</v>
      </c>
      <c r="H15" s="34"/>
      <c r="I15" s="34" t="str">
        <f t="shared" si="0"/>
        <v>PISANOBenoit9578028400253</v>
      </c>
      <c r="J15" s="34">
        <v>4289</v>
      </c>
    </row>
    <row r="16" spans="1:10" x14ac:dyDescent="0.25">
      <c r="A16" s="30" t="s">
        <v>140</v>
      </c>
      <c r="B16" s="30" t="s">
        <v>166</v>
      </c>
      <c r="C16" s="31">
        <v>9578028400253</v>
      </c>
      <c r="D16" s="35">
        <v>64170</v>
      </c>
      <c r="E16" s="35" t="s">
        <v>261</v>
      </c>
      <c r="F16" s="33">
        <v>43614</v>
      </c>
      <c r="G16" s="33">
        <v>43614.999988425901</v>
      </c>
      <c r="H16" s="34"/>
      <c r="I16" s="34" t="str">
        <f t="shared" si="0"/>
        <v>ROUXJean philippe9578028400253</v>
      </c>
      <c r="J16" s="34">
        <v>4289</v>
      </c>
    </row>
    <row r="17" spans="1:10" ht="30" x14ac:dyDescent="0.25">
      <c r="A17" s="36" t="s">
        <v>44</v>
      </c>
      <c r="B17" s="36" t="s">
        <v>207</v>
      </c>
      <c r="C17" s="37">
        <v>30064512400318</v>
      </c>
      <c r="D17" s="38">
        <v>77500</v>
      </c>
      <c r="E17" s="38" t="s">
        <v>291</v>
      </c>
      <c r="F17" s="39">
        <v>43500</v>
      </c>
      <c r="G17" s="39">
        <v>43500.999988425901</v>
      </c>
      <c r="H17" s="40"/>
      <c r="I17" s="40" t="str">
        <f t="shared" ref="I17:I38" si="1">CONCATENATE(A17,B17,C17)</f>
        <v>LALUQUEJean-christophe30064512400318</v>
      </c>
      <c r="J17" s="40">
        <v>4290</v>
      </c>
    </row>
    <row r="18" spans="1:10" x14ac:dyDescent="0.25">
      <c r="A18" s="36" t="s">
        <v>46</v>
      </c>
      <c r="B18" s="36" t="s">
        <v>172</v>
      </c>
      <c r="C18" s="37">
        <v>30064512400318</v>
      </c>
      <c r="D18" s="38">
        <v>77500</v>
      </c>
      <c r="E18" s="38" t="s">
        <v>291</v>
      </c>
      <c r="F18" s="39">
        <v>43501</v>
      </c>
      <c r="G18" s="39">
        <v>43501.999988425901</v>
      </c>
      <c r="H18" s="40"/>
      <c r="I18" s="40" t="str">
        <f t="shared" si="1"/>
        <v>MININEmmanuel30064512400318</v>
      </c>
      <c r="J18" s="40">
        <v>4290</v>
      </c>
    </row>
    <row r="19" spans="1:10" x14ac:dyDescent="0.25">
      <c r="A19" s="36" t="s">
        <v>48</v>
      </c>
      <c r="B19" s="36" t="s">
        <v>209</v>
      </c>
      <c r="C19" s="37">
        <v>30064512400318</v>
      </c>
      <c r="D19" s="38">
        <v>77500</v>
      </c>
      <c r="E19" s="38" t="s">
        <v>291</v>
      </c>
      <c r="F19" s="39">
        <v>43502</v>
      </c>
      <c r="G19" s="39">
        <v>43502.999988425901</v>
      </c>
      <c r="H19" s="40"/>
      <c r="I19" s="40" t="str">
        <f t="shared" si="1"/>
        <v>BAUDIERChristian30064512400318</v>
      </c>
      <c r="J19" s="40">
        <v>4290</v>
      </c>
    </row>
    <row r="20" spans="1:10" s="18" customFormat="1" x14ac:dyDescent="0.25">
      <c r="A20" s="36" t="s">
        <v>72</v>
      </c>
      <c r="B20" s="36" t="s">
        <v>223</v>
      </c>
      <c r="C20" s="37">
        <v>30064512400318</v>
      </c>
      <c r="D20" s="38">
        <v>77500</v>
      </c>
      <c r="E20" s="38" t="s">
        <v>291</v>
      </c>
      <c r="F20" s="39">
        <v>43522</v>
      </c>
      <c r="G20" s="39">
        <v>43522.999988425901</v>
      </c>
      <c r="H20" s="40"/>
      <c r="I20" s="40" t="str">
        <f t="shared" si="1"/>
        <v>COSTIERRobert30064512400318</v>
      </c>
      <c r="J20" s="40">
        <v>4290</v>
      </c>
    </row>
    <row r="21" spans="1:10" x14ac:dyDescent="0.25">
      <c r="A21" s="36" t="s">
        <v>75</v>
      </c>
      <c r="B21" s="36" t="s">
        <v>225</v>
      </c>
      <c r="C21" s="37">
        <v>30064512400318</v>
      </c>
      <c r="D21" s="38">
        <v>77500</v>
      </c>
      <c r="E21" s="38" t="s">
        <v>291</v>
      </c>
      <c r="F21" s="39">
        <v>43523</v>
      </c>
      <c r="G21" s="39">
        <v>43524.999988425901</v>
      </c>
      <c r="H21" s="40"/>
      <c r="I21" s="40" t="str">
        <f t="shared" si="1"/>
        <v>GALIPOGuy30064512400318</v>
      </c>
      <c r="J21" s="40">
        <v>4290</v>
      </c>
    </row>
    <row r="22" spans="1:10" x14ac:dyDescent="0.25">
      <c r="A22" s="36" t="s">
        <v>90</v>
      </c>
      <c r="B22" s="36" t="s">
        <v>151</v>
      </c>
      <c r="C22" s="37">
        <v>30064512400318</v>
      </c>
      <c r="D22" s="38">
        <v>77500</v>
      </c>
      <c r="E22" s="38" t="s">
        <v>291</v>
      </c>
      <c r="F22" s="39">
        <v>43543</v>
      </c>
      <c r="G22" s="39">
        <v>43543.999988425901</v>
      </c>
      <c r="H22" s="40"/>
      <c r="I22" s="40" t="str">
        <f t="shared" si="1"/>
        <v>FEDEROMichel30064512400318</v>
      </c>
      <c r="J22" s="40">
        <v>4290</v>
      </c>
    </row>
    <row r="23" spans="1:10" x14ac:dyDescent="0.25">
      <c r="A23" s="36" t="s">
        <v>91</v>
      </c>
      <c r="B23" s="36" t="s">
        <v>230</v>
      </c>
      <c r="C23" s="37">
        <v>30064512400318</v>
      </c>
      <c r="D23" s="38">
        <v>77500</v>
      </c>
      <c r="E23" s="38" t="s">
        <v>291</v>
      </c>
      <c r="F23" s="39">
        <v>43544</v>
      </c>
      <c r="G23" s="39">
        <v>43544.999988425901</v>
      </c>
      <c r="H23" s="40"/>
      <c r="I23" s="40" t="str">
        <f t="shared" si="1"/>
        <v>HELENELucien30064512400318</v>
      </c>
      <c r="J23" s="40">
        <v>4290</v>
      </c>
    </row>
    <row r="24" spans="1:10" x14ac:dyDescent="0.25">
      <c r="A24" s="41" t="s">
        <v>95</v>
      </c>
      <c r="B24" s="41" t="s">
        <v>233</v>
      </c>
      <c r="C24" s="42">
        <v>30064512400318</v>
      </c>
      <c r="D24" s="43">
        <v>77500</v>
      </c>
      <c r="E24" s="43" t="s">
        <v>291</v>
      </c>
      <c r="F24" s="44">
        <v>43557</v>
      </c>
      <c r="G24" s="44">
        <v>43557.999988425901</v>
      </c>
      <c r="H24" s="45"/>
      <c r="I24" s="45" t="str">
        <f t="shared" si="1"/>
        <v>NKUIKEUJean pierre30064512400318</v>
      </c>
      <c r="J24" s="45">
        <v>4291</v>
      </c>
    </row>
    <row r="25" spans="1:10" s="18" customFormat="1" x14ac:dyDescent="0.25">
      <c r="A25" s="41" t="s">
        <v>58</v>
      </c>
      <c r="B25" s="41" t="s">
        <v>206</v>
      </c>
      <c r="C25" s="42">
        <v>30064512400318</v>
      </c>
      <c r="D25" s="43">
        <v>77500</v>
      </c>
      <c r="E25" s="43" t="s">
        <v>291</v>
      </c>
      <c r="F25" s="44">
        <v>43579</v>
      </c>
      <c r="G25" s="44">
        <v>43579.999988425901</v>
      </c>
      <c r="H25" s="45"/>
      <c r="I25" s="45" t="str">
        <f t="shared" si="1"/>
        <v>MARTINPascal30064512400318</v>
      </c>
      <c r="J25" s="45">
        <v>4291</v>
      </c>
    </row>
    <row r="26" spans="1:10" x14ac:dyDescent="0.25">
      <c r="A26" s="41" t="s">
        <v>120</v>
      </c>
      <c r="B26" s="41" t="s">
        <v>188</v>
      </c>
      <c r="C26" s="42">
        <v>30064512400318</v>
      </c>
      <c r="D26" s="43">
        <v>77500</v>
      </c>
      <c r="E26" s="43" t="s">
        <v>291</v>
      </c>
      <c r="F26" s="44">
        <v>43587</v>
      </c>
      <c r="G26" s="44">
        <v>43587.999988425901</v>
      </c>
      <c r="H26" s="45"/>
      <c r="I26" s="45" t="str">
        <f t="shared" si="1"/>
        <v>LEVESQUEOlivier30064512400318</v>
      </c>
      <c r="J26" s="45">
        <v>4291</v>
      </c>
    </row>
    <row r="27" spans="1:10" x14ac:dyDescent="0.25">
      <c r="A27" s="41" t="s">
        <v>131</v>
      </c>
      <c r="B27" s="41" t="s">
        <v>155</v>
      </c>
      <c r="C27" s="42">
        <v>30064512400318</v>
      </c>
      <c r="D27" s="43">
        <v>77500</v>
      </c>
      <c r="E27" s="43" t="s">
        <v>291</v>
      </c>
      <c r="F27" s="44">
        <v>43602</v>
      </c>
      <c r="G27" s="44">
        <v>43602.999988425901</v>
      </c>
      <c r="H27" s="45"/>
      <c r="I27" s="45" t="str">
        <f t="shared" si="1"/>
        <v>MAILLETStephane30064512400318</v>
      </c>
      <c r="J27" s="45">
        <v>4291</v>
      </c>
    </row>
    <row r="28" spans="1:10" x14ac:dyDescent="0.25">
      <c r="A28" s="41" t="s">
        <v>141</v>
      </c>
      <c r="B28" s="41" t="s">
        <v>167</v>
      </c>
      <c r="C28" s="42">
        <v>30064512400318</v>
      </c>
      <c r="D28" s="43">
        <v>77500</v>
      </c>
      <c r="E28" s="43" t="s">
        <v>291</v>
      </c>
      <c r="F28" s="44">
        <v>43620</v>
      </c>
      <c r="G28" s="44">
        <v>43620.999988425901</v>
      </c>
      <c r="H28" s="45"/>
      <c r="I28" s="45" t="str">
        <f t="shared" si="1"/>
        <v>ESTAGELJean luc30064512400318</v>
      </c>
      <c r="J28" s="45">
        <v>4291</v>
      </c>
    </row>
    <row r="29" spans="1:10" x14ac:dyDescent="0.25">
      <c r="A29" s="41" t="s">
        <v>142</v>
      </c>
      <c r="B29" s="41" t="s">
        <v>168</v>
      </c>
      <c r="C29" s="42">
        <v>30064512400276</v>
      </c>
      <c r="D29" s="43">
        <v>45770</v>
      </c>
      <c r="E29" s="43" t="s">
        <v>294</v>
      </c>
      <c r="F29" s="44">
        <v>43628</v>
      </c>
      <c r="G29" s="44">
        <v>43628.999988425901</v>
      </c>
      <c r="H29" s="45"/>
      <c r="I29" s="45" t="str">
        <f t="shared" si="1"/>
        <v>COUDRERemy30064512400276</v>
      </c>
      <c r="J29" s="45">
        <v>4291</v>
      </c>
    </row>
    <row r="30" spans="1:10" x14ac:dyDescent="0.25">
      <c r="A30" s="46" t="s">
        <v>127</v>
      </c>
      <c r="B30" s="46" t="s">
        <v>150</v>
      </c>
      <c r="C30" s="47">
        <v>30516320600058</v>
      </c>
      <c r="D30" s="48">
        <v>77500</v>
      </c>
      <c r="E30" s="48" t="s">
        <v>291</v>
      </c>
      <c r="F30" s="49">
        <v>43598</v>
      </c>
      <c r="G30" s="49">
        <v>43598.999988425901</v>
      </c>
      <c r="H30" s="50"/>
      <c r="I30" s="50" t="str">
        <f t="shared" si="1"/>
        <v>FARNOUXMickael30516320600058</v>
      </c>
      <c r="J30" s="50">
        <v>4292</v>
      </c>
    </row>
    <row r="31" spans="1:10" x14ac:dyDescent="0.25">
      <c r="A31" s="46" t="s">
        <v>145</v>
      </c>
      <c r="B31" s="46" t="s">
        <v>170</v>
      </c>
      <c r="C31" s="47">
        <v>30516320600058</v>
      </c>
      <c r="D31" s="48">
        <v>77500</v>
      </c>
      <c r="E31" s="48" t="s">
        <v>291</v>
      </c>
      <c r="F31" s="49">
        <v>43630</v>
      </c>
      <c r="G31" s="49">
        <v>43630.999988425901</v>
      </c>
      <c r="H31" s="50"/>
      <c r="I31" s="50" t="str">
        <f t="shared" si="1"/>
        <v>SURKOVICZoran30516320600058</v>
      </c>
      <c r="J31" s="50">
        <v>4292</v>
      </c>
    </row>
    <row r="32" spans="1:10" s="18" customFormat="1" x14ac:dyDescent="0.25">
      <c r="A32" s="56" t="s">
        <v>92</v>
      </c>
      <c r="B32" s="56" t="s">
        <v>231</v>
      </c>
      <c r="C32" s="57">
        <v>30704938700128</v>
      </c>
      <c r="D32" s="58">
        <v>73800</v>
      </c>
      <c r="E32" s="58" t="s">
        <v>286</v>
      </c>
      <c r="F32" s="59">
        <v>43552</v>
      </c>
      <c r="G32" s="59">
        <v>43552.999988425901</v>
      </c>
      <c r="H32" s="60"/>
      <c r="I32" s="60" t="str">
        <f t="shared" si="1"/>
        <v>LALOEUFPierre30704938700128</v>
      </c>
      <c r="J32" s="60">
        <v>4294</v>
      </c>
    </row>
    <row r="33" spans="1:10" x14ac:dyDescent="0.25">
      <c r="A33" s="56" t="s">
        <v>65</v>
      </c>
      <c r="B33" s="56" t="s">
        <v>219</v>
      </c>
      <c r="C33" s="57">
        <v>30704938700128</v>
      </c>
      <c r="D33" s="58">
        <v>73800</v>
      </c>
      <c r="E33" s="58" t="s">
        <v>286</v>
      </c>
      <c r="F33" s="59">
        <v>43516</v>
      </c>
      <c r="G33" s="59">
        <v>43516.999988425901</v>
      </c>
      <c r="H33" s="60"/>
      <c r="I33" s="60" t="str">
        <f t="shared" si="1"/>
        <v>PORTAILLERLaurent30704938700128</v>
      </c>
      <c r="J33" s="60">
        <v>4294</v>
      </c>
    </row>
    <row r="34" spans="1:10" x14ac:dyDescent="0.25">
      <c r="A34" s="56" t="s">
        <v>79</v>
      </c>
      <c r="B34" s="56" t="s">
        <v>227</v>
      </c>
      <c r="C34" s="57">
        <v>30704938700128</v>
      </c>
      <c r="D34" s="58">
        <v>73800</v>
      </c>
      <c r="E34" s="58" t="s">
        <v>286</v>
      </c>
      <c r="F34" s="59">
        <v>43525</v>
      </c>
      <c r="G34" s="59">
        <v>43525.999988425901</v>
      </c>
      <c r="H34" s="60"/>
      <c r="I34" s="60" t="str">
        <f t="shared" si="1"/>
        <v>STEPIENLukasz30704938700128</v>
      </c>
      <c r="J34" s="60">
        <v>4294</v>
      </c>
    </row>
    <row r="35" spans="1:10" x14ac:dyDescent="0.25">
      <c r="A35" s="51" t="s">
        <v>25</v>
      </c>
      <c r="B35" s="51" t="s">
        <v>190</v>
      </c>
      <c r="C35" s="52">
        <v>33115476500050</v>
      </c>
      <c r="D35" s="53">
        <v>76350</v>
      </c>
      <c r="E35" s="53" t="s">
        <v>276</v>
      </c>
      <c r="F35" s="54">
        <v>43480</v>
      </c>
      <c r="G35" s="54">
        <v>43480.999988425901</v>
      </c>
      <c r="H35" s="55"/>
      <c r="I35" s="55" t="str">
        <f t="shared" si="1"/>
        <v>ANDRISSENJohnny33115476500050</v>
      </c>
      <c r="J35" s="55">
        <v>4293</v>
      </c>
    </row>
    <row r="36" spans="1:10" x14ac:dyDescent="0.25">
      <c r="A36" s="51" t="s">
        <v>39</v>
      </c>
      <c r="B36" s="51" t="s">
        <v>203</v>
      </c>
      <c r="C36" s="52">
        <v>33115476500050</v>
      </c>
      <c r="D36" s="53">
        <v>76350</v>
      </c>
      <c r="E36" s="53" t="s">
        <v>276</v>
      </c>
      <c r="F36" s="54">
        <v>43494</v>
      </c>
      <c r="G36" s="54">
        <v>43494.999988425901</v>
      </c>
      <c r="H36" s="55"/>
      <c r="I36" s="55" t="str">
        <f t="shared" si="1"/>
        <v>CHOLETSaid33115476500050</v>
      </c>
      <c r="J36" s="55">
        <v>4293</v>
      </c>
    </row>
    <row r="37" spans="1:10" x14ac:dyDescent="0.25">
      <c r="A37" s="51" t="s">
        <v>41</v>
      </c>
      <c r="B37" s="51" t="s">
        <v>204</v>
      </c>
      <c r="C37" s="52">
        <v>33115476500050</v>
      </c>
      <c r="D37" s="53">
        <v>76350</v>
      </c>
      <c r="E37" s="53" t="s">
        <v>276</v>
      </c>
      <c r="F37" s="54">
        <v>43495</v>
      </c>
      <c r="G37" s="54">
        <v>43495.999988425901</v>
      </c>
      <c r="H37" s="55"/>
      <c r="I37" s="55" t="str">
        <f t="shared" si="1"/>
        <v>ASSELIHalim33115476500050</v>
      </c>
      <c r="J37" s="55">
        <v>4293</v>
      </c>
    </row>
    <row r="38" spans="1:10" x14ac:dyDescent="0.25">
      <c r="A38" s="51" t="s">
        <v>47</v>
      </c>
      <c r="B38" s="51" t="s">
        <v>174</v>
      </c>
      <c r="C38" s="52">
        <v>33115476500050</v>
      </c>
      <c r="D38" s="53">
        <v>76350</v>
      </c>
      <c r="E38" s="53" t="s">
        <v>276</v>
      </c>
      <c r="F38" s="54">
        <v>43501</v>
      </c>
      <c r="G38" s="54">
        <v>43501.999988425901</v>
      </c>
      <c r="H38" s="55"/>
      <c r="I38" s="55" t="str">
        <f t="shared" si="1"/>
        <v>BERTINWilfried33115476500050</v>
      </c>
      <c r="J38" s="55">
        <v>4293</v>
      </c>
    </row>
    <row r="39" spans="1:10" x14ac:dyDescent="0.25">
      <c r="A39" s="51" t="s">
        <v>62</v>
      </c>
      <c r="B39" s="51" t="s">
        <v>216</v>
      </c>
      <c r="C39" s="52">
        <v>33115476500050</v>
      </c>
      <c r="D39" s="53">
        <v>76350</v>
      </c>
      <c r="E39" s="53" t="s">
        <v>276</v>
      </c>
      <c r="F39" s="54">
        <v>43515</v>
      </c>
      <c r="G39" s="54">
        <v>43515.999988425901</v>
      </c>
      <c r="H39" s="55"/>
      <c r="I39" s="55" t="str">
        <f t="shared" ref="I39:I70" si="2">CONCATENATE(A39,B39,C39)</f>
        <v>LEBONNOISBertrand33115476500050</v>
      </c>
      <c r="J39" s="55">
        <v>4293</v>
      </c>
    </row>
    <row r="40" spans="1:10" x14ac:dyDescent="0.25">
      <c r="A40" s="161" t="s">
        <v>146</v>
      </c>
      <c r="B40" s="161" t="s">
        <v>171</v>
      </c>
      <c r="C40" s="162">
        <v>33115476500050</v>
      </c>
      <c r="D40" s="163">
        <v>76350</v>
      </c>
      <c r="E40" s="163" t="s">
        <v>276</v>
      </c>
      <c r="F40" s="164">
        <v>43633</v>
      </c>
      <c r="G40" s="164">
        <v>43633.999988425901</v>
      </c>
      <c r="H40" s="165"/>
      <c r="I40" s="165" t="str">
        <f t="shared" si="2"/>
        <v>HARCHIEs saddik33115476500050</v>
      </c>
      <c r="J40" s="165">
        <v>4295</v>
      </c>
    </row>
    <row r="41" spans="1:10" x14ac:dyDescent="0.25">
      <c r="A41" s="61" t="s">
        <v>135</v>
      </c>
      <c r="B41" s="61" t="s">
        <v>160</v>
      </c>
      <c r="C41" s="62">
        <v>33877397100100</v>
      </c>
      <c r="D41" s="63">
        <v>77185</v>
      </c>
      <c r="E41" s="63" t="s">
        <v>283</v>
      </c>
      <c r="F41" s="64">
        <v>43607</v>
      </c>
      <c r="G41" s="64">
        <v>43607.999988425901</v>
      </c>
      <c r="H41" s="65"/>
      <c r="I41" s="65" t="str">
        <f t="shared" si="2"/>
        <v>FUMATDavid33877397100100</v>
      </c>
      <c r="J41" s="65">
        <v>4296</v>
      </c>
    </row>
    <row r="42" spans="1:10" x14ac:dyDescent="0.25">
      <c r="A42" s="61" t="s">
        <v>121</v>
      </c>
      <c r="B42" s="61" t="s">
        <v>186</v>
      </c>
      <c r="C42" s="62">
        <v>33877397100100</v>
      </c>
      <c r="D42" s="63">
        <v>77185</v>
      </c>
      <c r="E42" s="63" t="s">
        <v>283</v>
      </c>
      <c r="F42" s="64">
        <v>43588</v>
      </c>
      <c r="G42" s="64">
        <v>43588.999988425901</v>
      </c>
      <c r="H42" s="65"/>
      <c r="I42" s="65" t="str">
        <f t="shared" si="2"/>
        <v>JEAN CHARLESPatrick33877397100100</v>
      </c>
      <c r="J42" s="65">
        <v>4296</v>
      </c>
    </row>
    <row r="43" spans="1:10" x14ac:dyDescent="0.25">
      <c r="A43" s="66" t="s">
        <v>56</v>
      </c>
      <c r="B43" s="66" t="s">
        <v>208</v>
      </c>
      <c r="C43" s="67">
        <v>34370479700038</v>
      </c>
      <c r="D43" s="68">
        <v>84700</v>
      </c>
      <c r="E43" s="68" t="s">
        <v>278</v>
      </c>
      <c r="F43" s="69">
        <v>43509</v>
      </c>
      <c r="G43" s="69">
        <v>43509.999988425901</v>
      </c>
      <c r="H43" s="70"/>
      <c r="I43" s="70" t="str">
        <f t="shared" si="2"/>
        <v>LOTFISamir34370479700038</v>
      </c>
      <c r="J43" s="70">
        <v>4297</v>
      </c>
    </row>
    <row r="44" spans="1:10" x14ac:dyDescent="0.25">
      <c r="A44" s="66" t="s">
        <v>88</v>
      </c>
      <c r="B44" s="66" t="s">
        <v>205</v>
      </c>
      <c r="C44" s="67">
        <v>34370479700038</v>
      </c>
      <c r="D44" s="68">
        <v>84700</v>
      </c>
      <c r="E44" s="68" t="s">
        <v>278</v>
      </c>
      <c r="F44" s="69">
        <v>43538</v>
      </c>
      <c r="G44" s="69">
        <v>43538.999988425901</v>
      </c>
      <c r="H44" s="70"/>
      <c r="I44" s="70" t="str">
        <f t="shared" si="2"/>
        <v>EL MOUJAHIDMohamed34370479700038</v>
      </c>
      <c r="J44" s="70">
        <v>4297</v>
      </c>
    </row>
    <row r="45" spans="1:10" x14ac:dyDescent="0.25">
      <c r="A45" s="71" t="s">
        <v>101</v>
      </c>
      <c r="B45" s="71" t="s">
        <v>237</v>
      </c>
      <c r="C45" s="72">
        <v>34370479700038</v>
      </c>
      <c r="D45" s="73">
        <v>84700</v>
      </c>
      <c r="E45" s="73" t="s">
        <v>278</v>
      </c>
      <c r="F45" s="74">
        <v>43566</v>
      </c>
      <c r="G45" s="74">
        <v>43566.999988425901</v>
      </c>
      <c r="H45" s="75"/>
      <c r="I45" s="75" t="str">
        <f t="shared" si="2"/>
        <v>PALACIOSFlorian34370479700038</v>
      </c>
      <c r="J45" s="75">
        <v>4298</v>
      </c>
    </row>
    <row r="46" spans="1:10" x14ac:dyDescent="0.25">
      <c r="A46" s="71" t="s">
        <v>113</v>
      </c>
      <c r="B46" s="71" t="s">
        <v>209</v>
      </c>
      <c r="C46" s="72">
        <v>34370479700038</v>
      </c>
      <c r="D46" s="73">
        <v>84700</v>
      </c>
      <c r="E46" s="73" t="s">
        <v>278</v>
      </c>
      <c r="F46" s="74">
        <v>43579</v>
      </c>
      <c r="G46" s="74">
        <v>43579.999988425901</v>
      </c>
      <c r="H46" s="75"/>
      <c r="I46" s="75" t="str">
        <f t="shared" si="2"/>
        <v>ANNEChristian34370479700038</v>
      </c>
      <c r="J46" s="75">
        <v>4298</v>
      </c>
    </row>
    <row r="47" spans="1:10" x14ac:dyDescent="0.25">
      <c r="A47" s="71" t="s">
        <v>143</v>
      </c>
      <c r="B47" s="71" t="s">
        <v>159</v>
      </c>
      <c r="C47" s="72">
        <v>34370479700038</v>
      </c>
      <c r="D47" s="76">
        <v>84700</v>
      </c>
      <c r="E47" s="76" t="s">
        <v>278</v>
      </c>
      <c r="F47" s="74">
        <v>43628</v>
      </c>
      <c r="G47" s="74">
        <v>43628.999988425901</v>
      </c>
      <c r="H47" s="75"/>
      <c r="I47" s="75" t="str">
        <f t="shared" si="2"/>
        <v>MANSSylvain34370479700038</v>
      </c>
      <c r="J47" s="75">
        <v>4298</v>
      </c>
    </row>
    <row r="48" spans="1:10" x14ac:dyDescent="0.25">
      <c r="A48" s="71" t="s">
        <v>144</v>
      </c>
      <c r="B48" s="71" t="s">
        <v>169</v>
      </c>
      <c r="C48" s="72">
        <v>34370479700038</v>
      </c>
      <c r="D48" s="76">
        <v>84700</v>
      </c>
      <c r="E48" s="76" t="s">
        <v>278</v>
      </c>
      <c r="F48" s="74">
        <v>43629</v>
      </c>
      <c r="G48" s="74">
        <v>43629.999988425901</v>
      </c>
      <c r="H48" s="75"/>
      <c r="I48" s="75" t="str">
        <f t="shared" si="2"/>
        <v>GAETANISerge34370479700038</v>
      </c>
      <c r="J48" s="75">
        <v>4298</v>
      </c>
    </row>
    <row r="49" spans="1:10" x14ac:dyDescent="0.25">
      <c r="A49" s="150" t="s">
        <v>130</v>
      </c>
      <c r="B49" s="150" t="s">
        <v>154</v>
      </c>
      <c r="C49" s="151">
        <v>34370493800061</v>
      </c>
      <c r="D49" s="181">
        <v>63510</v>
      </c>
      <c r="E49" s="181" t="s">
        <v>265</v>
      </c>
      <c r="F49" s="153">
        <v>43601</v>
      </c>
      <c r="G49" s="153">
        <v>43601.999988425901</v>
      </c>
      <c r="H49" s="154"/>
      <c r="I49" s="154" t="str">
        <f t="shared" si="2"/>
        <v>PIDANCEAlain34370493800061</v>
      </c>
      <c r="J49" s="154">
        <v>4330</v>
      </c>
    </row>
    <row r="50" spans="1:10" x14ac:dyDescent="0.25">
      <c r="A50" s="77" t="s">
        <v>100</v>
      </c>
      <c r="B50" s="77" t="s">
        <v>236</v>
      </c>
      <c r="C50" s="78">
        <v>38188596100023</v>
      </c>
      <c r="D50" s="79">
        <v>44300</v>
      </c>
      <c r="E50" s="79" t="s">
        <v>263</v>
      </c>
      <c r="F50" s="80">
        <v>43566</v>
      </c>
      <c r="G50" s="80">
        <v>43566.999988425901</v>
      </c>
      <c r="H50" s="81"/>
      <c r="I50" s="81" t="str">
        <f t="shared" si="2"/>
        <v>HOLECZYViolette38188596100023</v>
      </c>
      <c r="J50" s="81">
        <v>4300</v>
      </c>
    </row>
    <row r="51" spans="1:10" x14ac:dyDescent="0.25">
      <c r="A51" s="82" t="s">
        <v>30</v>
      </c>
      <c r="B51" s="82" t="s">
        <v>195</v>
      </c>
      <c r="C51" s="83">
        <v>38482203700196</v>
      </c>
      <c r="D51" s="84">
        <v>59110</v>
      </c>
      <c r="E51" s="84" t="s">
        <v>274</v>
      </c>
      <c r="F51" s="85">
        <v>43483</v>
      </c>
      <c r="G51" s="85">
        <v>43483.999988425901</v>
      </c>
      <c r="H51" s="86"/>
      <c r="I51" s="86" t="str">
        <f t="shared" si="2"/>
        <v>ABERKANHacene38482203700196</v>
      </c>
      <c r="J51" s="86">
        <v>4302</v>
      </c>
    </row>
    <row r="52" spans="1:10" x14ac:dyDescent="0.25">
      <c r="A52" s="82" t="s">
        <v>66</v>
      </c>
      <c r="B52" s="82" t="s">
        <v>148</v>
      </c>
      <c r="C52" s="83">
        <v>38482203700196</v>
      </c>
      <c r="D52" s="84">
        <v>59110</v>
      </c>
      <c r="E52" s="84" t="s">
        <v>274</v>
      </c>
      <c r="F52" s="85">
        <v>43516</v>
      </c>
      <c r="G52" s="85">
        <v>43516.999988425901</v>
      </c>
      <c r="H52" s="86"/>
      <c r="I52" s="86" t="str">
        <f t="shared" si="2"/>
        <v>FLANFabrice38482203700196</v>
      </c>
      <c r="J52" s="86">
        <v>4302</v>
      </c>
    </row>
    <row r="53" spans="1:10" x14ac:dyDescent="0.25">
      <c r="A53" s="87" t="s">
        <v>119</v>
      </c>
      <c r="B53" s="87" t="s">
        <v>245</v>
      </c>
      <c r="C53" s="88">
        <v>38482203700196</v>
      </c>
      <c r="D53" s="89">
        <v>59110</v>
      </c>
      <c r="E53" s="89" t="s">
        <v>274</v>
      </c>
      <c r="F53" s="90">
        <v>43584</v>
      </c>
      <c r="G53" s="90">
        <v>43584.999988425901</v>
      </c>
      <c r="H53" s="91"/>
      <c r="I53" s="91" t="str">
        <f t="shared" si="2"/>
        <v>GHYSFrancois38482203700196</v>
      </c>
      <c r="J53" s="91">
        <v>4303</v>
      </c>
    </row>
    <row r="54" spans="1:10" ht="30" x14ac:dyDescent="0.25">
      <c r="A54" s="87" t="s">
        <v>40</v>
      </c>
      <c r="B54" s="87" t="s">
        <v>149</v>
      </c>
      <c r="C54" s="88">
        <v>38482203700196</v>
      </c>
      <c r="D54" s="89">
        <v>59110</v>
      </c>
      <c r="E54" s="89" t="s">
        <v>274</v>
      </c>
      <c r="F54" s="90">
        <v>43595</v>
      </c>
      <c r="G54" s="90">
        <v>43595.999988425901</v>
      </c>
      <c r="H54" s="91"/>
      <c r="I54" s="91" t="str">
        <f t="shared" si="2"/>
        <v>MACQUET DEMARETZBenoit38482203700196</v>
      </c>
      <c r="J54" s="91">
        <v>4303</v>
      </c>
    </row>
    <row r="55" spans="1:10" x14ac:dyDescent="0.25">
      <c r="A55" s="87" t="s">
        <v>122</v>
      </c>
      <c r="B55" s="87" t="s">
        <v>206</v>
      </c>
      <c r="C55" s="88">
        <v>38482203700196</v>
      </c>
      <c r="D55" s="89">
        <v>59110</v>
      </c>
      <c r="E55" s="89" t="s">
        <v>274</v>
      </c>
      <c r="F55" s="90">
        <v>43591</v>
      </c>
      <c r="G55" s="90">
        <v>43591.999988425901</v>
      </c>
      <c r="H55" s="91"/>
      <c r="I55" s="91" t="str">
        <f t="shared" si="2"/>
        <v>VERMEULENPascal38482203700196</v>
      </c>
      <c r="J55" s="91">
        <v>4303</v>
      </c>
    </row>
    <row r="56" spans="1:10" x14ac:dyDescent="0.25">
      <c r="A56" s="92" t="s">
        <v>94</v>
      </c>
      <c r="B56" s="92" t="s">
        <v>232</v>
      </c>
      <c r="C56" s="93">
        <v>40134171400012</v>
      </c>
      <c r="D56" s="94">
        <v>89100</v>
      </c>
      <c r="E56" s="94" t="s">
        <v>267</v>
      </c>
      <c r="F56" s="95">
        <v>43553</v>
      </c>
      <c r="G56" s="95">
        <v>43553.999988425901</v>
      </c>
      <c r="H56" s="96"/>
      <c r="I56" s="96" t="str">
        <f t="shared" si="2"/>
        <v>BIDANIBechir40134171400012</v>
      </c>
      <c r="J56" s="96">
        <v>4304</v>
      </c>
    </row>
    <row r="57" spans="1:10" x14ac:dyDescent="0.25">
      <c r="A57" s="97" t="s">
        <v>96</v>
      </c>
      <c r="B57" s="97" t="s">
        <v>153</v>
      </c>
      <c r="C57" s="98">
        <v>40134171400012</v>
      </c>
      <c r="D57" s="99">
        <v>89100</v>
      </c>
      <c r="E57" s="99" t="s">
        <v>267</v>
      </c>
      <c r="F57" s="100">
        <v>43558</v>
      </c>
      <c r="G57" s="100">
        <v>43558.999988425901</v>
      </c>
      <c r="H57" s="101"/>
      <c r="I57" s="101" t="str">
        <f t="shared" si="2"/>
        <v>CADETFrederic40134171400012</v>
      </c>
      <c r="J57" s="101">
        <v>4305</v>
      </c>
    </row>
    <row r="58" spans="1:10" x14ac:dyDescent="0.25">
      <c r="A58" s="97" t="s">
        <v>115</v>
      </c>
      <c r="B58" s="97" t="s">
        <v>243</v>
      </c>
      <c r="C58" s="98">
        <v>40134171400012</v>
      </c>
      <c r="D58" s="99">
        <v>89100</v>
      </c>
      <c r="E58" s="99" t="s">
        <v>267</v>
      </c>
      <c r="F58" s="100">
        <v>43580</v>
      </c>
      <c r="G58" s="100">
        <v>43581.999988425901</v>
      </c>
      <c r="H58" s="101"/>
      <c r="I58" s="101" t="str">
        <f t="shared" si="2"/>
        <v>PIETRASINAKamil40134171400012</v>
      </c>
      <c r="J58" s="101">
        <v>4305</v>
      </c>
    </row>
    <row r="59" spans="1:10" x14ac:dyDescent="0.25">
      <c r="A59" s="97" t="s">
        <v>117</v>
      </c>
      <c r="B59" s="97" t="s">
        <v>244</v>
      </c>
      <c r="C59" s="98">
        <v>40134171400012</v>
      </c>
      <c r="D59" s="99">
        <v>89100</v>
      </c>
      <c r="E59" s="99" t="s">
        <v>267</v>
      </c>
      <c r="F59" s="100">
        <v>43584</v>
      </c>
      <c r="G59" s="100">
        <v>43584.999988425901</v>
      </c>
      <c r="H59" s="101"/>
      <c r="I59" s="101" t="str">
        <f t="shared" si="2"/>
        <v>SORIAMiguel40134171400012</v>
      </c>
      <c r="J59" s="101">
        <v>4305</v>
      </c>
    </row>
    <row r="60" spans="1:10" x14ac:dyDescent="0.25">
      <c r="A60" s="97" t="s">
        <v>102</v>
      </c>
      <c r="B60" s="97" t="s">
        <v>156</v>
      </c>
      <c r="C60" s="98">
        <v>40134171400012</v>
      </c>
      <c r="D60" s="102">
        <v>89100</v>
      </c>
      <c r="E60" s="102" t="s">
        <v>267</v>
      </c>
      <c r="F60" s="100">
        <v>43605</v>
      </c>
      <c r="G60" s="100">
        <v>43606.999988425901</v>
      </c>
      <c r="H60" s="101"/>
      <c r="I60" s="101" t="str">
        <f t="shared" si="2"/>
        <v>MATHIEUCharles40134171400012</v>
      </c>
      <c r="J60" s="101">
        <v>4305</v>
      </c>
    </row>
    <row r="61" spans="1:10" x14ac:dyDescent="0.25">
      <c r="A61" s="182" t="s">
        <v>80</v>
      </c>
      <c r="B61" s="182" t="s">
        <v>228</v>
      </c>
      <c r="C61" s="183">
        <v>41469742500075</v>
      </c>
      <c r="D61" s="184">
        <v>89100</v>
      </c>
      <c r="E61" s="184" t="s">
        <v>267</v>
      </c>
      <c r="F61" s="185">
        <v>43528</v>
      </c>
      <c r="G61" s="185">
        <v>43528.999988425901</v>
      </c>
      <c r="H61" s="186"/>
      <c r="I61" s="186" t="str">
        <f t="shared" si="2"/>
        <v>SAILLARDVincent41469742500075</v>
      </c>
      <c r="J61" s="186">
        <v>4306</v>
      </c>
    </row>
    <row r="62" spans="1:10" x14ac:dyDescent="0.25">
      <c r="A62" s="103" t="s">
        <v>19</v>
      </c>
      <c r="B62" s="103" t="s">
        <v>184</v>
      </c>
      <c r="C62" s="104">
        <v>48104831200013</v>
      </c>
      <c r="D62" s="105">
        <v>57190</v>
      </c>
      <c r="E62" s="105" t="s">
        <v>282</v>
      </c>
      <c r="F62" s="106">
        <v>43468</v>
      </c>
      <c r="G62" s="106">
        <v>43468.999988425901</v>
      </c>
      <c r="H62" s="107"/>
      <c r="I62" s="107" t="str">
        <f t="shared" si="2"/>
        <v>PILLOTCyrille48104831200013</v>
      </c>
      <c r="J62" s="107">
        <v>4307</v>
      </c>
    </row>
    <row r="63" spans="1:10" x14ac:dyDescent="0.25">
      <c r="A63" s="103" t="s">
        <v>35</v>
      </c>
      <c r="B63" s="103" t="s">
        <v>200</v>
      </c>
      <c r="C63" s="104">
        <v>48104831200013</v>
      </c>
      <c r="D63" s="105">
        <v>57190</v>
      </c>
      <c r="E63" s="105" t="s">
        <v>282</v>
      </c>
      <c r="F63" s="106">
        <v>43489</v>
      </c>
      <c r="G63" s="106">
        <v>43489.999988425901</v>
      </c>
      <c r="H63" s="107"/>
      <c r="I63" s="107" t="str">
        <f t="shared" si="2"/>
        <v>GONZALEZBenjamin48104831200013</v>
      </c>
      <c r="J63" s="107">
        <v>4307</v>
      </c>
    </row>
    <row r="64" spans="1:10" x14ac:dyDescent="0.25">
      <c r="A64" s="103" t="s">
        <v>38</v>
      </c>
      <c r="B64" s="103" t="s">
        <v>202</v>
      </c>
      <c r="C64" s="104">
        <v>48104831200013</v>
      </c>
      <c r="D64" s="105">
        <v>57190</v>
      </c>
      <c r="E64" s="105" t="s">
        <v>282</v>
      </c>
      <c r="F64" s="106">
        <v>43493</v>
      </c>
      <c r="G64" s="106">
        <v>43493.999988425901</v>
      </c>
      <c r="H64" s="107"/>
      <c r="I64" s="107" t="str">
        <f t="shared" si="2"/>
        <v>CHENEVOTOTCedric48104831200013</v>
      </c>
      <c r="J64" s="107">
        <v>4307</v>
      </c>
    </row>
    <row r="65" spans="1:10" x14ac:dyDescent="0.25">
      <c r="A65" s="103" t="s">
        <v>45</v>
      </c>
      <c r="B65" s="103" t="s">
        <v>153</v>
      </c>
      <c r="C65" s="104">
        <v>48104831200013</v>
      </c>
      <c r="D65" s="105">
        <v>57190</v>
      </c>
      <c r="E65" s="105" t="s">
        <v>282</v>
      </c>
      <c r="F65" s="106">
        <v>43500</v>
      </c>
      <c r="G65" s="106">
        <v>43500.999988425901</v>
      </c>
      <c r="H65" s="107"/>
      <c r="I65" s="107" t="str">
        <f t="shared" si="2"/>
        <v>ESTERMANNFrederic48104831200013</v>
      </c>
      <c r="J65" s="107">
        <v>4307</v>
      </c>
    </row>
    <row r="66" spans="1:10" x14ac:dyDescent="0.25">
      <c r="A66" s="103" t="s">
        <v>51</v>
      </c>
      <c r="B66" s="103" t="s">
        <v>148</v>
      </c>
      <c r="C66" s="104">
        <v>48104831200013</v>
      </c>
      <c r="D66" s="105">
        <v>57190</v>
      </c>
      <c r="E66" s="105" t="s">
        <v>282</v>
      </c>
      <c r="F66" s="106">
        <v>43502</v>
      </c>
      <c r="G66" s="106">
        <v>43503.999988425901</v>
      </c>
      <c r="H66" s="107"/>
      <c r="I66" s="107" t="str">
        <f t="shared" si="2"/>
        <v>DEVISEFabrice48104831200013</v>
      </c>
      <c r="J66" s="107">
        <v>4307</v>
      </c>
    </row>
    <row r="67" spans="1:10" x14ac:dyDescent="0.25">
      <c r="A67" s="103" t="s">
        <v>54</v>
      </c>
      <c r="B67" s="103" t="s">
        <v>212</v>
      </c>
      <c r="C67" s="104">
        <v>48104831200013</v>
      </c>
      <c r="D67" s="105">
        <v>57190</v>
      </c>
      <c r="E67" s="105" t="s">
        <v>282</v>
      </c>
      <c r="F67" s="106">
        <v>43503</v>
      </c>
      <c r="G67" s="106">
        <v>43504.999988425901</v>
      </c>
      <c r="H67" s="107"/>
      <c r="I67" s="107" t="str">
        <f t="shared" si="2"/>
        <v>EL MZAITIAdil48104831200013</v>
      </c>
      <c r="J67" s="107">
        <v>4307</v>
      </c>
    </row>
    <row r="68" spans="1:10" x14ac:dyDescent="0.25">
      <c r="A68" s="103" t="s">
        <v>67</v>
      </c>
      <c r="B68" s="103" t="s">
        <v>220</v>
      </c>
      <c r="C68" s="104">
        <v>48104831200013</v>
      </c>
      <c r="D68" s="105">
        <v>57190</v>
      </c>
      <c r="E68" s="105" t="s">
        <v>282</v>
      </c>
      <c r="F68" s="106">
        <v>43516</v>
      </c>
      <c r="G68" s="106">
        <v>43516.999988425901</v>
      </c>
      <c r="H68" s="107"/>
      <c r="I68" s="107" t="str">
        <f t="shared" si="2"/>
        <v>AMIRSalim48104831200013</v>
      </c>
      <c r="J68" s="107">
        <v>4307</v>
      </c>
    </row>
    <row r="69" spans="1:10" x14ac:dyDescent="0.25">
      <c r="A69" s="103" t="s">
        <v>70</v>
      </c>
      <c r="B69" s="103" t="s">
        <v>162</v>
      </c>
      <c r="C69" s="104">
        <v>48104831200013</v>
      </c>
      <c r="D69" s="105">
        <v>57190</v>
      </c>
      <c r="E69" s="105" t="s">
        <v>282</v>
      </c>
      <c r="F69" s="106">
        <v>43518</v>
      </c>
      <c r="G69" s="106">
        <v>43518.999988425901</v>
      </c>
      <c r="H69" s="107"/>
      <c r="I69" s="107" t="str">
        <f t="shared" si="2"/>
        <v>COMMUNAUXDidier48104831200013</v>
      </c>
      <c r="J69" s="107">
        <v>4307</v>
      </c>
    </row>
    <row r="70" spans="1:10" x14ac:dyDescent="0.25">
      <c r="A70" s="103" t="s">
        <v>76</v>
      </c>
      <c r="B70" s="103" t="s">
        <v>219</v>
      </c>
      <c r="C70" s="104">
        <v>48104831200013</v>
      </c>
      <c r="D70" s="105">
        <v>57190</v>
      </c>
      <c r="E70" s="105" t="s">
        <v>282</v>
      </c>
      <c r="F70" s="106">
        <v>43523</v>
      </c>
      <c r="G70" s="106">
        <v>43523.999988425901</v>
      </c>
      <c r="H70" s="107"/>
      <c r="I70" s="107" t="str">
        <f t="shared" si="2"/>
        <v>SCHAEFFERLaurent48104831200013</v>
      </c>
      <c r="J70" s="107">
        <v>4307</v>
      </c>
    </row>
    <row r="71" spans="1:10" x14ac:dyDescent="0.25">
      <c r="A71" s="103" t="s">
        <v>86</v>
      </c>
      <c r="B71" s="103" t="s">
        <v>229</v>
      </c>
      <c r="C71" s="104">
        <v>48104831200013</v>
      </c>
      <c r="D71" s="105">
        <v>57190</v>
      </c>
      <c r="E71" s="105" t="s">
        <v>282</v>
      </c>
      <c r="F71" s="106">
        <v>43531</v>
      </c>
      <c r="G71" s="106">
        <v>43531.999988425901</v>
      </c>
      <c r="H71" s="107"/>
      <c r="I71" s="107" t="str">
        <f t="shared" ref="I71:I102" si="3">CONCATENATE(A71,B71,C71)</f>
        <v>LAGNYJean marc48104831200013</v>
      </c>
      <c r="J71" s="107">
        <v>4307</v>
      </c>
    </row>
    <row r="72" spans="1:10" x14ac:dyDescent="0.25">
      <c r="A72" s="103" t="s">
        <v>89</v>
      </c>
      <c r="B72" s="103" t="s">
        <v>202</v>
      </c>
      <c r="C72" s="104">
        <v>48104831200013</v>
      </c>
      <c r="D72" s="105">
        <v>57190</v>
      </c>
      <c r="E72" s="105" t="s">
        <v>282</v>
      </c>
      <c r="F72" s="106">
        <v>43538</v>
      </c>
      <c r="G72" s="106">
        <v>43538.999988425901</v>
      </c>
      <c r="H72" s="107"/>
      <c r="I72" s="107" t="str">
        <f t="shared" si="3"/>
        <v>SELLIERCedric48104831200013</v>
      </c>
      <c r="J72" s="107">
        <v>4307</v>
      </c>
    </row>
    <row r="73" spans="1:10" x14ac:dyDescent="0.25">
      <c r="A73" s="108" t="s">
        <v>102</v>
      </c>
      <c r="B73" s="108" t="s">
        <v>150</v>
      </c>
      <c r="C73" s="109">
        <v>48104831200013</v>
      </c>
      <c r="D73" s="110">
        <v>57190</v>
      </c>
      <c r="E73" s="110" t="s">
        <v>282</v>
      </c>
      <c r="F73" s="111">
        <v>43567</v>
      </c>
      <c r="G73" s="111">
        <v>43567.999988425901</v>
      </c>
      <c r="H73" s="112"/>
      <c r="I73" s="112" t="str">
        <f t="shared" si="3"/>
        <v>MATHIEUMickael48104831200013</v>
      </c>
      <c r="J73" s="112">
        <v>4308</v>
      </c>
    </row>
    <row r="74" spans="1:10" x14ac:dyDescent="0.25">
      <c r="A74" s="108" t="s">
        <v>104</v>
      </c>
      <c r="B74" s="108" t="s">
        <v>192</v>
      </c>
      <c r="C74" s="109">
        <v>48104831200013</v>
      </c>
      <c r="D74" s="110">
        <v>57190</v>
      </c>
      <c r="E74" s="110" t="s">
        <v>282</v>
      </c>
      <c r="F74" s="111">
        <v>43570</v>
      </c>
      <c r="G74" s="111">
        <v>43571.999988425901</v>
      </c>
      <c r="H74" s="112"/>
      <c r="I74" s="112" t="str">
        <f t="shared" si="3"/>
        <v>CHARYNicolas48104831200013</v>
      </c>
      <c r="J74" s="112">
        <v>4308</v>
      </c>
    </row>
    <row r="75" spans="1:10" x14ac:dyDescent="0.25">
      <c r="A75" s="108" t="s">
        <v>107</v>
      </c>
      <c r="B75" s="108" t="s">
        <v>238</v>
      </c>
      <c r="C75" s="109">
        <v>48104831200013</v>
      </c>
      <c r="D75" s="110">
        <v>57190</v>
      </c>
      <c r="E75" s="110" t="s">
        <v>282</v>
      </c>
      <c r="F75" s="111">
        <v>43571</v>
      </c>
      <c r="G75" s="111">
        <v>43572.999988425901</v>
      </c>
      <c r="H75" s="112"/>
      <c r="I75" s="112" t="str">
        <f t="shared" si="3"/>
        <v>LA ROCCAJoseph48104831200013</v>
      </c>
      <c r="J75" s="112">
        <v>4308</v>
      </c>
    </row>
    <row r="76" spans="1:10" x14ac:dyDescent="0.25">
      <c r="A76" s="108" t="s">
        <v>134</v>
      </c>
      <c r="B76" s="108" t="s">
        <v>158</v>
      </c>
      <c r="C76" s="109">
        <v>48104831200013</v>
      </c>
      <c r="D76" s="113">
        <v>57190</v>
      </c>
      <c r="E76" s="113" t="s">
        <v>282</v>
      </c>
      <c r="F76" s="111">
        <v>43606</v>
      </c>
      <c r="G76" s="111">
        <v>43606.999988425901</v>
      </c>
      <c r="H76" s="112"/>
      <c r="I76" s="112" t="str">
        <f t="shared" si="3"/>
        <v>GHIRARDIMarc48104831200013</v>
      </c>
      <c r="J76" s="112">
        <v>4308</v>
      </c>
    </row>
    <row r="77" spans="1:10" x14ac:dyDescent="0.25">
      <c r="A77" s="108" t="s">
        <v>136</v>
      </c>
      <c r="B77" s="108" t="s">
        <v>161</v>
      </c>
      <c r="C77" s="109">
        <v>48104831200013</v>
      </c>
      <c r="D77" s="113">
        <v>57190</v>
      </c>
      <c r="E77" s="113" t="s">
        <v>282</v>
      </c>
      <c r="F77" s="111">
        <v>43607</v>
      </c>
      <c r="G77" s="111">
        <v>43607.999988425901</v>
      </c>
      <c r="H77" s="112"/>
      <c r="I77" s="112" t="str">
        <f t="shared" si="3"/>
        <v>NIETZSCHMANNRoger48104831200013</v>
      </c>
      <c r="J77" s="112">
        <v>4308</v>
      </c>
    </row>
    <row r="78" spans="1:10" x14ac:dyDescent="0.25">
      <c r="A78" s="108" t="s">
        <v>138</v>
      </c>
      <c r="B78" s="108" t="s">
        <v>164</v>
      </c>
      <c r="C78" s="109">
        <v>48104831200013</v>
      </c>
      <c r="D78" s="113">
        <v>57190</v>
      </c>
      <c r="E78" s="113" t="s">
        <v>282</v>
      </c>
      <c r="F78" s="111">
        <v>43607</v>
      </c>
      <c r="G78" s="111">
        <v>43607.999988425901</v>
      </c>
      <c r="H78" s="112"/>
      <c r="I78" s="112" t="str">
        <f t="shared" si="3"/>
        <v>TICCOPhilippe48104831200013</v>
      </c>
      <c r="J78" s="112">
        <v>4308</v>
      </c>
    </row>
    <row r="79" spans="1:10" x14ac:dyDescent="0.25">
      <c r="A79" s="108" t="s">
        <v>139</v>
      </c>
      <c r="B79" s="108" t="s">
        <v>165</v>
      </c>
      <c r="C79" s="109">
        <v>48104831200013</v>
      </c>
      <c r="D79" s="113">
        <v>57190</v>
      </c>
      <c r="E79" s="113" t="s">
        <v>282</v>
      </c>
      <c r="F79" s="111">
        <v>43608</v>
      </c>
      <c r="G79" s="111">
        <v>43608.999988425901</v>
      </c>
      <c r="H79" s="112"/>
      <c r="I79" s="112" t="str">
        <f t="shared" si="3"/>
        <v>HUSSONSebastien48104831200013</v>
      </c>
      <c r="J79" s="112">
        <v>4308</v>
      </c>
    </row>
    <row r="80" spans="1:10" x14ac:dyDescent="0.25">
      <c r="A80" s="119" t="s">
        <v>106</v>
      </c>
      <c r="B80" s="119" t="s">
        <v>169</v>
      </c>
      <c r="C80" s="120">
        <v>51861982000021</v>
      </c>
      <c r="D80" s="121">
        <v>64170</v>
      </c>
      <c r="E80" s="121" t="s">
        <v>261</v>
      </c>
      <c r="F80" s="122">
        <v>43571</v>
      </c>
      <c r="G80" s="122">
        <v>43571.999988425901</v>
      </c>
      <c r="H80" s="123"/>
      <c r="I80" s="123" t="str">
        <f t="shared" si="3"/>
        <v>CHANG MAN SAOSerge51861982000021</v>
      </c>
      <c r="J80" s="123">
        <v>4310</v>
      </c>
    </row>
    <row r="81" spans="1:10" x14ac:dyDescent="0.25">
      <c r="A81" s="114" t="s">
        <v>43</v>
      </c>
      <c r="B81" s="114" t="s">
        <v>206</v>
      </c>
      <c r="C81" s="115">
        <v>51861982000021</v>
      </c>
      <c r="D81" s="116">
        <v>64170</v>
      </c>
      <c r="E81" s="116" t="s">
        <v>261</v>
      </c>
      <c r="F81" s="117">
        <v>43496</v>
      </c>
      <c r="G81" s="117">
        <v>43496.999988425901</v>
      </c>
      <c r="H81" s="118"/>
      <c r="I81" s="118" t="str">
        <f t="shared" si="3"/>
        <v>GORGUETPascal51861982000021</v>
      </c>
      <c r="J81" s="118">
        <v>4309</v>
      </c>
    </row>
    <row r="82" spans="1:10" x14ac:dyDescent="0.25">
      <c r="A82" s="124" t="s">
        <v>83</v>
      </c>
      <c r="B82" s="124" t="s">
        <v>172</v>
      </c>
      <c r="C82" s="125">
        <v>57880130000034</v>
      </c>
      <c r="D82" s="126">
        <v>59110</v>
      </c>
      <c r="E82" s="126" t="s">
        <v>274</v>
      </c>
      <c r="F82" s="127">
        <v>43530</v>
      </c>
      <c r="G82" s="127">
        <v>43530.999988425901</v>
      </c>
      <c r="H82" s="128"/>
      <c r="I82" s="128" t="str">
        <f t="shared" si="3"/>
        <v>GUSTINEmmanuel57880130000034</v>
      </c>
      <c r="J82" s="128">
        <v>4312</v>
      </c>
    </row>
    <row r="83" spans="1:10" x14ac:dyDescent="0.25">
      <c r="A83" s="135" t="s">
        <v>21</v>
      </c>
      <c r="B83" s="135" t="s">
        <v>185</v>
      </c>
      <c r="C83" s="136">
        <v>67185001400505</v>
      </c>
      <c r="D83" s="137">
        <v>76170</v>
      </c>
      <c r="E83" s="137" t="s">
        <v>270</v>
      </c>
      <c r="F83" s="138">
        <v>43473</v>
      </c>
      <c r="G83" s="138">
        <v>43474.999988425901</v>
      </c>
      <c r="H83" s="139"/>
      <c r="I83" s="139" t="str">
        <f t="shared" si="3"/>
        <v>YANGBlong67185001400505</v>
      </c>
      <c r="J83" s="139"/>
    </row>
    <row r="84" spans="1:10" x14ac:dyDescent="0.25">
      <c r="A84" s="135" t="s">
        <v>24</v>
      </c>
      <c r="B84" s="135" t="s">
        <v>189</v>
      </c>
      <c r="C84" s="136">
        <v>67185001400505</v>
      </c>
      <c r="D84" s="137">
        <v>76170</v>
      </c>
      <c r="E84" s="137" t="s">
        <v>270</v>
      </c>
      <c r="F84" s="138">
        <v>43480</v>
      </c>
      <c r="G84" s="138">
        <v>43480.999988425901</v>
      </c>
      <c r="H84" s="139"/>
      <c r="I84" s="139" t="str">
        <f t="shared" si="3"/>
        <v>AVICEDaniel67185001400505</v>
      </c>
      <c r="J84" s="139"/>
    </row>
    <row r="85" spans="1:10" x14ac:dyDescent="0.25">
      <c r="A85" s="135" t="s">
        <v>27</v>
      </c>
      <c r="B85" s="135" t="s">
        <v>191</v>
      </c>
      <c r="C85" s="136">
        <v>67185001400505</v>
      </c>
      <c r="D85" s="137">
        <v>76170</v>
      </c>
      <c r="E85" s="137" t="s">
        <v>270</v>
      </c>
      <c r="F85" s="138">
        <v>43481</v>
      </c>
      <c r="G85" s="138">
        <v>43481.999988425901</v>
      </c>
      <c r="H85" s="139"/>
      <c r="I85" s="139" t="str">
        <f t="shared" si="3"/>
        <v>STAESHugo67185001400505</v>
      </c>
      <c r="J85" s="139"/>
    </row>
    <row r="86" spans="1:10" s="18" customFormat="1" x14ac:dyDescent="0.25">
      <c r="A86" s="135" t="s">
        <v>28</v>
      </c>
      <c r="B86" s="135" t="s">
        <v>193</v>
      </c>
      <c r="C86" s="136">
        <v>67185001400505</v>
      </c>
      <c r="D86" s="137">
        <v>76170</v>
      </c>
      <c r="E86" s="137" t="s">
        <v>270</v>
      </c>
      <c r="F86" s="138">
        <v>43482</v>
      </c>
      <c r="G86" s="138">
        <v>43482.999988425901</v>
      </c>
      <c r="H86" s="139"/>
      <c r="I86" s="139" t="str">
        <f t="shared" si="3"/>
        <v>XHEDIKUGjuri67185001400505</v>
      </c>
      <c r="J86" s="139"/>
    </row>
    <row r="87" spans="1:10" x14ac:dyDescent="0.25">
      <c r="A87" s="135" t="s">
        <v>32</v>
      </c>
      <c r="B87" s="135" t="s">
        <v>197</v>
      </c>
      <c r="C87" s="136">
        <v>67185001400505</v>
      </c>
      <c r="D87" s="137">
        <v>76170</v>
      </c>
      <c r="E87" s="137" t="s">
        <v>270</v>
      </c>
      <c r="F87" s="138">
        <v>43488</v>
      </c>
      <c r="G87" s="138">
        <v>43488.999988425901</v>
      </c>
      <c r="H87" s="139"/>
      <c r="I87" s="139" t="str">
        <f t="shared" si="3"/>
        <v>BILLONJerome67185001400505</v>
      </c>
      <c r="J87" s="139"/>
    </row>
    <row r="88" spans="1:10" x14ac:dyDescent="0.25">
      <c r="A88" s="135" t="s">
        <v>63</v>
      </c>
      <c r="B88" s="135" t="s">
        <v>217</v>
      </c>
      <c r="C88" s="136">
        <v>67185001400505</v>
      </c>
      <c r="D88" s="137">
        <v>76170</v>
      </c>
      <c r="E88" s="137" t="s">
        <v>270</v>
      </c>
      <c r="F88" s="138">
        <v>43516</v>
      </c>
      <c r="G88" s="138">
        <v>43516.999988425901</v>
      </c>
      <c r="H88" s="139"/>
      <c r="I88" s="139" t="str">
        <f t="shared" si="3"/>
        <v>MEBARKIAkli67185001400505</v>
      </c>
      <c r="J88" s="139"/>
    </row>
    <row r="89" spans="1:10" x14ac:dyDescent="0.25">
      <c r="A89" s="129" t="s">
        <v>99</v>
      </c>
      <c r="B89" s="129" t="s">
        <v>218</v>
      </c>
      <c r="C89" s="130">
        <v>67185001400505</v>
      </c>
      <c r="D89" s="131">
        <v>76170</v>
      </c>
      <c r="E89" s="131" t="s">
        <v>270</v>
      </c>
      <c r="F89" s="132">
        <v>43566</v>
      </c>
      <c r="G89" s="132">
        <v>43566.999988425901</v>
      </c>
      <c r="H89" s="133"/>
      <c r="I89" s="133" t="str">
        <f t="shared" si="3"/>
        <v>LEMAIREAlban67185001400505</v>
      </c>
      <c r="J89" s="133"/>
    </row>
    <row r="90" spans="1:10" x14ac:dyDescent="0.25">
      <c r="A90" s="129" t="s">
        <v>103</v>
      </c>
      <c r="B90" s="129" t="s">
        <v>164</v>
      </c>
      <c r="C90" s="130">
        <v>67185001400505</v>
      </c>
      <c r="D90" s="131">
        <v>76170</v>
      </c>
      <c r="E90" s="131" t="s">
        <v>270</v>
      </c>
      <c r="F90" s="132">
        <v>43570</v>
      </c>
      <c r="G90" s="132">
        <v>43570.999988425901</v>
      </c>
      <c r="H90" s="133"/>
      <c r="I90" s="133" t="str">
        <f t="shared" si="3"/>
        <v>LECONTEPhilippe67185001400505</v>
      </c>
      <c r="J90" s="133"/>
    </row>
    <row r="91" spans="1:10" x14ac:dyDescent="0.25">
      <c r="A91" s="129" t="s">
        <v>105</v>
      </c>
      <c r="B91" s="129" t="s">
        <v>221</v>
      </c>
      <c r="C91" s="130">
        <v>67185001400505</v>
      </c>
      <c r="D91" s="131">
        <v>76170</v>
      </c>
      <c r="E91" s="131" t="s">
        <v>270</v>
      </c>
      <c r="F91" s="132">
        <v>43571</v>
      </c>
      <c r="G91" s="132">
        <v>43571.999988425901</v>
      </c>
      <c r="H91" s="133"/>
      <c r="I91" s="133" t="str">
        <f t="shared" si="3"/>
        <v>ESCOLANAlexandre67185001400505</v>
      </c>
      <c r="J91" s="133"/>
    </row>
    <row r="92" spans="1:10" x14ac:dyDescent="0.25">
      <c r="A92" s="129" t="s">
        <v>108</v>
      </c>
      <c r="B92" s="129" t="s">
        <v>160</v>
      </c>
      <c r="C92" s="130">
        <v>67185001400505</v>
      </c>
      <c r="D92" s="131">
        <v>76170</v>
      </c>
      <c r="E92" s="131" t="s">
        <v>270</v>
      </c>
      <c r="F92" s="132">
        <v>43572</v>
      </c>
      <c r="G92" s="132">
        <v>43572.999988425901</v>
      </c>
      <c r="H92" s="133"/>
      <c r="I92" s="133" t="str">
        <f t="shared" si="3"/>
        <v>LEMASSONDavid67185001400505</v>
      </c>
      <c r="J92" s="133"/>
    </row>
    <row r="93" spans="1:10" ht="30" x14ac:dyDescent="0.25">
      <c r="A93" s="129" t="s">
        <v>110</v>
      </c>
      <c r="B93" s="129" t="s">
        <v>240</v>
      </c>
      <c r="C93" s="130">
        <v>67185001400505</v>
      </c>
      <c r="D93" s="131">
        <v>76170</v>
      </c>
      <c r="E93" s="131" t="s">
        <v>270</v>
      </c>
      <c r="F93" s="132">
        <v>43573</v>
      </c>
      <c r="G93" s="132">
        <v>43573.999988425901</v>
      </c>
      <c r="H93" s="133"/>
      <c r="I93" s="133" t="str">
        <f t="shared" si="3"/>
        <v>MARIE DIT BARBEYBrendan67185001400505</v>
      </c>
      <c r="J93" s="133"/>
    </row>
    <row r="94" spans="1:10" x14ac:dyDescent="0.25">
      <c r="A94" s="129" t="s">
        <v>112</v>
      </c>
      <c r="B94" s="129" t="s">
        <v>242</v>
      </c>
      <c r="C94" s="130">
        <v>67185001400505</v>
      </c>
      <c r="D94" s="131">
        <v>76170</v>
      </c>
      <c r="E94" s="131" t="s">
        <v>270</v>
      </c>
      <c r="F94" s="132">
        <v>43579</v>
      </c>
      <c r="G94" s="132">
        <v>43579.999988425901</v>
      </c>
      <c r="H94" s="133"/>
      <c r="I94" s="133" t="str">
        <f t="shared" si="3"/>
        <v>VAUCHELTristan67185001400505</v>
      </c>
      <c r="J94" s="133"/>
    </row>
    <row r="95" spans="1:10" x14ac:dyDescent="0.25">
      <c r="A95" s="129" t="s">
        <v>116</v>
      </c>
      <c r="B95" s="129" t="s">
        <v>192</v>
      </c>
      <c r="C95" s="130">
        <v>67185001400505</v>
      </c>
      <c r="D95" s="131">
        <v>76170</v>
      </c>
      <c r="E95" s="131" t="s">
        <v>270</v>
      </c>
      <c r="F95" s="132">
        <v>43580</v>
      </c>
      <c r="G95" s="132">
        <v>43580.999988425901</v>
      </c>
      <c r="H95" s="133"/>
      <c r="I95" s="133" t="str">
        <f t="shared" si="3"/>
        <v>LOISELNicolas67185001400505</v>
      </c>
      <c r="J95" s="133"/>
    </row>
    <row r="96" spans="1:10" x14ac:dyDescent="0.25">
      <c r="A96" s="129" t="s">
        <v>118</v>
      </c>
      <c r="B96" s="129" t="s">
        <v>163</v>
      </c>
      <c r="C96" s="130">
        <v>67185001400505</v>
      </c>
      <c r="D96" s="131">
        <v>76170</v>
      </c>
      <c r="E96" s="131" t="s">
        <v>270</v>
      </c>
      <c r="F96" s="132">
        <v>43584</v>
      </c>
      <c r="G96" s="132">
        <v>43584.999988425901</v>
      </c>
      <c r="H96" s="133"/>
      <c r="I96" s="133" t="str">
        <f t="shared" si="3"/>
        <v>BRETTEVILLEFranck67185001400505</v>
      </c>
      <c r="J96" s="133"/>
    </row>
    <row r="97" spans="1:10" x14ac:dyDescent="0.25">
      <c r="A97" s="129" t="s">
        <v>147</v>
      </c>
      <c r="B97" s="129" t="s">
        <v>172</v>
      </c>
      <c r="C97" s="130">
        <v>67185001400505</v>
      </c>
      <c r="D97" s="134">
        <v>76170</v>
      </c>
      <c r="E97" s="134" t="s">
        <v>270</v>
      </c>
      <c r="F97" s="132">
        <v>43635</v>
      </c>
      <c r="G97" s="132">
        <v>43635.999988425901</v>
      </c>
      <c r="H97" s="133"/>
      <c r="I97" s="133" t="str">
        <f t="shared" si="3"/>
        <v>KOSMALAEmmanuel67185001400505</v>
      </c>
      <c r="J97" s="133"/>
    </row>
    <row r="98" spans="1:10" x14ac:dyDescent="0.25">
      <c r="A98" s="140" t="s">
        <v>49</v>
      </c>
      <c r="B98" s="140" t="s">
        <v>153</v>
      </c>
      <c r="C98" s="141">
        <v>73652009900069</v>
      </c>
      <c r="D98" s="142">
        <v>57190</v>
      </c>
      <c r="E98" s="142" t="s">
        <v>282</v>
      </c>
      <c r="F98" s="143">
        <v>43502</v>
      </c>
      <c r="G98" s="143">
        <v>43502.999988425901</v>
      </c>
      <c r="H98" s="144"/>
      <c r="I98" s="144" t="str">
        <f t="shared" si="3"/>
        <v>HULINFrederic73652009900069</v>
      </c>
      <c r="J98" s="144">
        <v>4318</v>
      </c>
    </row>
    <row r="99" spans="1:10" x14ac:dyDescent="0.25">
      <c r="A99" s="140" t="s">
        <v>52</v>
      </c>
      <c r="B99" s="140" t="s">
        <v>192</v>
      </c>
      <c r="C99" s="141">
        <v>73652009900069</v>
      </c>
      <c r="D99" s="142">
        <v>57190</v>
      </c>
      <c r="E99" s="142" t="s">
        <v>282</v>
      </c>
      <c r="F99" s="143">
        <v>43503</v>
      </c>
      <c r="G99" s="143">
        <v>43503.999988425901</v>
      </c>
      <c r="H99" s="144"/>
      <c r="I99" s="144" t="str">
        <f t="shared" si="3"/>
        <v>DENIAUNicolas73652009900069</v>
      </c>
      <c r="J99" s="144">
        <v>4318</v>
      </c>
    </row>
    <row r="100" spans="1:10" x14ac:dyDescent="0.25">
      <c r="A100" s="140" t="s">
        <v>69</v>
      </c>
      <c r="B100" s="140" t="s">
        <v>164</v>
      </c>
      <c r="C100" s="141">
        <v>73652009900069</v>
      </c>
      <c r="D100" s="142">
        <v>57190</v>
      </c>
      <c r="E100" s="142" t="s">
        <v>282</v>
      </c>
      <c r="F100" s="143">
        <v>43517</v>
      </c>
      <c r="G100" s="143">
        <v>43517.999988425901</v>
      </c>
      <c r="H100" s="144"/>
      <c r="I100" s="144" t="str">
        <f t="shared" si="3"/>
        <v>ANGOTPhilippe73652009900069</v>
      </c>
      <c r="J100" s="144">
        <v>4318</v>
      </c>
    </row>
    <row r="101" spans="1:10" x14ac:dyDescent="0.25">
      <c r="A101" s="145" t="s">
        <v>97</v>
      </c>
      <c r="B101" s="145" t="s">
        <v>234</v>
      </c>
      <c r="C101" s="146">
        <v>73652009900069</v>
      </c>
      <c r="D101" s="147">
        <v>57190</v>
      </c>
      <c r="E101" s="147" t="s">
        <v>282</v>
      </c>
      <c r="F101" s="148">
        <v>43563</v>
      </c>
      <c r="G101" s="148">
        <v>43563.999988425901</v>
      </c>
      <c r="H101" s="149"/>
      <c r="I101" s="149" t="str">
        <f t="shared" si="3"/>
        <v>LARDEJean-philippe73652009900069</v>
      </c>
      <c r="J101" s="149">
        <v>4320</v>
      </c>
    </row>
    <row r="102" spans="1:10" x14ac:dyDescent="0.25">
      <c r="A102" s="145" t="s">
        <v>125</v>
      </c>
      <c r="B102" s="145" t="s">
        <v>158</v>
      </c>
      <c r="C102" s="146">
        <v>73652009900069</v>
      </c>
      <c r="D102" s="147">
        <v>57190</v>
      </c>
      <c r="E102" s="147" t="s">
        <v>282</v>
      </c>
      <c r="F102" s="148">
        <v>43594</v>
      </c>
      <c r="G102" s="148">
        <v>43594.999988425901</v>
      </c>
      <c r="H102" s="149"/>
      <c r="I102" s="149" t="str">
        <f t="shared" si="3"/>
        <v>LALLEMENTMarc73652009900069</v>
      </c>
      <c r="J102" s="149">
        <v>4320</v>
      </c>
    </row>
    <row r="103" spans="1:10" x14ac:dyDescent="0.25">
      <c r="A103" s="150" t="s">
        <v>23</v>
      </c>
      <c r="B103" s="150" t="s">
        <v>188</v>
      </c>
      <c r="C103" s="151">
        <v>75305288500021</v>
      </c>
      <c r="D103" s="152">
        <v>60870</v>
      </c>
      <c r="E103" s="152" t="s">
        <v>272</v>
      </c>
      <c r="F103" s="153">
        <v>43479</v>
      </c>
      <c r="G103" s="153">
        <v>43480.999988425901</v>
      </c>
      <c r="H103" s="154"/>
      <c r="I103" s="154" t="str">
        <f t="shared" ref="I103:I134" si="4">CONCATENATE(A103,B103,C103)</f>
        <v>HUARTOlivier75305288500021</v>
      </c>
      <c r="J103" s="154">
        <v>4321</v>
      </c>
    </row>
    <row r="104" spans="1:10" x14ac:dyDescent="0.25">
      <c r="A104" s="150" t="s">
        <v>31</v>
      </c>
      <c r="B104" s="150" t="s">
        <v>196</v>
      </c>
      <c r="C104" s="151">
        <v>75305288500021</v>
      </c>
      <c r="D104" s="152">
        <v>60870</v>
      </c>
      <c r="E104" s="152" t="s">
        <v>272</v>
      </c>
      <c r="F104" s="153">
        <v>43487</v>
      </c>
      <c r="G104" s="153">
        <v>43487.999988425901</v>
      </c>
      <c r="H104" s="154"/>
      <c r="I104" s="154" t="str">
        <f t="shared" si="4"/>
        <v>BAPTISTAManuel75305288500021</v>
      </c>
      <c r="J104" s="154">
        <v>4321</v>
      </c>
    </row>
    <row r="105" spans="1:10" s="18" customFormat="1" x14ac:dyDescent="0.25">
      <c r="A105" s="150" t="s">
        <v>53</v>
      </c>
      <c r="B105" s="150" t="s">
        <v>211</v>
      </c>
      <c r="C105" s="151">
        <v>75305288500021</v>
      </c>
      <c r="D105" s="152">
        <v>60870</v>
      </c>
      <c r="E105" s="152" t="s">
        <v>272</v>
      </c>
      <c r="F105" s="153">
        <v>43503</v>
      </c>
      <c r="G105" s="153">
        <v>43503.999988425901</v>
      </c>
      <c r="H105" s="154"/>
      <c r="I105" s="154" t="str">
        <f t="shared" si="4"/>
        <v>REGNAULTHerve75305288500021</v>
      </c>
      <c r="J105" s="154">
        <v>4321</v>
      </c>
    </row>
    <row r="106" spans="1:10" x14ac:dyDescent="0.25">
      <c r="A106" s="150" t="s">
        <v>55</v>
      </c>
      <c r="B106" s="150" t="s">
        <v>174</v>
      </c>
      <c r="C106" s="151">
        <v>75305288500021</v>
      </c>
      <c r="D106" s="152">
        <v>60870</v>
      </c>
      <c r="E106" s="152" t="s">
        <v>272</v>
      </c>
      <c r="F106" s="153">
        <v>43508</v>
      </c>
      <c r="G106" s="153">
        <v>43508.999988425901</v>
      </c>
      <c r="H106" s="154"/>
      <c r="I106" s="154" t="str">
        <f t="shared" si="4"/>
        <v>TAISNEWilfried75305288500021</v>
      </c>
      <c r="J106" s="154">
        <v>4321</v>
      </c>
    </row>
    <row r="107" spans="1:10" s="18" customFormat="1" x14ac:dyDescent="0.25">
      <c r="A107" s="150" t="s">
        <v>57</v>
      </c>
      <c r="B107" s="150" t="s">
        <v>173</v>
      </c>
      <c r="C107" s="151">
        <v>75305288500021</v>
      </c>
      <c r="D107" s="152">
        <v>60870</v>
      </c>
      <c r="E107" s="152" t="s">
        <v>272</v>
      </c>
      <c r="F107" s="153">
        <v>43509</v>
      </c>
      <c r="G107" s="153">
        <v>43509.999988425901</v>
      </c>
      <c r="H107" s="154"/>
      <c r="I107" s="154" t="str">
        <f t="shared" si="4"/>
        <v>THUILLIERBruno75305288500021</v>
      </c>
      <c r="J107" s="154">
        <v>4321</v>
      </c>
    </row>
    <row r="108" spans="1:10" x14ac:dyDescent="0.25">
      <c r="A108" s="150" t="s">
        <v>60</v>
      </c>
      <c r="B108" s="150" t="s">
        <v>183</v>
      </c>
      <c r="C108" s="151">
        <v>75305288500021</v>
      </c>
      <c r="D108" s="152">
        <v>60870</v>
      </c>
      <c r="E108" s="152" t="s">
        <v>272</v>
      </c>
      <c r="F108" s="153">
        <v>43514</v>
      </c>
      <c r="G108" s="153">
        <v>43514.999988425901</v>
      </c>
      <c r="H108" s="155"/>
      <c r="I108" s="154" t="str">
        <f t="shared" si="4"/>
        <v>HATEChristophe75305288500021</v>
      </c>
      <c r="J108" s="154">
        <v>4321</v>
      </c>
    </row>
    <row r="109" spans="1:10" x14ac:dyDescent="0.25">
      <c r="A109" s="150" t="s">
        <v>71</v>
      </c>
      <c r="B109" s="150" t="s">
        <v>222</v>
      </c>
      <c r="C109" s="151">
        <v>75305288500021</v>
      </c>
      <c r="D109" s="152">
        <v>60870</v>
      </c>
      <c r="E109" s="152" t="s">
        <v>272</v>
      </c>
      <c r="F109" s="153">
        <v>43521</v>
      </c>
      <c r="G109" s="153">
        <v>43521.999988425901</v>
      </c>
      <c r="H109" s="155"/>
      <c r="I109" s="154" t="str">
        <f t="shared" si="4"/>
        <v>AGOUMINELCHAKevin75305288500021</v>
      </c>
      <c r="J109" s="154">
        <v>4321</v>
      </c>
    </row>
    <row r="110" spans="1:10" x14ac:dyDescent="0.25">
      <c r="A110" s="150" t="s">
        <v>84</v>
      </c>
      <c r="B110" s="150" t="s">
        <v>199</v>
      </c>
      <c r="C110" s="151">
        <v>75305288500021</v>
      </c>
      <c r="D110" s="152">
        <v>60870</v>
      </c>
      <c r="E110" s="152" t="s">
        <v>272</v>
      </c>
      <c r="F110" s="153">
        <v>43530</v>
      </c>
      <c r="G110" s="153">
        <v>43530.999988425901</v>
      </c>
      <c r="H110" s="154"/>
      <c r="I110" s="154" t="str">
        <f t="shared" si="4"/>
        <v>LAMOUREric75305288500021</v>
      </c>
      <c r="J110" s="154">
        <v>4321</v>
      </c>
    </row>
    <row r="111" spans="1:10" x14ac:dyDescent="0.25">
      <c r="A111" s="156" t="s">
        <v>98</v>
      </c>
      <c r="B111" s="156" t="s">
        <v>235</v>
      </c>
      <c r="C111" s="157">
        <v>75305288500021</v>
      </c>
      <c r="D111" s="158">
        <v>60870</v>
      </c>
      <c r="E111" s="158" t="s">
        <v>272</v>
      </c>
      <c r="F111" s="159">
        <v>43565</v>
      </c>
      <c r="G111" s="159">
        <v>43565.999988425901</v>
      </c>
      <c r="H111" s="160"/>
      <c r="I111" s="160" t="str">
        <f t="shared" si="4"/>
        <v>HUMEZGerard75305288500021</v>
      </c>
      <c r="J111" s="160">
        <v>4323</v>
      </c>
    </row>
    <row r="112" spans="1:10" x14ac:dyDescent="0.25">
      <c r="A112" s="156" t="s">
        <v>114</v>
      </c>
      <c r="B112" s="156" t="s">
        <v>206</v>
      </c>
      <c r="C112" s="157">
        <v>75305288500021</v>
      </c>
      <c r="D112" s="158">
        <v>60870</v>
      </c>
      <c r="E112" s="158" t="s">
        <v>272</v>
      </c>
      <c r="F112" s="159">
        <v>43579</v>
      </c>
      <c r="G112" s="159">
        <v>43579.999988425901</v>
      </c>
      <c r="H112" s="160"/>
      <c r="I112" s="160" t="str">
        <f t="shared" si="4"/>
        <v>SURCINPascal75305288500021</v>
      </c>
      <c r="J112" s="160">
        <v>4323</v>
      </c>
    </row>
    <row r="113" spans="1:10" x14ac:dyDescent="0.25">
      <c r="A113" s="156" t="s">
        <v>128</v>
      </c>
      <c r="B113" s="156" t="s">
        <v>152</v>
      </c>
      <c r="C113" s="157">
        <v>75305288500021</v>
      </c>
      <c r="D113" s="158">
        <v>60870</v>
      </c>
      <c r="E113" s="158" t="s">
        <v>272</v>
      </c>
      <c r="F113" s="159">
        <v>43598</v>
      </c>
      <c r="G113" s="159">
        <v>43598.999988425901</v>
      </c>
      <c r="H113" s="160"/>
      <c r="I113" s="160" t="str">
        <f t="shared" si="4"/>
        <v>LOUISSamuel75305288500021</v>
      </c>
      <c r="J113" s="160">
        <v>4323</v>
      </c>
    </row>
    <row r="114" spans="1:10" x14ac:dyDescent="0.25">
      <c r="A114" s="156" t="s">
        <v>137</v>
      </c>
      <c r="B114" s="156" t="s">
        <v>163</v>
      </c>
      <c r="C114" s="157">
        <v>75305288500021</v>
      </c>
      <c r="D114" s="158">
        <v>60870</v>
      </c>
      <c r="E114" s="158" t="s">
        <v>272</v>
      </c>
      <c r="F114" s="159">
        <v>43607</v>
      </c>
      <c r="G114" s="159">
        <v>43608.999988425901</v>
      </c>
      <c r="H114" s="160"/>
      <c r="I114" s="160" t="str">
        <f t="shared" si="4"/>
        <v>LAUNAYFranck75305288500021</v>
      </c>
      <c r="J114" s="160">
        <v>4323</v>
      </c>
    </row>
    <row r="115" spans="1:10" s="18" customFormat="1" x14ac:dyDescent="0.25">
      <c r="A115" s="166" t="s">
        <v>22</v>
      </c>
      <c r="B115" s="166" t="s">
        <v>187</v>
      </c>
      <c r="C115" s="167">
        <v>78417353600128</v>
      </c>
      <c r="D115" s="168">
        <v>67100</v>
      </c>
      <c r="E115" s="168" t="s">
        <v>259</v>
      </c>
      <c r="F115" s="169">
        <v>43475</v>
      </c>
      <c r="G115" s="169">
        <v>43476.999988425901</v>
      </c>
      <c r="H115" s="170"/>
      <c r="I115" s="170" t="str">
        <f t="shared" si="4"/>
        <v>VALOVOYVladimir78417353600128</v>
      </c>
      <c r="J115" s="170">
        <v>4325</v>
      </c>
    </row>
    <row r="116" spans="1:10" x14ac:dyDescent="0.25">
      <c r="A116" s="166" t="s">
        <v>34</v>
      </c>
      <c r="B116" s="166" t="s">
        <v>199</v>
      </c>
      <c r="C116" s="167">
        <v>78417353600128</v>
      </c>
      <c r="D116" s="168">
        <v>67100</v>
      </c>
      <c r="E116" s="168" t="s">
        <v>259</v>
      </c>
      <c r="F116" s="169">
        <v>43489</v>
      </c>
      <c r="G116" s="169">
        <v>43489.999988425901</v>
      </c>
      <c r="H116" s="170"/>
      <c r="I116" s="170" t="str">
        <f t="shared" si="4"/>
        <v>BIANZIEric78417353600128</v>
      </c>
      <c r="J116" s="170">
        <v>4325</v>
      </c>
    </row>
    <row r="117" spans="1:10" x14ac:dyDescent="0.25">
      <c r="A117" s="166" t="s">
        <v>37</v>
      </c>
      <c r="B117" s="166" t="s">
        <v>201</v>
      </c>
      <c r="C117" s="167">
        <v>78417353600128</v>
      </c>
      <c r="D117" s="168">
        <v>67100</v>
      </c>
      <c r="E117" s="168" t="s">
        <v>259</v>
      </c>
      <c r="F117" s="169">
        <v>43492</v>
      </c>
      <c r="G117" s="169">
        <v>43493.999988425901</v>
      </c>
      <c r="H117" s="170"/>
      <c r="I117" s="170" t="str">
        <f t="shared" si="4"/>
        <v>GESELLBaptiste78417353600128</v>
      </c>
      <c r="J117" s="170">
        <v>4325</v>
      </c>
    </row>
    <row r="118" spans="1:10" x14ac:dyDescent="0.25">
      <c r="A118" s="166" t="s">
        <v>42</v>
      </c>
      <c r="B118" s="166" t="s">
        <v>205</v>
      </c>
      <c r="C118" s="167">
        <v>78417353600128</v>
      </c>
      <c r="D118" s="168">
        <v>67100</v>
      </c>
      <c r="E118" s="168" t="s">
        <v>259</v>
      </c>
      <c r="F118" s="169">
        <v>43495</v>
      </c>
      <c r="G118" s="169">
        <v>43496.999988425901</v>
      </c>
      <c r="H118" s="170"/>
      <c r="I118" s="170" t="str">
        <f t="shared" si="4"/>
        <v>HLALOUCHMohamed78417353600128</v>
      </c>
      <c r="J118" s="170">
        <v>4325</v>
      </c>
    </row>
    <row r="119" spans="1:10" x14ac:dyDescent="0.25">
      <c r="A119" s="166" t="s">
        <v>59</v>
      </c>
      <c r="B119" s="166" t="s">
        <v>214</v>
      </c>
      <c r="C119" s="167">
        <v>78417353600128</v>
      </c>
      <c r="D119" s="168">
        <v>67100</v>
      </c>
      <c r="E119" s="168" t="s">
        <v>259</v>
      </c>
      <c r="F119" s="169">
        <v>43511</v>
      </c>
      <c r="G119" s="169">
        <v>43514.999988425901</v>
      </c>
      <c r="H119" s="170"/>
      <c r="I119" s="170" t="str">
        <f t="shared" si="4"/>
        <v>TAFABlend78417353600128</v>
      </c>
      <c r="J119" s="170">
        <v>4325</v>
      </c>
    </row>
    <row r="120" spans="1:10" x14ac:dyDescent="0.25">
      <c r="A120" s="166" t="s">
        <v>64</v>
      </c>
      <c r="B120" s="166" t="s">
        <v>218</v>
      </c>
      <c r="C120" s="167">
        <v>78417353600128</v>
      </c>
      <c r="D120" s="168">
        <v>67100</v>
      </c>
      <c r="E120" s="168" t="s">
        <v>259</v>
      </c>
      <c r="F120" s="169">
        <v>43516</v>
      </c>
      <c r="G120" s="169">
        <v>43516.999988425901</v>
      </c>
      <c r="H120" s="170"/>
      <c r="I120" s="170" t="str">
        <f t="shared" si="4"/>
        <v>HOXHAAlban78417353600128</v>
      </c>
      <c r="J120" s="170">
        <v>4325</v>
      </c>
    </row>
    <row r="121" spans="1:10" x14ac:dyDescent="0.25">
      <c r="A121" s="166" t="s">
        <v>68</v>
      </c>
      <c r="B121" s="166" t="s">
        <v>221</v>
      </c>
      <c r="C121" s="167">
        <v>78417353600128</v>
      </c>
      <c r="D121" s="168">
        <v>67100</v>
      </c>
      <c r="E121" s="168" t="s">
        <v>259</v>
      </c>
      <c r="F121" s="169">
        <v>43517</v>
      </c>
      <c r="G121" s="169">
        <v>43517.999988425901</v>
      </c>
      <c r="H121" s="170"/>
      <c r="I121" s="170" t="str">
        <f t="shared" si="4"/>
        <v>DIEBOLTAlexandre78417353600128</v>
      </c>
      <c r="J121" s="170">
        <v>4325</v>
      </c>
    </row>
    <row r="122" spans="1:10" x14ac:dyDescent="0.25">
      <c r="A122" s="166" t="s">
        <v>73</v>
      </c>
      <c r="B122" s="166" t="s">
        <v>224</v>
      </c>
      <c r="C122" s="167">
        <v>78417353600128</v>
      </c>
      <c r="D122" s="168">
        <v>67100</v>
      </c>
      <c r="E122" s="168" t="s">
        <v>259</v>
      </c>
      <c r="F122" s="169">
        <v>43522</v>
      </c>
      <c r="G122" s="169">
        <v>43523.999988425901</v>
      </c>
      <c r="H122" s="170"/>
      <c r="I122" s="170" t="str">
        <f t="shared" si="4"/>
        <v>BERSONMichael78417353600128</v>
      </c>
      <c r="J122" s="170">
        <v>4325</v>
      </c>
    </row>
    <row r="123" spans="1:10" s="18" customFormat="1" x14ac:dyDescent="0.25">
      <c r="A123" s="166" t="s">
        <v>77</v>
      </c>
      <c r="B123" s="166" t="s">
        <v>226</v>
      </c>
      <c r="C123" s="167">
        <v>78417353600128</v>
      </c>
      <c r="D123" s="168">
        <v>67100</v>
      </c>
      <c r="E123" s="168" t="s">
        <v>259</v>
      </c>
      <c r="F123" s="169">
        <v>43524</v>
      </c>
      <c r="G123" s="169">
        <v>43524.999988425901</v>
      </c>
      <c r="H123" s="170"/>
      <c r="I123" s="170" t="str">
        <f t="shared" si="4"/>
        <v>HETZERJean yves78417353600128</v>
      </c>
      <c r="J123" s="170">
        <v>4325</v>
      </c>
    </row>
    <row r="124" spans="1:10" x14ac:dyDescent="0.25">
      <c r="A124" s="166" t="s">
        <v>87</v>
      </c>
      <c r="B124" s="166" t="s">
        <v>151</v>
      </c>
      <c r="C124" s="167">
        <v>78417353600128</v>
      </c>
      <c r="D124" s="168">
        <v>67100</v>
      </c>
      <c r="E124" s="168" t="s">
        <v>259</v>
      </c>
      <c r="F124" s="169">
        <v>43535</v>
      </c>
      <c r="G124" s="169">
        <v>43535.999988425901</v>
      </c>
      <c r="H124" s="170"/>
      <c r="I124" s="170" t="str">
        <f t="shared" si="4"/>
        <v>SCHIERMEYERMichel78417353600128</v>
      </c>
      <c r="J124" s="170">
        <v>4325</v>
      </c>
    </row>
    <row r="125" spans="1:10" x14ac:dyDescent="0.25">
      <c r="A125" s="171" t="s">
        <v>133</v>
      </c>
      <c r="B125" s="171" t="s">
        <v>157</v>
      </c>
      <c r="C125" s="172">
        <v>78417353600128</v>
      </c>
      <c r="D125" s="173">
        <v>67100</v>
      </c>
      <c r="E125" s="173" t="s">
        <v>259</v>
      </c>
      <c r="F125" s="174">
        <v>43606</v>
      </c>
      <c r="G125" s="174">
        <v>43606.999988425901</v>
      </c>
      <c r="H125" s="175"/>
      <c r="I125" s="175" t="str">
        <f t="shared" si="4"/>
        <v>DAOUBacar78417353600128</v>
      </c>
      <c r="J125" s="175"/>
    </row>
    <row r="126" spans="1:10" x14ac:dyDescent="0.25">
      <c r="A126" s="176" t="s">
        <v>111</v>
      </c>
      <c r="B126" s="176" t="s">
        <v>241</v>
      </c>
      <c r="C126" s="177">
        <v>95750214900025</v>
      </c>
      <c r="D126" s="178">
        <v>69200</v>
      </c>
      <c r="E126" s="178" t="s">
        <v>280</v>
      </c>
      <c r="F126" s="179">
        <v>43573</v>
      </c>
      <c r="G126" s="179">
        <v>43573.999988425901</v>
      </c>
      <c r="H126" s="180"/>
      <c r="I126" s="180" t="str">
        <f t="shared" si="4"/>
        <v>SAIDMohammed95750214900025</v>
      </c>
      <c r="J126" s="180">
        <v>4329</v>
      </c>
    </row>
    <row r="127" spans="1:10" x14ac:dyDescent="0.25">
      <c r="A127" s="14" t="s">
        <v>50</v>
      </c>
      <c r="B127" s="14" t="s">
        <v>210</v>
      </c>
      <c r="C127" s="15">
        <v>30064512400318</v>
      </c>
      <c r="D127" s="16">
        <v>77500</v>
      </c>
      <c r="E127" s="16" t="s">
        <v>291</v>
      </c>
      <c r="F127" s="17">
        <v>43502</v>
      </c>
      <c r="G127" s="17">
        <v>43502.999988425901</v>
      </c>
      <c r="H127" s="21">
        <v>42524</v>
      </c>
      <c r="I127" s="22" t="str">
        <f t="shared" si="4"/>
        <v>IRYPaolo30064512400318</v>
      </c>
      <c r="J127" s="22"/>
    </row>
    <row r="128" spans="1:10" x14ac:dyDescent="0.25">
      <c r="A128" s="14" t="s">
        <v>93</v>
      </c>
      <c r="B128" s="14" t="s">
        <v>155</v>
      </c>
      <c r="C128" s="15">
        <v>30064512400276</v>
      </c>
      <c r="D128" s="16">
        <v>45770</v>
      </c>
      <c r="E128" s="16" t="s">
        <v>294</v>
      </c>
      <c r="F128" s="17">
        <v>43552</v>
      </c>
      <c r="G128" s="17">
        <v>43552.999988425901</v>
      </c>
      <c r="H128" s="21">
        <v>42510</v>
      </c>
      <c r="I128" s="22" t="str">
        <f t="shared" si="4"/>
        <v>DUDALStephane30064512400276</v>
      </c>
      <c r="J128" s="22"/>
    </row>
    <row r="129" spans="1:10" x14ac:dyDescent="0.25">
      <c r="A129" s="14" t="s">
        <v>20</v>
      </c>
      <c r="B129" s="14" t="s">
        <v>161</v>
      </c>
      <c r="C129" s="15">
        <v>30516320600058</v>
      </c>
      <c r="D129" s="19">
        <v>77500</v>
      </c>
      <c r="E129" s="19" t="s">
        <v>291</v>
      </c>
      <c r="F129" s="17">
        <v>43468</v>
      </c>
      <c r="G129" s="17">
        <v>43469.999988425901</v>
      </c>
      <c r="H129" s="21">
        <v>42453</v>
      </c>
      <c r="I129" s="22" t="str">
        <f t="shared" si="4"/>
        <v>FERNANDESRoger30516320600058</v>
      </c>
      <c r="J129" s="22"/>
    </row>
    <row r="130" spans="1:10" x14ac:dyDescent="0.25">
      <c r="A130" s="14" t="s">
        <v>36</v>
      </c>
      <c r="B130" s="14" t="s">
        <v>162</v>
      </c>
      <c r="C130" s="15">
        <v>57880130000034</v>
      </c>
      <c r="D130" s="16">
        <v>59110</v>
      </c>
      <c r="E130" s="16" t="s">
        <v>274</v>
      </c>
      <c r="F130" s="17">
        <v>43490</v>
      </c>
      <c r="G130" s="17">
        <v>43490.999988425901</v>
      </c>
      <c r="H130" s="21">
        <v>42541</v>
      </c>
      <c r="I130" s="22" t="str">
        <f t="shared" si="4"/>
        <v>LEROYDidier57880130000034</v>
      </c>
      <c r="J130" s="22"/>
    </row>
    <row r="131" spans="1:10" x14ac:dyDescent="0.25">
      <c r="A131" s="14" t="s">
        <v>85</v>
      </c>
      <c r="B131" s="14" t="s">
        <v>154</v>
      </c>
      <c r="C131" s="15">
        <v>73652009900069</v>
      </c>
      <c r="D131" s="16">
        <v>57190</v>
      </c>
      <c r="E131" s="16" t="s">
        <v>282</v>
      </c>
      <c r="F131" s="17">
        <v>43530</v>
      </c>
      <c r="G131" s="17">
        <v>43530.999988425901</v>
      </c>
      <c r="H131" s="21">
        <v>42573</v>
      </c>
      <c r="I131" s="22" t="str">
        <f t="shared" si="4"/>
        <v>STEPHANOAlain73652009900069</v>
      </c>
      <c r="J131" s="22"/>
    </row>
    <row r="132" spans="1:10" x14ac:dyDescent="0.25">
      <c r="A132" s="14" t="s">
        <v>123</v>
      </c>
      <c r="B132" s="14" t="s">
        <v>213</v>
      </c>
      <c r="C132" s="15">
        <v>73652009900069</v>
      </c>
      <c r="D132" s="16">
        <v>57190</v>
      </c>
      <c r="E132" s="16" t="s">
        <v>282</v>
      </c>
      <c r="F132" s="17">
        <v>43591</v>
      </c>
      <c r="G132" s="17">
        <v>43591.999988425901</v>
      </c>
      <c r="H132" s="21">
        <v>42536</v>
      </c>
      <c r="I132" s="22" t="str">
        <f t="shared" si="4"/>
        <v>CHAMPAGNEYannick73652009900069</v>
      </c>
      <c r="J132" s="22"/>
    </row>
    <row r="133" spans="1:10" x14ac:dyDescent="0.25">
      <c r="A133" s="14" t="s">
        <v>61</v>
      </c>
      <c r="B133" s="14" t="s">
        <v>215</v>
      </c>
      <c r="C133" s="15">
        <v>75305288500021</v>
      </c>
      <c r="D133" s="16">
        <v>60870</v>
      </c>
      <c r="E133" s="16" t="s">
        <v>272</v>
      </c>
      <c r="F133" s="17">
        <v>43514</v>
      </c>
      <c r="G133" s="17">
        <v>43514.999988425901</v>
      </c>
      <c r="H133" s="21">
        <v>42676</v>
      </c>
      <c r="I133" s="22" t="str">
        <f t="shared" si="4"/>
        <v>SMAGGHEBernard75305288500021</v>
      </c>
      <c r="J133" s="23">
        <v>34370489600244</v>
      </c>
    </row>
    <row r="134" spans="1:10" x14ac:dyDescent="0.25">
      <c r="A134" s="14" t="s">
        <v>33</v>
      </c>
      <c r="B134" s="14" t="s">
        <v>198</v>
      </c>
      <c r="C134" s="15">
        <v>78417353600128</v>
      </c>
      <c r="D134" s="16">
        <v>67100</v>
      </c>
      <c r="E134" s="16" t="s">
        <v>259</v>
      </c>
      <c r="F134" s="17">
        <v>43488</v>
      </c>
      <c r="G134" s="17">
        <v>43488.999988425901</v>
      </c>
      <c r="H134" s="21">
        <v>42404</v>
      </c>
      <c r="I134" s="22" t="str">
        <f t="shared" si="4"/>
        <v>KARZHAVINAlexander78417353600128</v>
      </c>
      <c r="J134" s="22"/>
    </row>
    <row r="136" spans="1:10" x14ac:dyDescent="0.25">
      <c r="A136" s="1" t="s">
        <v>296</v>
      </c>
    </row>
  </sheetData>
  <sheetProtection insertRows="0"/>
  <autoFilter ref="A6:J134" xr:uid="{43763688-F205-4C2B-ACC5-1EBDCE486ED8}">
    <sortState xmlns:xlrd2="http://schemas.microsoft.com/office/spreadsheetml/2017/richdata2" ref="A7:J16">
      <sortCondition ref="F6:F134"/>
    </sortState>
  </autoFilter>
  <mergeCells count="4">
    <mergeCell ref="A1:G1"/>
    <mergeCell ref="A2:G2"/>
    <mergeCell ref="A3:G3"/>
    <mergeCell ref="A5:G5"/>
  </mergeCells>
  <conditionalFormatting sqref="I1:I1048576">
    <cfRule type="duplicateValues" dxfId="0" priority="1"/>
  </conditionalFormatting>
  <printOptions horizontalCentered="1"/>
  <pageMargins left="0.70866141732283472" right="0.70866141732283472" top="0.98425196850393704" bottom="0.74803149606299213" header="0.31496062992125984" footer="0.31496062992125984"/>
  <pageSetup paperSize="9" scale="76" fitToHeight="100" orientation="landscape" r:id="rId1"/>
  <headerFooter>
    <oddHeader>&amp;C&amp;G</oddHeader>
    <oddFooter>&amp;L&amp;"-,Italique"&amp;10Document "BO STELA"-Pôle compétence CEE Transport du Groupe TOTAL_toute communication ou reproduction doivent être soumis à approbation&amp;R&amp;"-,Gras"TR_&amp;A
&amp;P/&amp;N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131"/>
  <sheetViews>
    <sheetView topLeftCell="A106" workbookViewId="0">
      <selection activeCell="L123" sqref="L123"/>
    </sheetView>
  </sheetViews>
  <sheetFormatPr baseColWidth="10" defaultRowHeight="12.75" x14ac:dyDescent="0.2"/>
  <cols>
    <col min="1" max="1" width="19" style="4" bestFit="1" customWidth="1"/>
    <col min="2" max="2" width="13.7109375" style="4" bestFit="1" customWidth="1"/>
    <col min="3" max="3" width="16.85546875" style="4" bestFit="1" customWidth="1"/>
    <col min="4" max="4" width="15.140625" style="4" bestFit="1" customWidth="1"/>
    <col min="5" max="5" width="24.5703125" style="4" bestFit="1" customWidth="1"/>
    <col min="6" max="6" width="15.28515625" style="4" bestFit="1" customWidth="1"/>
    <col min="7" max="7" width="13" style="4" bestFit="1" customWidth="1"/>
    <col min="8" max="8" width="29.85546875" style="4" bestFit="1" customWidth="1"/>
    <col min="9" max="16384" width="11.42578125" style="4"/>
  </cols>
  <sheetData>
    <row r="1" spans="1:8" s="5" customFormat="1" x14ac:dyDescent="0.2">
      <c r="A1" s="6" t="s">
        <v>17</v>
      </c>
      <c r="B1" s="6" t="s">
        <v>18</v>
      </c>
      <c r="C1" s="6" t="s">
        <v>16</v>
      </c>
      <c r="D1" s="6" t="s">
        <v>14</v>
      </c>
      <c r="E1" s="6" t="s">
        <v>15</v>
      </c>
      <c r="F1" s="6" t="s">
        <v>11</v>
      </c>
      <c r="G1" s="6" t="s">
        <v>12</v>
      </c>
      <c r="H1" s="6" t="s">
        <v>13</v>
      </c>
    </row>
    <row r="2" spans="1:8" x14ac:dyDescent="0.2">
      <c r="A2" s="10" t="s">
        <v>73</v>
      </c>
      <c r="B2" s="10" t="s">
        <v>224</v>
      </c>
      <c r="C2" s="11" t="s">
        <v>258</v>
      </c>
      <c r="D2" s="7">
        <v>67100</v>
      </c>
      <c r="E2" s="7" t="s">
        <v>259</v>
      </c>
      <c r="F2" s="9">
        <v>43522</v>
      </c>
      <c r="G2" s="9">
        <v>43523.999988425901</v>
      </c>
      <c r="H2" s="10" t="s">
        <v>247</v>
      </c>
    </row>
    <row r="3" spans="1:8" x14ac:dyDescent="0.2">
      <c r="A3" s="10" t="s">
        <v>34</v>
      </c>
      <c r="B3" s="10" t="s">
        <v>199</v>
      </c>
      <c r="C3" s="11" t="s">
        <v>258</v>
      </c>
      <c r="D3" s="7">
        <v>67100</v>
      </c>
      <c r="E3" s="7" t="s">
        <v>259</v>
      </c>
      <c r="F3" s="9">
        <v>43489</v>
      </c>
      <c r="G3" s="9">
        <v>43489.999988425901</v>
      </c>
      <c r="H3" s="10" t="s">
        <v>247</v>
      </c>
    </row>
    <row r="4" spans="1:8" x14ac:dyDescent="0.2">
      <c r="A4" s="10" t="s">
        <v>133</v>
      </c>
      <c r="B4" s="10" t="s">
        <v>157</v>
      </c>
      <c r="C4" s="11" t="s">
        <v>258</v>
      </c>
      <c r="D4" s="8">
        <v>67100</v>
      </c>
      <c r="E4" s="8" t="s">
        <v>259</v>
      </c>
      <c r="F4" s="9">
        <v>43606</v>
      </c>
      <c r="G4" s="9">
        <v>43606.999988425901</v>
      </c>
      <c r="H4" s="10" t="s">
        <v>247</v>
      </c>
    </row>
    <row r="5" spans="1:8" x14ac:dyDescent="0.2">
      <c r="A5" s="10" t="s">
        <v>68</v>
      </c>
      <c r="B5" s="10" t="s">
        <v>221</v>
      </c>
      <c r="C5" s="11" t="s">
        <v>258</v>
      </c>
      <c r="D5" s="7">
        <v>67100</v>
      </c>
      <c r="E5" s="7" t="s">
        <v>259</v>
      </c>
      <c r="F5" s="9">
        <v>43517</v>
      </c>
      <c r="G5" s="9">
        <v>43517.999988425901</v>
      </c>
      <c r="H5" s="10" t="s">
        <v>247</v>
      </c>
    </row>
    <row r="6" spans="1:8" x14ac:dyDescent="0.2">
      <c r="A6" s="10" t="s">
        <v>37</v>
      </c>
      <c r="B6" s="10" t="s">
        <v>201</v>
      </c>
      <c r="C6" s="11" t="s">
        <v>258</v>
      </c>
      <c r="D6" s="7">
        <v>67100</v>
      </c>
      <c r="E6" s="7" t="s">
        <v>259</v>
      </c>
      <c r="F6" s="9">
        <v>43492</v>
      </c>
      <c r="G6" s="9">
        <v>43493.999988425901</v>
      </c>
      <c r="H6" s="10" t="s">
        <v>247</v>
      </c>
    </row>
    <row r="7" spans="1:8" x14ac:dyDescent="0.2">
      <c r="A7" s="10" t="s">
        <v>77</v>
      </c>
      <c r="B7" s="10" t="s">
        <v>226</v>
      </c>
      <c r="C7" s="11" t="s">
        <v>258</v>
      </c>
      <c r="D7" s="7">
        <v>67100</v>
      </c>
      <c r="E7" s="7" t="s">
        <v>259</v>
      </c>
      <c r="F7" s="9">
        <v>43524</v>
      </c>
      <c r="G7" s="9">
        <v>43524.999988425901</v>
      </c>
      <c r="H7" s="10" t="s">
        <v>247</v>
      </c>
    </row>
    <row r="8" spans="1:8" x14ac:dyDescent="0.2">
      <c r="A8" s="10" t="s">
        <v>42</v>
      </c>
      <c r="B8" s="10" t="s">
        <v>205</v>
      </c>
      <c r="C8" s="11" t="s">
        <v>258</v>
      </c>
      <c r="D8" s="7">
        <v>67100</v>
      </c>
      <c r="E8" s="7" t="s">
        <v>259</v>
      </c>
      <c r="F8" s="9">
        <v>43495</v>
      </c>
      <c r="G8" s="9">
        <v>43496.999988425901</v>
      </c>
      <c r="H8" s="10" t="s">
        <v>247</v>
      </c>
    </row>
    <row r="9" spans="1:8" x14ac:dyDescent="0.2">
      <c r="A9" s="10" t="s">
        <v>64</v>
      </c>
      <c r="B9" s="10" t="s">
        <v>218</v>
      </c>
      <c r="C9" s="11" t="s">
        <v>258</v>
      </c>
      <c r="D9" s="7">
        <v>67100</v>
      </c>
      <c r="E9" s="7" t="s">
        <v>259</v>
      </c>
      <c r="F9" s="9">
        <v>43516</v>
      </c>
      <c r="G9" s="9">
        <v>43516.999988425901</v>
      </c>
      <c r="H9" s="10" t="s">
        <v>247</v>
      </c>
    </row>
    <row r="10" spans="1:8" x14ac:dyDescent="0.2">
      <c r="A10" s="10" t="s">
        <v>33</v>
      </c>
      <c r="B10" s="10" t="s">
        <v>198</v>
      </c>
      <c r="C10" s="11" t="s">
        <v>258</v>
      </c>
      <c r="D10" s="7">
        <v>67100</v>
      </c>
      <c r="E10" s="7" t="s">
        <v>259</v>
      </c>
      <c r="F10" s="9">
        <v>43488</v>
      </c>
      <c r="G10" s="9">
        <v>43488.999988425901</v>
      </c>
      <c r="H10" s="10" t="s">
        <v>247</v>
      </c>
    </row>
    <row r="11" spans="1:8" x14ac:dyDescent="0.2">
      <c r="A11" s="10" t="s">
        <v>87</v>
      </c>
      <c r="B11" s="10" t="s">
        <v>151</v>
      </c>
      <c r="C11" s="11" t="s">
        <v>258</v>
      </c>
      <c r="D11" s="7">
        <v>67100</v>
      </c>
      <c r="E11" s="7" t="s">
        <v>259</v>
      </c>
      <c r="F11" s="9">
        <v>43535</v>
      </c>
      <c r="G11" s="9">
        <v>43535.999988425901</v>
      </c>
      <c r="H11" s="10" t="s">
        <v>247</v>
      </c>
    </row>
    <row r="12" spans="1:8" x14ac:dyDescent="0.2">
      <c r="A12" s="10" t="s">
        <v>59</v>
      </c>
      <c r="B12" s="10" t="s">
        <v>214</v>
      </c>
      <c r="C12" s="11" t="s">
        <v>258</v>
      </c>
      <c r="D12" s="7">
        <v>67100</v>
      </c>
      <c r="E12" s="7" t="s">
        <v>259</v>
      </c>
      <c r="F12" s="9">
        <v>43511</v>
      </c>
      <c r="G12" s="9">
        <v>43514.999988425901</v>
      </c>
      <c r="H12" s="10" t="s">
        <v>247</v>
      </c>
    </row>
    <row r="13" spans="1:8" x14ac:dyDescent="0.2">
      <c r="A13" s="10" t="s">
        <v>22</v>
      </c>
      <c r="B13" s="10" t="s">
        <v>187</v>
      </c>
      <c r="C13" s="11" t="s">
        <v>258</v>
      </c>
      <c r="D13" s="7">
        <v>67100</v>
      </c>
      <c r="E13" s="7" t="s">
        <v>259</v>
      </c>
      <c r="F13" s="9">
        <v>43475</v>
      </c>
      <c r="G13" s="9">
        <v>43476.999988425901</v>
      </c>
      <c r="H13" s="10" t="s">
        <v>247</v>
      </c>
    </row>
    <row r="14" spans="1:8" x14ac:dyDescent="0.2">
      <c r="A14" s="10" t="s">
        <v>29</v>
      </c>
      <c r="B14" s="10" t="s">
        <v>194</v>
      </c>
      <c r="C14" s="11" t="s">
        <v>260</v>
      </c>
      <c r="D14" s="7">
        <v>64170</v>
      </c>
      <c r="E14" s="7" t="s">
        <v>261</v>
      </c>
      <c r="F14" s="9">
        <v>43482</v>
      </c>
      <c r="G14" s="9">
        <v>43482.999988425901</v>
      </c>
      <c r="H14" s="10" t="s">
        <v>249</v>
      </c>
    </row>
    <row r="15" spans="1:8" x14ac:dyDescent="0.2">
      <c r="A15" s="10" t="s">
        <v>109</v>
      </c>
      <c r="B15" s="10" t="s">
        <v>239</v>
      </c>
      <c r="C15" s="11" t="s">
        <v>260</v>
      </c>
      <c r="D15" s="7">
        <v>64170</v>
      </c>
      <c r="E15" s="7" t="s">
        <v>261</v>
      </c>
      <c r="F15" s="9">
        <v>43572</v>
      </c>
      <c r="G15" s="9">
        <v>43572.999988425901</v>
      </c>
      <c r="H15" s="10" t="s">
        <v>249</v>
      </c>
    </row>
    <row r="16" spans="1:8" x14ac:dyDescent="0.2">
      <c r="A16" s="10" t="s">
        <v>26</v>
      </c>
      <c r="B16" s="10" t="s">
        <v>186</v>
      </c>
      <c r="C16" s="11" t="s">
        <v>260</v>
      </c>
      <c r="D16" s="7">
        <v>64170</v>
      </c>
      <c r="E16" s="7" t="s">
        <v>261</v>
      </c>
      <c r="F16" s="9">
        <v>43480</v>
      </c>
      <c r="G16" s="9">
        <v>43480.999988425901</v>
      </c>
      <c r="H16" s="10" t="s">
        <v>249</v>
      </c>
    </row>
    <row r="17" spans="1:8" x14ac:dyDescent="0.2">
      <c r="A17" s="10" t="s">
        <v>124</v>
      </c>
      <c r="B17" s="10" t="s">
        <v>160</v>
      </c>
      <c r="C17" s="11" t="s">
        <v>260</v>
      </c>
      <c r="D17" s="7">
        <v>64170</v>
      </c>
      <c r="E17" s="7" t="s">
        <v>261</v>
      </c>
      <c r="F17" s="9">
        <v>43591</v>
      </c>
      <c r="G17" s="9">
        <v>43591.999988425901</v>
      </c>
      <c r="H17" s="10" t="s">
        <v>249</v>
      </c>
    </row>
    <row r="18" spans="1:8" x14ac:dyDescent="0.2">
      <c r="A18" s="10" t="s">
        <v>126</v>
      </c>
      <c r="B18" s="10" t="s">
        <v>148</v>
      </c>
      <c r="C18" s="11" t="s">
        <v>260</v>
      </c>
      <c r="D18" s="7">
        <v>64170</v>
      </c>
      <c r="E18" s="7" t="s">
        <v>261</v>
      </c>
      <c r="F18" s="9">
        <v>43594</v>
      </c>
      <c r="G18" s="9">
        <v>43594.999988425901</v>
      </c>
      <c r="H18" s="10" t="s">
        <v>249</v>
      </c>
    </row>
    <row r="19" spans="1:8" x14ac:dyDescent="0.2">
      <c r="A19" s="10" t="s">
        <v>78</v>
      </c>
      <c r="B19" s="10" t="s">
        <v>205</v>
      </c>
      <c r="C19" s="11" t="s">
        <v>260</v>
      </c>
      <c r="D19" s="7">
        <v>64170</v>
      </c>
      <c r="E19" s="7" t="s">
        <v>261</v>
      </c>
      <c r="F19" s="9">
        <v>43524</v>
      </c>
      <c r="G19" s="9">
        <v>43524.999988425901</v>
      </c>
      <c r="H19" s="10" t="s">
        <v>249</v>
      </c>
    </row>
    <row r="20" spans="1:8" x14ac:dyDescent="0.2">
      <c r="A20" s="10" t="s">
        <v>132</v>
      </c>
      <c r="B20" s="10" t="s">
        <v>149</v>
      </c>
      <c r="C20" s="11" t="s">
        <v>260</v>
      </c>
      <c r="D20" s="8">
        <v>64170</v>
      </c>
      <c r="E20" s="8" t="s">
        <v>261</v>
      </c>
      <c r="F20" s="9">
        <v>43605</v>
      </c>
      <c r="G20" s="9">
        <v>43605.999988425901</v>
      </c>
      <c r="H20" s="10" t="s">
        <v>249</v>
      </c>
    </row>
    <row r="21" spans="1:8" x14ac:dyDescent="0.2">
      <c r="A21" s="10" t="s">
        <v>129</v>
      </c>
      <c r="B21" s="10" t="s">
        <v>153</v>
      </c>
      <c r="C21" s="11" t="s">
        <v>260</v>
      </c>
      <c r="D21" s="8">
        <v>64170</v>
      </c>
      <c r="E21" s="8" t="s">
        <v>261</v>
      </c>
      <c r="F21" s="9">
        <v>43598</v>
      </c>
      <c r="G21" s="9">
        <v>43598.999988425901</v>
      </c>
      <c r="H21" s="10" t="s">
        <v>249</v>
      </c>
    </row>
    <row r="22" spans="1:8" x14ac:dyDescent="0.2">
      <c r="A22" s="10" t="s">
        <v>140</v>
      </c>
      <c r="B22" s="10" t="s">
        <v>166</v>
      </c>
      <c r="C22" s="11" t="s">
        <v>260</v>
      </c>
      <c r="D22" s="8">
        <v>64170</v>
      </c>
      <c r="E22" s="8" t="s">
        <v>261</v>
      </c>
      <c r="F22" s="9">
        <v>43614</v>
      </c>
      <c r="G22" s="9">
        <v>43614.999988425901</v>
      </c>
      <c r="H22" s="10" t="s">
        <v>249</v>
      </c>
    </row>
    <row r="23" spans="1:8" x14ac:dyDescent="0.2">
      <c r="A23" s="10" t="s">
        <v>82</v>
      </c>
      <c r="B23" s="10" t="s">
        <v>192</v>
      </c>
      <c r="C23" s="11" t="s">
        <v>260</v>
      </c>
      <c r="D23" s="7">
        <v>64170</v>
      </c>
      <c r="E23" s="7" t="s">
        <v>261</v>
      </c>
      <c r="F23" s="9">
        <v>43529</v>
      </c>
      <c r="G23" s="9">
        <v>43529.999988425901</v>
      </c>
      <c r="H23" s="10" t="s">
        <v>249</v>
      </c>
    </row>
    <row r="24" spans="1:8" x14ac:dyDescent="0.2">
      <c r="A24" s="10" t="s">
        <v>100</v>
      </c>
      <c r="B24" s="10" t="s">
        <v>236</v>
      </c>
      <c r="C24" s="11" t="s">
        <v>262</v>
      </c>
      <c r="D24" s="7">
        <v>44300</v>
      </c>
      <c r="E24" s="7" t="s">
        <v>263</v>
      </c>
      <c r="F24" s="9">
        <v>43566</v>
      </c>
      <c r="G24" s="9">
        <v>43566.999988425901</v>
      </c>
      <c r="H24" s="10" t="s">
        <v>256</v>
      </c>
    </row>
    <row r="25" spans="1:8" x14ac:dyDescent="0.2">
      <c r="A25" s="10" t="s">
        <v>81</v>
      </c>
      <c r="B25" s="10" t="s">
        <v>228</v>
      </c>
      <c r="C25" s="11" t="s">
        <v>264</v>
      </c>
      <c r="D25" s="7">
        <v>63510</v>
      </c>
      <c r="E25" s="7" t="s">
        <v>265</v>
      </c>
      <c r="F25" s="9">
        <v>43528</v>
      </c>
      <c r="G25" s="9">
        <v>43528.999988425901</v>
      </c>
      <c r="H25" s="10" t="s">
        <v>254</v>
      </c>
    </row>
    <row r="26" spans="1:8" x14ac:dyDescent="0.2">
      <c r="A26" s="10" t="s">
        <v>130</v>
      </c>
      <c r="B26" s="10" t="s">
        <v>154</v>
      </c>
      <c r="C26" s="11" t="s">
        <v>264</v>
      </c>
      <c r="D26" s="8">
        <v>63510</v>
      </c>
      <c r="E26" s="8" t="s">
        <v>265</v>
      </c>
      <c r="F26" s="9">
        <v>43601</v>
      </c>
      <c r="G26" s="9">
        <v>43601.999988425901</v>
      </c>
      <c r="H26" s="10" t="s">
        <v>254</v>
      </c>
    </row>
    <row r="27" spans="1:8" x14ac:dyDescent="0.2">
      <c r="A27" s="10" t="s">
        <v>94</v>
      </c>
      <c r="B27" s="10" t="s">
        <v>232</v>
      </c>
      <c r="C27" s="11" t="s">
        <v>266</v>
      </c>
      <c r="D27" s="7">
        <v>89100</v>
      </c>
      <c r="E27" s="7" t="s">
        <v>267</v>
      </c>
      <c r="F27" s="9">
        <v>43553</v>
      </c>
      <c r="G27" s="9">
        <v>43553.999988425901</v>
      </c>
      <c r="H27" s="10" t="s">
        <v>255</v>
      </c>
    </row>
    <row r="28" spans="1:8" x14ac:dyDescent="0.2">
      <c r="A28" s="10" t="s">
        <v>96</v>
      </c>
      <c r="B28" s="10" t="s">
        <v>153</v>
      </c>
      <c r="C28" s="11" t="s">
        <v>266</v>
      </c>
      <c r="D28" s="7">
        <v>89100</v>
      </c>
      <c r="E28" s="7" t="s">
        <v>267</v>
      </c>
      <c r="F28" s="9">
        <v>43558</v>
      </c>
      <c r="G28" s="9">
        <v>43558.999988425901</v>
      </c>
      <c r="H28" s="10" t="s">
        <v>255</v>
      </c>
    </row>
    <row r="29" spans="1:8" x14ac:dyDescent="0.2">
      <c r="A29" s="10" t="s">
        <v>102</v>
      </c>
      <c r="B29" s="10" t="s">
        <v>156</v>
      </c>
      <c r="C29" s="11" t="s">
        <v>266</v>
      </c>
      <c r="D29" s="8">
        <v>89100</v>
      </c>
      <c r="E29" s="8" t="s">
        <v>267</v>
      </c>
      <c r="F29" s="9">
        <v>43605</v>
      </c>
      <c r="G29" s="9">
        <v>43606.999988425901</v>
      </c>
      <c r="H29" s="10" t="s">
        <v>255</v>
      </c>
    </row>
    <row r="30" spans="1:8" x14ac:dyDescent="0.2">
      <c r="A30" s="10" t="s">
        <v>115</v>
      </c>
      <c r="B30" s="10" t="s">
        <v>243</v>
      </c>
      <c r="C30" s="11" t="s">
        <v>266</v>
      </c>
      <c r="D30" s="7">
        <v>89100</v>
      </c>
      <c r="E30" s="7" t="s">
        <v>267</v>
      </c>
      <c r="F30" s="9">
        <v>43580</v>
      </c>
      <c r="G30" s="9">
        <v>43581.999988425901</v>
      </c>
      <c r="H30" s="10" t="s">
        <v>255</v>
      </c>
    </row>
    <row r="31" spans="1:8" x14ac:dyDescent="0.2">
      <c r="A31" s="10" t="s">
        <v>117</v>
      </c>
      <c r="B31" s="10" t="s">
        <v>244</v>
      </c>
      <c r="C31" s="11" t="s">
        <v>266</v>
      </c>
      <c r="D31" s="7">
        <v>89100</v>
      </c>
      <c r="E31" s="7" t="s">
        <v>267</v>
      </c>
      <c r="F31" s="9">
        <v>43584</v>
      </c>
      <c r="G31" s="9">
        <v>43584.999988425901</v>
      </c>
      <c r="H31" s="10" t="s">
        <v>255</v>
      </c>
    </row>
    <row r="32" spans="1:8" x14ac:dyDescent="0.2">
      <c r="A32" s="10" t="s">
        <v>106</v>
      </c>
      <c r="B32" s="10" t="s">
        <v>169</v>
      </c>
      <c r="C32" s="11" t="s">
        <v>268</v>
      </c>
      <c r="D32" s="7">
        <v>64170</v>
      </c>
      <c r="E32" s="7" t="s">
        <v>261</v>
      </c>
      <c r="F32" s="9">
        <v>43571</v>
      </c>
      <c r="G32" s="9">
        <v>43571.999988425901</v>
      </c>
      <c r="H32" s="10" t="s">
        <v>176</v>
      </c>
    </row>
    <row r="33" spans="1:8" x14ac:dyDescent="0.2">
      <c r="A33" s="10" t="s">
        <v>43</v>
      </c>
      <c r="B33" s="10" t="s">
        <v>206</v>
      </c>
      <c r="C33" s="11" t="s">
        <v>268</v>
      </c>
      <c r="D33" s="7">
        <v>64170</v>
      </c>
      <c r="E33" s="7" t="s">
        <v>261</v>
      </c>
      <c r="F33" s="9">
        <v>43496</v>
      </c>
      <c r="G33" s="9">
        <v>43496.999988425901</v>
      </c>
      <c r="H33" s="10" t="s">
        <v>176</v>
      </c>
    </row>
    <row r="34" spans="1:8" x14ac:dyDescent="0.2">
      <c r="A34" s="10" t="s">
        <v>24</v>
      </c>
      <c r="B34" s="10" t="s">
        <v>189</v>
      </c>
      <c r="C34" s="11" t="s">
        <v>269</v>
      </c>
      <c r="D34" s="7">
        <v>76170</v>
      </c>
      <c r="E34" s="7" t="s">
        <v>270</v>
      </c>
      <c r="F34" s="9">
        <v>43480</v>
      </c>
      <c r="G34" s="9">
        <v>43480.999988425901</v>
      </c>
      <c r="H34" s="10" t="s">
        <v>177</v>
      </c>
    </row>
    <row r="35" spans="1:8" x14ac:dyDescent="0.2">
      <c r="A35" s="10" t="s">
        <v>32</v>
      </c>
      <c r="B35" s="10" t="s">
        <v>197</v>
      </c>
      <c r="C35" s="11" t="s">
        <v>269</v>
      </c>
      <c r="D35" s="7">
        <v>76170</v>
      </c>
      <c r="E35" s="7" t="s">
        <v>270</v>
      </c>
      <c r="F35" s="9">
        <v>43488</v>
      </c>
      <c r="G35" s="9">
        <v>43488.999988425901</v>
      </c>
      <c r="H35" s="10" t="s">
        <v>177</v>
      </c>
    </row>
    <row r="36" spans="1:8" x14ac:dyDescent="0.2">
      <c r="A36" s="10" t="s">
        <v>118</v>
      </c>
      <c r="B36" s="10" t="s">
        <v>163</v>
      </c>
      <c r="C36" s="11" t="s">
        <v>269</v>
      </c>
      <c r="D36" s="7">
        <v>76170</v>
      </c>
      <c r="E36" s="7" t="s">
        <v>270</v>
      </c>
      <c r="F36" s="9">
        <v>43584</v>
      </c>
      <c r="G36" s="9">
        <v>43584.999988425901</v>
      </c>
      <c r="H36" s="10" t="s">
        <v>177</v>
      </c>
    </row>
    <row r="37" spans="1:8" x14ac:dyDescent="0.2">
      <c r="A37" s="10" t="s">
        <v>105</v>
      </c>
      <c r="B37" s="10" t="s">
        <v>221</v>
      </c>
      <c r="C37" s="11" t="s">
        <v>269</v>
      </c>
      <c r="D37" s="7">
        <v>76170</v>
      </c>
      <c r="E37" s="7" t="s">
        <v>270</v>
      </c>
      <c r="F37" s="9">
        <v>43571</v>
      </c>
      <c r="G37" s="9">
        <v>43571.999988425901</v>
      </c>
      <c r="H37" s="10" t="s">
        <v>177</v>
      </c>
    </row>
    <row r="38" spans="1:8" x14ac:dyDescent="0.2">
      <c r="A38" s="10" t="s">
        <v>147</v>
      </c>
      <c r="B38" s="10" t="s">
        <v>172</v>
      </c>
      <c r="C38" s="11" t="s">
        <v>269</v>
      </c>
      <c r="D38" s="8">
        <v>76170</v>
      </c>
      <c r="E38" s="8" t="s">
        <v>270</v>
      </c>
      <c r="F38" s="9">
        <v>43635</v>
      </c>
      <c r="G38" s="9">
        <v>43635.999988425901</v>
      </c>
      <c r="H38" s="10" t="s">
        <v>177</v>
      </c>
    </row>
    <row r="39" spans="1:8" x14ac:dyDescent="0.2">
      <c r="A39" s="10" t="s">
        <v>103</v>
      </c>
      <c r="B39" s="10" t="s">
        <v>164</v>
      </c>
      <c r="C39" s="11" t="s">
        <v>269</v>
      </c>
      <c r="D39" s="7">
        <v>76170</v>
      </c>
      <c r="E39" s="7" t="s">
        <v>270</v>
      </c>
      <c r="F39" s="9">
        <v>43570</v>
      </c>
      <c r="G39" s="9">
        <v>43570.999988425901</v>
      </c>
      <c r="H39" s="10" t="s">
        <v>177</v>
      </c>
    </row>
    <row r="40" spans="1:8" x14ac:dyDescent="0.2">
      <c r="A40" s="10" t="s">
        <v>99</v>
      </c>
      <c r="B40" s="10" t="s">
        <v>218</v>
      </c>
      <c r="C40" s="11" t="s">
        <v>269</v>
      </c>
      <c r="D40" s="7">
        <v>76170</v>
      </c>
      <c r="E40" s="7" t="s">
        <v>270</v>
      </c>
      <c r="F40" s="9">
        <v>43566</v>
      </c>
      <c r="G40" s="9">
        <v>43566.999988425901</v>
      </c>
      <c r="H40" s="10" t="s">
        <v>177</v>
      </c>
    </row>
    <row r="41" spans="1:8" x14ac:dyDescent="0.2">
      <c r="A41" s="10" t="s">
        <v>108</v>
      </c>
      <c r="B41" s="10" t="s">
        <v>160</v>
      </c>
      <c r="C41" s="11" t="s">
        <v>269</v>
      </c>
      <c r="D41" s="7">
        <v>76170</v>
      </c>
      <c r="E41" s="7" t="s">
        <v>270</v>
      </c>
      <c r="F41" s="9">
        <v>43572</v>
      </c>
      <c r="G41" s="9">
        <v>43572.999988425901</v>
      </c>
      <c r="H41" s="10" t="s">
        <v>177</v>
      </c>
    </row>
    <row r="42" spans="1:8" x14ac:dyDescent="0.2">
      <c r="A42" s="10" t="s">
        <v>116</v>
      </c>
      <c r="B42" s="10" t="s">
        <v>192</v>
      </c>
      <c r="C42" s="11" t="s">
        <v>269</v>
      </c>
      <c r="D42" s="7">
        <v>76170</v>
      </c>
      <c r="E42" s="7" t="s">
        <v>270</v>
      </c>
      <c r="F42" s="9">
        <v>43580</v>
      </c>
      <c r="G42" s="9">
        <v>43580.999988425901</v>
      </c>
      <c r="H42" s="10" t="s">
        <v>177</v>
      </c>
    </row>
    <row r="43" spans="1:8" x14ac:dyDescent="0.2">
      <c r="A43" s="10" t="s">
        <v>110</v>
      </c>
      <c r="B43" s="10" t="s">
        <v>240</v>
      </c>
      <c r="C43" s="11" t="s">
        <v>269</v>
      </c>
      <c r="D43" s="7">
        <v>76170</v>
      </c>
      <c r="E43" s="7" t="s">
        <v>270</v>
      </c>
      <c r="F43" s="9">
        <v>43573</v>
      </c>
      <c r="G43" s="9">
        <v>43573.999988425901</v>
      </c>
      <c r="H43" s="10" t="s">
        <v>177</v>
      </c>
    </row>
    <row r="44" spans="1:8" x14ac:dyDescent="0.2">
      <c r="A44" s="10" t="s">
        <v>63</v>
      </c>
      <c r="B44" s="10" t="s">
        <v>217</v>
      </c>
      <c r="C44" s="11" t="s">
        <v>269</v>
      </c>
      <c r="D44" s="7">
        <v>76170</v>
      </c>
      <c r="E44" s="7" t="s">
        <v>270</v>
      </c>
      <c r="F44" s="9">
        <v>43516</v>
      </c>
      <c r="G44" s="9">
        <v>43516.999988425901</v>
      </c>
      <c r="H44" s="10" t="s">
        <v>177</v>
      </c>
    </row>
    <row r="45" spans="1:8" x14ac:dyDescent="0.2">
      <c r="A45" s="10" t="s">
        <v>27</v>
      </c>
      <c r="B45" s="10" t="s">
        <v>191</v>
      </c>
      <c r="C45" s="11" t="s">
        <v>269</v>
      </c>
      <c r="D45" s="7">
        <v>76170</v>
      </c>
      <c r="E45" s="7" t="s">
        <v>270</v>
      </c>
      <c r="F45" s="9">
        <v>43481</v>
      </c>
      <c r="G45" s="9">
        <v>43481.999988425901</v>
      </c>
      <c r="H45" s="10" t="s">
        <v>177</v>
      </c>
    </row>
    <row r="46" spans="1:8" x14ac:dyDescent="0.2">
      <c r="A46" s="10" t="s">
        <v>112</v>
      </c>
      <c r="B46" s="10" t="s">
        <v>242</v>
      </c>
      <c r="C46" s="11" t="s">
        <v>269</v>
      </c>
      <c r="D46" s="7">
        <v>76170</v>
      </c>
      <c r="E46" s="7" t="s">
        <v>270</v>
      </c>
      <c r="F46" s="9">
        <v>43579</v>
      </c>
      <c r="G46" s="9">
        <v>43579.999988425901</v>
      </c>
      <c r="H46" s="10" t="s">
        <v>177</v>
      </c>
    </row>
    <row r="47" spans="1:8" x14ac:dyDescent="0.2">
      <c r="A47" s="10" t="s">
        <v>28</v>
      </c>
      <c r="B47" s="10" t="s">
        <v>193</v>
      </c>
      <c r="C47" s="11" t="s">
        <v>269</v>
      </c>
      <c r="D47" s="7">
        <v>76170</v>
      </c>
      <c r="E47" s="7" t="s">
        <v>270</v>
      </c>
      <c r="F47" s="9">
        <v>43482</v>
      </c>
      <c r="G47" s="9">
        <v>43482.999988425901</v>
      </c>
      <c r="H47" s="10" t="s">
        <v>177</v>
      </c>
    </row>
    <row r="48" spans="1:8" x14ac:dyDescent="0.2">
      <c r="A48" s="10" t="s">
        <v>21</v>
      </c>
      <c r="B48" s="10" t="s">
        <v>185</v>
      </c>
      <c r="C48" s="11" t="s">
        <v>269</v>
      </c>
      <c r="D48" s="7">
        <v>76170</v>
      </c>
      <c r="E48" s="7" t="s">
        <v>270</v>
      </c>
      <c r="F48" s="9">
        <v>43473</v>
      </c>
      <c r="G48" s="9">
        <v>43474.999988425901</v>
      </c>
      <c r="H48" s="10" t="s">
        <v>177</v>
      </c>
    </row>
    <row r="49" spans="1:8" x14ac:dyDescent="0.2">
      <c r="A49" s="10" t="s">
        <v>80</v>
      </c>
      <c r="B49" s="10" t="s">
        <v>228</v>
      </c>
      <c r="C49" s="11" t="s">
        <v>271</v>
      </c>
      <c r="D49" s="7">
        <v>89100</v>
      </c>
      <c r="E49" s="7" t="s">
        <v>267</v>
      </c>
      <c r="F49" s="9">
        <v>43528</v>
      </c>
      <c r="G49" s="9">
        <v>43528.999988425901</v>
      </c>
      <c r="H49" s="10" t="s">
        <v>182</v>
      </c>
    </row>
    <row r="50" spans="1:8" x14ac:dyDescent="0.2">
      <c r="A50" s="10" t="s">
        <v>71</v>
      </c>
      <c r="B50" s="10" t="s">
        <v>222</v>
      </c>
      <c r="C50" s="11" t="s">
        <v>288</v>
      </c>
      <c r="D50" s="7">
        <v>60870</v>
      </c>
      <c r="E50" s="7" t="s">
        <v>272</v>
      </c>
      <c r="F50" s="9">
        <v>43521</v>
      </c>
      <c r="G50" s="9">
        <v>43521.999988425901</v>
      </c>
      <c r="H50" s="10" t="s">
        <v>178</v>
      </c>
    </row>
    <row r="51" spans="1:8" x14ac:dyDescent="0.2">
      <c r="A51" s="10" t="s">
        <v>31</v>
      </c>
      <c r="B51" s="10" t="s">
        <v>196</v>
      </c>
      <c r="C51" s="11" t="s">
        <v>288</v>
      </c>
      <c r="D51" s="7">
        <v>60870</v>
      </c>
      <c r="E51" s="7" t="s">
        <v>272</v>
      </c>
      <c r="F51" s="9">
        <v>43487</v>
      </c>
      <c r="G51" s="9">
        <v>43487.999988425901</v>
      </c>
      <c r="H51" s="10" t="s">
        <v>178</v>
      </c>
    </row>
    <row r="52" spans="1:8" x14ac:dyDescent="0.2">
      <c r="A52" s="10" t="s">
        <v>60</v>
      </c>
      <c r="B52" s="10" t="s">
        <v>183</v>
      </c>
      <c r="C52" s="11" t="s">
        <v>288</v>
      </c>
      <c r="D52" s="7">
        <v>60870</v>
      </c>
      <c r="E52" s="7" t="s">
        <v>272</v>
      </c>
      <c r="F52" s="9">
        <v>43514</v>
      </c>
      <c r="G52" s="9">
        <v>43514.999988425901</v>
      </c>
      <c r="H52" s="10" t="s">
        <v>178</v>
      </c>
    </row>
    <row r="53" spans="1:8" x14ac:dyDescent="0.2">
      <c r="A53" s="10" t="s">
        <v>23</v>
      </c>
      <c r="B53" s="10" t="s">
        <v>188</v>
      </c>
      <c r="C53" s="11" t="s">
        <v>288</v>
      </c>
      <c r="D53" s="7">
        <v>60870</v>
      </c>
      <c r="E53" s="7" t="s">
        <v>272</v>
      </c>
      <c r="F53" s="9">
        <v>43479</v>
      </c>
      <c r="G53" s="9">
        <v>43480.999988425901</v>
      </c>
      <c r="H53" s="10" t="s">
        <v>178</v>
      </c>
    </row>
    <row r="54" spans="1:8" x14ac:dyDescent="0.2">
      <c r="A54" s="10" t="s">
        <v>98</v>
      </c>
      <c r="B54" s="10" t="s">
        <v>235</v>
      </c>
      <c r="C54" s="11" t="s">
        <v>288</v>
      </c>
      <c r="D54" s="7">
        <v>60870</v>
      </c>
      <c r="E54" s="7" t="s">
        <v>272</v>
      </c>
      <c r="F54" s="9">
        <v>43565</v>
      </c>
      <c r="G54" s="9">
        <v>43565.999988425901</v>
      </c>
      <c r="H54" s="10" t="s">
        <v>178</v>
      </c>
    </row>
    <row r="55" spans="1:8" x14ac:dyDescent="0.2">
      <c r="A55" s="10" t="s">
        <v>84</v>
      </c>
      <c r="B55" s="10" t="s">
        <v>199</v>
      </c>
      <c r="C55" s="11" t="s">
        <v>288</v>
      </c>
      <c r="D55" s="7">
        <v>60870</v>
      </c>
      <c r="E55" s="7" t="s">
        <v>272</v>
      </c>
      <c r="F55" s="9">
        <v>43530</v>
      </c>
      <c r="G55" s="9">
        <v>43530.999988425901</v>
      </c>
      <c r="H55" s="10" t="s">
        <v>178</v>
      </c>
    </row>
    <row r="56" spans="1:8" x14ac:dyDescent="0.2">
      <c r="A56" s="10" t="s">
        <v>137</v>
      </c>
      <c r="B56" s="10" t="s">
        <v>163</v>
      </c>
      <c r="C56" s="11" t="s">
        <v>288</v>
      </c>
      <c r="D56" s="7">
        <v>60870</v>
      </c>
      <c r="E56" s="7" t="s">
        <v>272</v>
      </c>
      <c r="F56" s="9">
        <v>43607</v>
      </c>
      <c r="G56" s="9">
        <v>43608.999988425901</v>
      </c>
      <c r="H56" s="10" t="s">
        <v>178</v>
      </c>
    </row>
    <row r="57" spans="1:8" x14ac:dyDescent="0.2">
      <c r="A57" s="10" t="s">
        <v>128</v>
      </c>
      <c r="B57" s="10" t="s">
        <v>152</v>
      </c>
      <c r="C57" s="11" t="s">
        <v>288</v>
      </c>
      <c r="D57" s="7">
        <v>60870</v>
      </c>
      <c r="E57" s="7" t="s">
        <v>272</v>
      </c>
      <c r="F57" s="9">
        <v>43598</v>
      </c>
      <c r="G57" s="9">
        <v>43598.999988425901</v>
      </c>
      <c r="H57" s="10" t="s">
        <v>178</v>
      </c>
    </row>
    <row r="58" spans="1:8" x14ac:dyDescent="0.2">
      <c r="A58" s="10" t="s">
        <v>53</v>
      </c>
      <c r="B58" s="10" t="s">
        <v>211</v>
      </c>
      <c r="C58" s="11" t="s">
        <v>288</v>
      </c>
      <c r="D58" s="7">
        <v>60870</v>
      </c>
      <c r="E58" s="7" t="s">
        <v>272</v>
      </c>
      <c r="F58" s="9">
        <v>43503</v>
      </c>
      <c r="G58" s="9">
        <v>43503.999988425901</v>
      </c>
      <c r="H58" s="10" t="s">
        <v>178</v>
      </c>
    </row>
    <row r="59" spans="1:8" x14ac:dyDescent="0.2">
      <c r="A59" s="10" t="s">
        <v>61</v>
      </c>
      <c r="B59" s="10" t="s">
        <v>215</v>
      </c>
      <c r="C59" s="11" t="s">
        <v>288</v>
      </c>
      <c r="D59" s="7">
        <v>60870</v>
      </c>
      <c r="E59" s="7" t="s">
        <v>272</v>
      </c>
      <c r="F59" s="9">
        <v>43514</v>
      </c>
      <c r="G59" s="9">
        <v>43514.999988425901</v>
      </c>
      <c r="H59" s="10" t="s">
        <v>178</v>
      </c>
    </row>
    <row r="60" spans="1:8" x14ac:dyDescent="0.2">
      <c r="A60" s="10" t="s">
        <v>114</v>
      </c>
      <c r="B60" s="10" t="s">
        <v>206</v>
      </c>
      <c r="C60" s="11" t="s">
        <v>288</v>
      </c>
      <c r="D60" s="7">
        <v>60870</v>
      </c>
      <c r="E60" s="7" t="s">
        <v>272</v>
      </c>
      <c r="F60" s="9">
        <v>43579</v>
      </c>
      <c r="G60" s="9">
        <v>43579.999988425901</v>
      </c>
      <c r="H60" s="10" t="s">
        <v>178</v>
      </c>
    </row>
    <row r="61" spans="1:8" x14ac:dyDescent="0.2">
      <c r="A61" s="10" t="s">
        <v>55</v>
      </c>
      <c r="B61" s="10" t="s">
        <v>174</v>
      </c>
      <c r="C61" s="11" t="s">
        <v>288</v>
      </c>
      <c r="D61" s="7">
        <v>60870</v>
      </c>
      <c r="E61" s="7" t="s">
        <v>272</v>
      </c>
      <c r="F61" s="9">
        <v>43508</v>
      </c>
      <c r="G61" s="9">
        <v>43508.999988425901</v>
      </c>
      <c r="H61" s="10" t="s">
        <v>178</v>
      </c>
    </row>
    <row r="62" spans="1:8" x14ac:dyDescent="0.2">
      <c r="A62" s="10" t="s">
        <v>57</v>
      </c>
      <c r="B62" s="10" t="s">
        <v>173</v>
      </c>
      <c r="C62" s="11" t="s">
        <v>288</v>
      </c>
      <c r="D62" s="7">
        <v>60870</v>
      </c>
      <c r="E62" s="7" t="s">
        <v>272</v>
      </c>
      <c r="F62" s="9">
        <v>43509</v>
      </c>
      <c r="G62" s="9">
        <v>43509.999988425901</v>
      </c>
      <c r="H62" s="10" t="s">
        <v>178</v>
      </c>
    </row>
    <row r="63" spans="1:8" x14ac:dyDescent="0.2">
      <c r="A63" s="10" t="s">
        <v>48</v>
      </c>
      <c r="B63" s="10" t="s">
        <v>209</v>
      </c>
      <c r="C63" s="11" t="s">
        <v>292</v>
      </c>
      <c r="D63" s="7">
        <v>77500</v>
      </c>
      <c r="E63" s="7" t="s">
        <v>291</v>
      </c>
      <c r="F63" s="9">
        <v>43502</v>
      </c>
      <c r="G63" s="9">
        <v>43502.999988425901</v>
      </c>
      <c r="H63" s="10" t="s">
        <v>251</v>
      </c>
    </row>
    <row r="64" spans="1:8" x14ac:dyDescent="0.2">
      <c r="A64" s="10" t="s">
        <v>72</v>
      </c>
      <c r="B64" s="10" t="s">
        <v>223</v>
      </c>
      <c r="C64" s="11" t="s">
        <v>292</v>
      </c>
      <c r="D64" s="7">
        <v>77500</v>
      </c>
      <c r="E64" s="7" t="s">
        <v>291</v>
      </c>
      <c r="F64" s="9">
        <v>43522</v>
      </c>
      <c r="G64" s="9">
        <v>43522.999988425901</v>
      </c>
      <c r="H64" s="10" t="s">
        <v>251</v>
      </c>
    </row>
    <row r="65" spans="1:8" x14ac:dyDescent="0.2">
      <c r="A65" s="10" t="s">
        <v>142</v>
      </c>
      <c r="B65" s="10" t="s">
        <v>168</v>
      </c>
      <c r="C65" s="11" t="s">
        <v>293</v>
      </c>
      <c r="D65" s="7">
        <v>45770</v>
      </c>
      <c r="E65" s="7" t="s">
        <v>294</v>
      </c>
      <c r="F65" s="9">
        <v>43628</v>
      </c>
      <c r="G65" s="9">
        <v>43628.999988425901</v>
      </c>
      <c r="H65" s="10" t="s">
        <v>251</v>
      </c>
    </row>
    <row r="66" spans="1:8" x14ac:dyDescent="0.2">
      <c r="A66" s="10" t="s">
        <v>93</v>
      </c>
      <c r="B66" s="10" t="s">
        <v>155</v>
      </c>
      <c r="C66" s="11" t="s">
        <v>293</v>
      </c>
      <c r="D66" s="7">
        <v>45770</v>
      </c>
      <c r="E66" s="7" t="s">
        <v>294</v>
      </c>
      <c r="F66" s="9">
        <v>43552</v>
      </c>
      <c r="G66" s="9">
        <v>43552.999988425901</v>
      </c>
      <c r="H66" s="10" t="s">
        <v>251</v>
      </c>
    </row>
    <row r="67" spans="1:8" x14ac:dyDescent="0.2">
      <c r="A67" s="10" t="s">
        <v>141</v>
      </c>
      <c r="B67" s="10" t="s">
        <v>167</v>
      </c>
      <c r="C67" s="11" t="s">
        <v>292</v>
      </c>
      <c r="D67" s="7">
        <v>77500</v>
      </c>
      <c r="E67" s="7" t="s">
        <v>291</v>
      </c>
      <c r="F67" s="9">
        <v>43620</v>
      </c>
      <c r="G67" s="9">
        <v>43620.999988425901</v>
      </c>
      <c r="H67" s="10" t="s">
        <v>251</v>
      </c>
    </row>
    <row r="68" spans="1:8" x14ac:dyDescent="0.2">
      <c r="A68" s="10" t="s">
        <v>90</v>
      </c>
      <c r="B68" s="10" t="s">
        <v>151</v>
      </c>
      <c r="C68" s="11" t="s">
        <v>292</v>
      </c>
      <c r="D68" s="7">
        <v>77500</v>
      </c>
      <c r="E68" s="7" t="s">
        <v>291</v>
      </c>
      <c r="F68" s="9">
        <v>43543</v>
      </c>
      <c r="G68" s="9">
        <v>43543.999988425901</v>
      </c>
      <c r="H68" s="10" t="s">
        <v>251</v>
      </c>
    </row>
    <row r="69" spans="1:8" x14ac:dyDescent="0.2">
      <c r="A69" s="10" t="s">
        <v>75</v>
      </c>
      <c r="B69" s="10" t="s">
        <v>225</v>
      </c>
      <c r="C69" s="11" t="s">
        <v>292</v>
      </c>
      <c r="D69" s="7">
        <v>77500</v>
      </c>
      <c r="E69" s="7" t="s">
        <v>291</v>
      </c>
      <c r="F69" s="9">
        <v>43523</v>
      </c>
      <c r="G69" s="9">
        <v>43524.999988425901</v>
      </c>
      <c r="H69" s="10" t="s">
        <v>251</v>
      </c>
    </row>
    <row r="70" spans="1:8" x14ac:dyDescent="0.2">
      <c r="A70" s="10" t="s">
        <v>91</v>
      </c>
      <c r="B70" s="10" t="s">
        <v>230</v>
      </c>
      <c r="C70" s="11" t="s">
        <v>292</v>
      </c>
      <c r="D70" s="7">
        <v>77500</v>
      </c>
      <c r="E70" s="7" t="s">
        <v>291</v>
      </c>
      <c r="F70" s="9">
        <v>43544</v>
      </c>
      <c r="G70" s="9">
        <v>43544.999988425901</v>
      </c>
      <c r="H70" s="10" t="s">
        <v>251</v>
      </c>
    </row>
    <row r="71" spans="1:8" x14ac:dyDescent="0.2">
      <c r="A71" s="10" t="s">
        <v>50</v>
      </c>
      <c r="B71" s="10" t="s">
        <v>210</v>
      </c>
      <c r="C71" s="11" t="s">
        <v>292</v>
      </c>
      <c r="D71" s="7">
        <v>77500</v>
      </c>
      <c r="E71" s="7" t="s">
        <v>291</v>
      </c>
      <c r="F71" s="9">
        <v>43502</v>
      </c>
      <c r="G71" s="9">
        <v>43502.999988425901</v>
      </c>
      <c r="H71" s="10" t="s">
        <v>251</v>
      </c>
    </row>
    <row r="72" spans="1:8" x14ac:dyDescent="0.2">
      <c r="A72" s="10" t="s">
        <v>44</v>
      </c>
      <c r="B72" s="10" t="s">
        <v>207</v>
      </c>
      <c r="C72" s="11" t="s">
        <v>292</v>
      </c>
      <c r="D72" s="7">
        <v>77500</v>
      </c>
      <c r="E72" s="7" t="s">
        <v>291</v>
      </c>
      <c r="F72" s="9">
        <v>43500</v>
      </c>
      <c r="G72" s="9">
        <v>43500.999988425901</v>
      </c>
      <c r="H72" s="10" t="s">
        <v>251</v>
      </c>
    </row>
    <row r="73" spans="1:8" x14ac:dyDescent="0.2">
      <c r="A73" s="10" t="s">
        <v>120</v>
      </c>
      <c r="B73" s="10" t="s">
        <v>188</v>
      </c>
      <c r="C73" s="11" t="s">
        <v>292</v>
      </c>
      <c r="D73" s="7">
        <v>77500</v>
      </c>
      <c r="E73" s="7" t="s">
        <v>291</v>
      </c>
      <c r="F73" s="9">
        <v>43587</v>
      </c>
      <c r="G73" s="9">
        <v>43587.999988425901</v>
      </c>
      <c r="H73" s="10" t="s">
        <v>251</v>
      </c>
    </row>
    <row r="74" spans="1:8" x14ac:dyDescent="0.2">
      <c r="A74" s="10" t="s">
        <v>131</v>
      </c>
      <c r="B74" s="10" t="s">
        <v>155</v>
      </c>
      <c r="C74" s="11" t="s">
        <v>292</v>
      </c>
      <c r="D74" s="7">
        <v>77500</v>
      </c>
      <c r="E74" s="7" t="s">
        <v>291</v>
      </c>
      <c r="F74" s="9">
        <v>43602</v>
      </c>
      <c r="G74" s="9">
        <v>43602.999988425901</v>
      </c>
      <c r="H74" s="10" t="s">
        <v>251</v>
      </c>
    </row>
    <row r="75" spans="1:8" x14ac:dyDescent="0.2">
      <c r="A75" s="10" t="s">
        <v>58</v>
      </c>
      <c r="B75" s="10" t="s">
        <v>206</v>
      </c>
      <c r="C75" s="11" t="s">
        <v>292</v>
      </c>
      <c r="D75" s="7">
        <v>77500</v>
      </c>
      <c r="E75" s="7" t="s">
        <v>291</v>
      </c>
      <c r="F75" s="9">
        <v>43579</v>
      </c>
      <c r="G75" s="9">
        <v>43579.999988425901</v>
      </c>
      <c r="H75" s="10" t="s">
        <v>251</v>
      </c>
    </row>
    <row r="76" spans="1:8" x14ac:dyDescent="0.2">
      <c r="A76" s="10" t="s">
        <v>46</v>
      </c>
      <c r="B76" s="10" t="s">
        <v>172</v>
      </c>
      <c r="C76" s="11" t="s">
        <v>292</v>
      </c>
      <c r="D76" s="7">
        <v>77500</v>
      </c>
      <c r="E76" s="7" t="s">
        <v>291</v>
      </c>
      <c r="F76" s="9">
        <v>43501</v>
      </c>
      <c r="G76" s="9">
        <v>43501.999988425901</v>
      </c>
      <c r="H76" s="10" t="s">
        <v>251</v>
      </c>
    </row>
    <row r="77" spans="1:8" x14ac:dyDescent="0.2">
      <c r="A77" s="10" t="s">
        <v>95</v>
      </c>
      <c r="B77" s="10" t="s">
        <v>233</v>
      </c>
      <c r="C77" s="11" t="s">
        <v>292</v>
      </c>
      <c r="D77" s="7">
        <v>77500</v>
      </c>
      <c r="E77" s="7" t="s">
        <v>291</v>
      </c>
      <c r="F77" s="9">
        <v>43557</v>
      </c>
      <c r="G77" s="9">
        <v>43557.999988425901</v>
      </c>
      <c r="H77" s="10" t="s">
        <v>251</v>
      </c>
    </row>
    <row r="78" spans="1:8" x14ac:dyDescent="0.2">
      <c r="A78" s="10" t="s">
        <v>83</v>
      </c>
      <c r="B78" s="10" t="s">
        <v>172</v>
      </c>
      <c r="C78" s="11" t="s">
        <v>273</v>
      </c>
      <c r="D78" s="7">
        <v>59110</v>
      </c>
      <c r="E78" s="7" t="s">
        <v>274</v>
      </c>
      <c r="F78" s="9">
        <v>43530</v>
      </c>
      <c r="G78" s="9">
        <v>43530.999988425901</v>
      </c>
      <c r="H78" s="10" t="s">
        <v>250</v>
      </c>
    </row>
    <row r="79" spans="1:8" x14ac:dyDescent="0.2">
      <c r="A79" s="10" t="s">
        <v>36</v>
      </c>
      <c r="B79" s="10" t="s">
        <v>162</v>
      </c>
      <c r="C79" s="11" t="s">
        <v>273</v>
      </c>
      <c r="D79" s="7">
        <v>59110</v>
      </c>
      <c r="E79" s="7" t="s">
        <v>274</v>
      </c>
      <c r="F79" s="9">
        <v>43490</v>
      </c>
      <c r="G79" s="9">
        <v>43490.999988425901</v>
      </c>
      <c r="H79" s="10" t="s">
        <v>250</v>
      </c>
    </row>
    <row r="80" spans="1:8" x14ac:dyDescent="0.2">
      <c r="A80" s="10" t="s">
        <v>25</v>
      </c>
      <c r="B80" s="10" t="s">
        <v>190</v>
      </c>
      <c r="C80" s="11" t="s">
        <v>275</v>
      </c>
      <c r="D80" s="7">
        <v>76350</v>
      </c>
      <c r="E80" s="7" t="s">
        <v>276</v>
      </c>
      <c r="F80" s="9">
        <v>43480</v>
      </c>
      <c r="G80" s="9">
        <v>43480.999988425901</v>
      </c>
      <c r="H80" s="10" t="s">
        <v>248</v>
      </c>
    </row>
    <row r="81" spans="1:8" x14ac:dyDescent="0.2">
      <c r="A81" s="10" t="s">
        <v>41</v>
      </c>
      <c r="B81" s="10" t="s">
        <v>204</v>
      </c>
      <c r="C81" s="11" t="s">
        <v>275</v>
      </c>
      <c r="D81" s="7">
        <v>76350</v>
      </c>
      <c r="E81" s="7" t="s">
        <v>276</v>
      </c>
      <c r="F81" s="9">
        <v>43495</v>
      </c>
      <c r="G81" s="9">
        <v>43495.999988425901</v>
      </c>
      <c r="H81" s="10" t="s">
        <v>248</v>
      </c>
    </row>
    <row r="82" spans="1:8" x14ac:dyDescent="0.2">
      <c r="A82" s="10" t="s">
        <v>47</v>
      </c>
      <c r="B82" s="10" t="s">
        <v>174</v>
      </c>
      <c r="C82" s="11" t="s">
        <v>275</v>
      </c>
      <c r="D82" s="7">
        <v>76350</v>
      </c>
      <c r="E82" s="7" t="s">
        <v>276</v>
      </c>
      <c r="F82" s="9">
        <v>43501</v>
      </c>
      <c r="G82" s="9">
        <v>43501.999988425901</v>
      </c>
      <c r="H82" s="10" t="s">
        <v>248</v>
      </c>
    </row>
    <row r="83" spans="1:8" x14ac:dyDescent="0.2">
      <c r="A83" s="10" t="s">
        <v>39</v>
      </c>
      <c r="B83" s="10" t="s">
        <v>203</v>
      </c>
      <c r="C83" s="11" t="s">
        <v>275</v>
      </c>
      <c r="D83" s="7">
        <v>76350</v>
      </c>
      <c r="E83" s="7" t="s">
        <v>276</v>
      </c>
      <c r="F83" s="9">
        <v>43494</v>
      </c>
      <c r="G83" s="9">
        <v>43494.999988425901</v>
      </c>
      <c r="H83" s="10" t="s">
        <v>248</v>
      </c>
    </row>
    <row r="84" spans="1:8" x14ac:dyDescent="0.2">
      <c r="A84" s="10" t="s">
        <v>146</v>
      </c>
      <c r="B84" s="10" t="s">
        <v>171</v>
      </c>
      <c r="C84" s="11" t="s">
        <v>275</v>
      </c>
      <c r="D84" s="8">
        <v>76350</v>
      </c>
      <c r="E84" s="8" t="s">
        <v>276</v>
      </c>
      <c r="F84" s="9">
        <v>43633</v>
      </c>
      <c r="G84" s="9">
        <v>43633.999988425901</v>
      </c>
      <c r="H84" s="10" t="s">
        <v>248</v>
      </c>
    </row>
    <row r="85" spans="1:8" x14ac:dyDescent="0.2">
      <c r="A85" s="10" t="s">
        <v>62</v>
      </c>
      <c r="B85" s="10" t="s">
        <v>216</v>
      </c>
      <c r="C85" s="11" t="s">
        <v>275</v>
      </c>
      <c r="D85" s="7">
        <v>76350</v>
      </c>
      <c r="E85" s="7" t="s">
        <v>276</v>
      </c>
      <c r="F85" s="9">
        <v>43515</v>
      </c>
      <c r="G85" s="9">
        <v>43515.999988425901</v>
      </c>
      <c r="H85" s="10" t="s">
        <v>248</v>
      </c>
    </row>
    <row r="86" spans="1:8" x14ac:dyDescent="0.2">
      <c r="A86" s="10" t="s">
        <v>127</v>
      </c>
      <c r="B86" s="10" t="s">
        <v>150</v>
      </c>
      <c r="C86" s="11" t="s">
        <v>290</v>
      </c>
      <c r="D86" s="8">
        <v>77500</v>
      </c>
      <c r="E86" s="8" t="s">
        <v>291</v>
      </c>
      <c r="F86" s="9">
        <v>43598</v>
      </c>
      <c r="G86" s="9">
        <v>43598.999988425901</v>
      </c>
      <c r="H86" s="10" t="s">
        <v>246</v>
      </c>
    </row>
    <row r="87" spans="1:8" x14ac:dyDescent="0.2">
      <c r="A87" s="10" t="s">
        <v>20</v>
      </c>
      <c r="B87" s="10" t="s">
        <v>161</v>
      </c>
      <c r="C87" s="11" t="s">
        <v>290</v>
      </c>
      <c r="D87" s="8">
        <v>77500</v>
      </c>
      <c r="E87" s="8" t="s">
        <v>291</v>
      </c>
      <c r="F87" s="9">
        <v>43468</v>
      </c>
      <c r="G87" s="9">
        <v>43469.999988425901</v>
      </c>
      <c r="H87" s="10" t="s">
        <v>246</v>
      </c>
    </row>
    <row r="88" spans="1:8" x14ac:dyDescent="0.2">
      <c r="A88" s="10" t="s">
        <v>145</v>
      </c>
      <c r="B88" s="10" t="s">
        <v>170</v>
      </c>
      <c r="C88" s="11" t="s">
        <v>290</v>
      </c>
      <c r="D88" s="8">
        <v>77500</v>
      </c>
      <c r="E88" s="8" t="s">
        <v>291</v>
      </c>
      <c r="F88" s="9">
        <v>43630</v>
      </c>
      <c r="G88" s="9">
        <v>43630.999988425901</v>
      </c>
      <c r="H88" s="10" t="s">
        <v>246</v>
      </c>
    </row>
    <row r="89" spans="1:8" x14ac:dyDescent="0.2">
      <c r="A89" s="10" t="s">
        <v>113</v>
      </c>
      <c r="B89" s="10" t="s">
        <v>209</v>
      </c>
      <c r="C89" s="11" t="s">
        <v>277</v>
      </c>
      <c r="D89" s="7">
        <v>84700</v>
      </c>
      <c r="E89" s="7" t="s">
        <v>278</v>
      </c>
      <c r="F89" s="9">
        <v>43579</v>
      </c>
      <c r="G89" s="9">
        <v>43579.999988425901</v>
      </c>
      <c r="H89" s="10" t="s">
        <v>253</v>
      </c>
    </row>
    <row r="90" spans="1:8" x14ac:dyDescent="0.2">
      <c r="A90" s="10" t="s">
        <v>88</v>
      </c>
      <c r="B90" s="10" t="s">
        <v>205</v>
      </c>
      <c r="C90" s="11" t="s">
        <v>277</v>
      </c>
      <c r="D90" s="7">
        <v>84700</v>
      </c>
      <c r="E90" s="7" t="s">
        <v>278</v>
      </c>
      <c r="F90" s="9">
        <v>43538</v>
      </c>
      <c r="G90" s="9">
        <v>43538.999988425901</v>
      </c>
      <c r="H90" s="10" t="s">
        <v>253</v>
      </c>
    </row>
    <row r="91" spans="1:8" x14ac:dyDescent="0.2">
      <c r="A91" s="10" t="s">
        <v>144</v>
      </c>
      <c r="B91" s="10" t="s">
        <v>169</v>
      </c>
      <c r="C91" s="11" t="s">
        <v>277</v>
      </c>
      <c r="D91" s="8">
        <v>84700</v>
      </c>
      <c r="E91" s="8" t="s">
        <v>278</v>
      </c>
      <c r="F91" s="9">
        <v>43629</v>
      </c>
      <c r="G91" s="9">
        <v>43629.999988425901</v>
      </c>
      <c r="H91" s="10" t="s">
        <v>253</v>
      </c>
    </row>
    <row r="92" spans="1:8" x14ac:dyDescent="0.2">
      <c r="A92" s="10" t="s">
        <v>56</v>
      </c>
      <c r="B92" s="10" t="s">
        <v>208</v>
      </c>
      <c r="C92" s="11" t="s">
        <v>277</v>
      </c>
      <c r="D92" s="7">
        <v>84700</v>
      </c>
      <c r="E92" s="7" t="s">
        <v>278</v>
      </c>
      <c r="F92" s="9">
        <v>43509</v>
      </c>
      <c r="G92" s="9">
        <v>43509.999988425901</v>
      </c>
      <c r="H92" s="10" t="s">
        <v>253</v>
      </c>
    </row>
    <row r="93" spans="1:8" x14ac:dyDescent="0.2">
      <c r="A93" s="10" t="s">
        <v>143</v>
      </c>
      <c r="B93" s="10" t="s">
        <v>159</v>
      </c>
      <c r="C93" s="11" t="s">
        <v>277</v>
      </c>
      <c r="D93" s="8">
        <v>84700</v>
      </c>
      <c r="E93" s="8" t="s">
        <v>278</v>
      </c>
      <c r="F93" s="9">
        <v>43628</v>
      </c>
      <c r="G93" s="9">
        <v>43628.999988425901</v>
      </c>
      <c r="H93" s="10" t="s">
        <v>253</v>
      </c>
    </row>
    <row r="94" spans="1:8" x14ac:dyDescent="0.2">
      <c r="A94" s="10" t="s">
        <v>101</v>
      </c>
      <c r="B94" s="10" t="s">
        <v>237</v>
      </c>
      <c r="C94" s="11" t="s">
        <v>277</v>
      </c>
      <c r="D94" s="7">
        <v>84700</v>
      </c>
      <c r="E94" s="7" t="s">
        <v>278</v>
      </c>
      <c r="F94" s="9">
        <v>43566</v>
      </c>
      <c r="G94" s="9">
        <v>43566.999988425901</v>
      </c>
      <c r="H94" s="10" t="s">
        <v>253</v>
      </c>
    </row>
    <row r="95" spans="1:8" x14ac:dyDescent="0.2">
      <c r="A95" s="10" t="s">
        <v>111</v>
      </c>
      <c r="B95" s="10" t="s">
        <v>241</v>
      </c>
      <c r="C95" s="11" t="s">
        <v>279</v>
      </c>
      <c r="D95" s="7">
        <v>69200</v>
      </c>
      <c r="E95" s="7" t="s">
        <v>280</v>
      </c>
      <c r="F95" s="9">
        <v>43573</v>
      </c>
      <c r="G95" s="9">
        <v>43573.999988425901</v>
      </c>
      <c r="H95" s="10" t="s">
        <v>257</v>
      </c>
    </row>
    <row r="96" spans="1:8" x14ac:dyDescent="0.2">
      <c r="A96" s="10" t="s">
        <v>69</v>
      </c>
      <c r="B96" s="10" t="s">
        <v>164</v>
      </c>
      <c r="C96" s="11" t="s">
        <v>281</v>
      </c>
      <c r="D96" s="7">
        <v>57190</v>
      </c>
      <c r="E96" s="7" t="s">
        <v>282</v>
      </c>
      <c r="F96" s="9">
        <v>43517</v>
      </c>
      <c r="G96" s="9">
        <v>43517.999988425901</v>
      </c>
      <c r="H96" s="10" t="s">
        <v>252</v>
      </c>
    </row>
    <row r="97" spans="1:8" x14ac:dyDescent="0.2">
      <c r="A97" s="10" t="s">
        <v>123</v>
      </c>
      <c r="B97" s="10" t="s">
        <v>213</v>
      </c>
      <c r="C97" s="11" t="s">
        <v>281</v>
      </c>
      <c r="D97" s="7">
        <v>57190</v>
      </c>
      <c r="E97" s="7" t="s">
        <v>282</v>
      </c>
      <c r="F97" s="9">
        <v>43591</v>
      </c>
      <c r="G97" s="9">
        <v>43591.999988425901</v>
      </c>
      <c r="H97" s="10" t="s">
        <v>252</v>
      </c>
    </row>
    <row r="98" spans="1:8" x14ac:dyDescent="0.2">
      <c r="A98" s="10" t="s">
        <v>52</v>
      </c>
      <c r="B98" s="10" t="s">
        <v>192</v>
      </c>
      <c r="C98" s="11" t="s">
        <v>281</v>
      </c>
      <c r="D98" s="7">
        <v>57190</v>
      </c>
      <c r="E98" s="7" t="s">
        <v>282</v>
      </c>
      <c r="F98" s="9">
        <v>43503</v>
      </c>
      <c r="G98" s="9">
        <v>43503.999988425901</v>
      </c>
      <c r="H98" s="10" t="s">
        <v>252</v>
      </c>
    </row>
    <row r="99" spans="1:8" x14ac:dyDescent="0.2">
      <c r="A99" s="10" t="s">
        <v>49</v>
      </c>
      <c r="B99" s="10" t="s">
        <v>153</v>
      </c>
      <c r="C99" s="11" t="s">
        <v>281</v>
      </c>
      <c r="D99" s="7">
        <v>57190</v>
      </c>
      <c r="E99" s="7" t="s">
        <v>282</v>
      </c>
      <c r="F99" s="9">
        <v>43502</v>
      </c>
      <c r="G99" s="9">
        <v>43502.999988425901</v>
      </c>
      <c r="H99" s="10" t="s">
        <v>252</v>
      </c>
    </row>
    <row r="100" spans="1:8" x14ac:dyDescent="0.2">
      <c r="A100" s="10" t="s">
        <v>125</v>
      </c>
      <c r="B100" s="10" t="s">
        <v>158</v>
      </c>
      <c r="C100" s="11" t="s">
        <v>281</v>
      </c>
      <c r="D100" s="7">
        <v>57190</v>
      </c>
      <c r="E100" s="7" t="s">
        <v>282</v>
      </c>
      <c r="F100" s="9">
        <v>43594</v>
      </c>
      <c r="G100" s="9">
        <v>43594.999988425901</v>
      </c>
      <c r="H100" s="10" t="s">
        <v>252</v>
      </c>
    </row>
    <row r="101" spans="1:8" x14ac:dyDescent="0.2">
      <c r="A101" s="10" t="s">
        <v>97</v>
      </c>
      <c r="B101" s="10" t="s">
        <v>234</v>
      </c>
      <c r="C101" s="11" t="s">
        <v>281</v>
      </c>
      <c r="D101" s="7">
        <v>57190</v>
      </c>
      <c r="E101" s="7" t="s">
        <v>282</v>
      </c>
      <c r="F101" s="9">
        <v>43563</v>
      </c>
      <c r="G101" s="9">
        <v>43563.999988425901</v>
      </c>
      <c r="H101" s="10" t="s">
        <v>252</v>
      </c>
    </row>
    <row r="102" spans="1:8" x14ac:dyDescent="0.2">
      <c r="A102" s="10" t="s">
        <v>85</v>
      </c>
      <c r="B102" s="10" t="s">
        <v>154</v>
      </c>
      <c r="C102" s="11" t="s">
        <v>281</v>
      </c>
      <c r="D102" s="7">
        <v>57190</v>
      </c>
      <c r="E102" s="7" t="s">
        <v>282</v>
      </c>
      <c r="F102" s="9">
        <v>43530</v>
      </c>
      <c r="G102" s="9">
        <v>43530.999988425901</v>
      </c>
      <c r="H102" s="10" t="s">
        <v>252</v>
      </c>
    </row>
    <row r="103" spans="1:8" x14ac:dyDescent="0.2">
      <c r="A103" s="10" t="s">
        <v>135</v>
      </c>
      <c r="B103" s="10" t="s">
        <v>160</v>
      </c>
      <c r="C103" s="11" t="s">
        <v>289</v>
      </c>
      <c r="D103" s="8">
        <v>77185</v>
      </c>
      <c r="E103" s="8" t="s">
        <v>283</v>
      </c>
      <c r="F103" s="9">
        <v>43607</v>
      </c>
      <c r="G103" s="9">
        <v>43607.999988425901</v>
      </c>
      <c r="H103" s="10" t="s">
        <v>180</v>
      </c>
    </row>
    <row r="104" spans="1:8" x14ac:dyDescent="0.2">
      <c r="A104" s="10" t="s">
        <v>121</v>
      </c>
      <c r="B104" s="10" t="s">
        <v>186</v>
      </c>
      <c r="C104" s="11" t="s">
        <v>289</v>
      </c>
      <c r="D104" s="8">
        <v>77185</v>
      </c>
      <c r="E104" s="8" t="s">
        <v>283</v>
      </c>
      <c r="F104" s="9">
        <v>43588</v>
      </c>
      <c r="G104" s="9">
        <v>43588.999988425901</v>
      </c>
      <c r="H104" s="10" t="s">
        <v>180</v>
      </c>
    </row>
    <row r="105" spans="1:8" x14ac:dyDescent="0.2">
      <c r="A105" s="10" t="s">
        <v>30</v>
      </c>
      <c r="B105" s="10" t="s">
        <v>195</v>
      </c>
      <c r="C105" s="11" t="s">
        <v>284</v>
      </c>
      <c r="D105" s="7">
        <v>59110</v>
      </c>
      <c r="E105" s="7" t="s">
        <v>274</v>
      </c>
      <c r="F105" s="9">
        <v>43483</v>
      </c>
      <c r="G105" s="9">
        <v>43483.999988425901</v>
      </c>
      <c r="H105" s="10" t="s">
        <v>175</v>
      </c>
    </row>
    <row r="106" spans="1:8" x14ac:dyDescent="0.2">
      <c r="A106" s="10" t="s">
        <v>66</v>
      </c>
      <c r="B106" s="10" t="s">
        <v>148</v>
      </c>
      <c r="C106" s="11" t="s">
        <v>284</v>
      </c>
      <c r="D106" s="7">
        <v>59110</v>
      </c>
      <c r="E106" s="7" t="s">
        <v>274</v>
      </c>
      <c r="F106" s="9">
        <v>43516</v>
      </c>
      <c r="G106" s="9">
        <v>43516.999988425901</v>
      </c>
      <c r="H106" s="10" t="s">
        <v>175</v>
      </c>
    </row>
    <row r="107" spans="1:8" x14ac:dyDescent="0.2">
      <c r="A107" s="10" t="s">
        <v>119</v>
      </c>
      <c r="B107" s="10" t="s">
        <v>245</v>
      </c>
      <c r="C107" s="11" t="s">
        <v>284</v>
      </c>
      <c r="D107" s="7">
        <v>59110</v>
      </c>
      <c r="E107" s="7" t="s">
        <v>274</v>
      </c>
      <c r="F107" s="9">
        <v>43584</v>
      </c>
      <c r="G107" s="9">
        <v>43584.999988425901</v>
      </c>
      <c r="H107" s="10" t="s">
        <v>175</v>
      </c>
    </row>
    <row r="108" spans="1:8" x14ac:dyDescent="0.2">
      <c r="A108" s="10" t="s">
        <v>40</v>
      </c>
      <c r="B108" s="10" t="s">
        <v>149</v>
      </c>
      <c r="C108" s="11" t="s">
        <v>284</v>
      </c>
      <c r="D108" s="7">
        <v>59110</v>
      </c>
      <c r="E108" s="7" t="s">
        <v>274</v>
      </c>
      <c r="F108" s="9">
        <v>43595</v>
      </c>
      <c r="G108" s="9">
        <v>43595.999988425901</v>
      </c>
      <c r="H108" s="10" t="s">
        <v>175</v>
      </c>
    </row>
    <row r="109" spans="1:8" x14ac:dyDescent="0.2">
      <c r="A109" s="10" t="s">
        <v>122</v>
      </c>
      <c r="B109" s="10" t="s">
        <v>206</v>
      </c>
      <c r="C109" s="11" t="s">
        <v>284</v>
      </c>
      <c r="D109" s="7">
        <v>59110</v>
      </c>
      <c r="E109" s="7" t="s">
        <v>274</v>
      </c>
      <c r="F109" s="9">
        <v>43591</v>
      </c>
      <c r="G109" s="9">
        <v>43591.999988425901</v>
      </c>
      <c r="H109" s="10" t="s">
        <v>175</v>
      </c>
    </row>
    <row r="110" spans="1:8" x14ac:dyDescent="0.2">
      <c r="A110" s="10" t="s">
        <v>74</v>
      </c>
      <c r="B110" s="10" t="s">
        <v>215</v>
      </c>
      <c r="C110" s="11" t="s">
        <v>285</v>
      </c>
      <c r="D110" s="7">
        <v>73800</v>
      </c>
      <c r="E110" s="7" t="s">
        <v>286</v>
      </c>
      <c r="F110" s="9">
        <v>43522</v>
      </c>
      <c r="G110" s="9">
        <v>43522.999988425901</v>
      </c>
      <c r="H110" s="10" t="s">
        <v>181</v>
      </c>
    </row>
    <row r="111" spans="1:8" x14ac:dyDescent="0.2">
      <c r="A111" s="10" t="s">
        <v>92</v>
      </c>
      <c r="B111" s="10" t="s">
        <v>231</v>
      </c>
      <c r="C111" s="11" t="s">
        <v>285</v>
      </c>
      <c r="D111" s="7">
        <v>73800</v>
      </c>
      <c r="E111" s="7" t="s">
        <v>286</v>
      </c>
      <c r="F111" s="9">
        <v>43552</v>
      </c>
      <c r="G111" s="9">
        <v>43552.999988425901</v>
      </c>
      <c r="H111" s="10" t="s">
        <v>181</v>
      </c>
    </row>
    <row r="112" spans="1:8" x14ac:dyDescent="0.2">
      <c r="A112" s="10" t="s">
        <v>65</v>
      </c>
      <c r="B112" s="10" t="s">
        <v>219</v>
      </c>
      <c r="C112" s="11" t="s">
        <v>285</v>
      </c>
      <c r="D112" s="7">
        <v>73800</v>
      </c>
      <c r="E112" s="7" t="s">
        <v>286</v>
      </c>
      <c r="F112" s="9">
        <v>43516</v>
      </c>
      <c r="G112" s="9">
        <v>43516.999988425901</v>
      </c>
      <c r="H112" s="10" t="s">
        <v>181</v>
      </c>
    </row>
    <row r="113" spans="1:8" x14ac:dyDescent="0.2">
      <c r="A113" s="10" t="s">
        <v>79</v>
      </c>
      <c r="B113" s="10" t="s">
        <v>227</v>
      </c>
      <c r="C113" s="11" t="s">
        <v>285</v>
      </c>
      <c r="D113" s="7">
        <v>73800</v>
      </c>
      <c r="E113" s="7" t="s">
        <v>286</v>
      </c>
      <c r="F113" s="9">
        <v>43525</v>
      </c>
      <c r="G113" s="9">
        <v>43525.999988425901</v>
      </c>
      <c r="H113" s="10" t="s">
        <v>181</v>
      </c>
    </row>
    <row r="114" spans="1:8" x14ac:dyDescent="0.2">
      <c r="A114" s="10" t="s">
        <v>67</v>
      </c>
      <c r="B114" s="10" t="s">
        <v>220</v>
      </c>
      <c r="C114" s="11" t="s">
        <v>287</v>
      </c>
      <c r="D114" s="7">
        <v>57190</v>
      </c>
      <c r="E114" s="7" t="s">
        <v>282</v>
      </c>
      <c r="F114" s="9">
        <v>43516</v>
      </c>
      <c r="G114" s="9">
        <v>43516.999988425901</v>
      </c>
      <c r="H114" s="10" t="s">
        <v>179</v>
      </c>
    </row>
    <row r="115" spans="1:8" x14ac:dyDescent="0.2">
      <c r="A115" s="10" t="s">
        <v>104</v>
      </c>
      <c r="B115" s="10" t="s">
        <v>192</v>
      </c>
      <c r="C115" s="11" t="s">
        <v>287</v>
      </c>
      <c r="D115" s="7">
        <v>57190</v>
      </c>
      <c r="E115" s="7" t="s">
        <v>282</v>
      </c>
      <c r="F115" s="9">
        <v>43570</v>
      </c>
      <c r="G115" s="9">
        <v>43571.999988425901</v>
      </c>
      <c r="H115" s="10" t="s">
        <v>179</v>
      </c>
    </row>
    <row r="116" spans="1:8" x14ac:dyDescent="0.2">
      <c r="A116" s="10" t="s">
        <v>38</v>
      </c>
      <c r="B116" s="10" t="s">
        <v>202</v>
      </c>
      <c r="C116" s="11" t="s">
        <v>287</v>
      </c>
      <c r="D116" s="7">
        <v>57190</v>
      </c>
      <c r="E116" s="7" t="s">
        <v>282</v>
      </c>
      <c r="F116" s="9">
        <v>43493</v>
      </c>
      <c r="G116" s="9">
        <v>43493.999988425901</v>
      </c>
      <c r="H116" s="10" t="s">
        <v>179</v>
      </c>
    </row>
    <row r="117" spans="1:8" x14ac:dyDescent="0.2">
      <c r="A117" s="10" t="s">
        <v>70</v>
      </c>
      <c r="B117" s="10" t="s">
        <v>162</v>
      </c>
      <c r="C117" s="11" t="s">
        <v>287</v>
      </c>
      <c r="D117" s="7">
        <v>57190</v>
      </c>
      <c r="E117" s="7" t="s">
        <v>282</v>
      </c>
      <c r="F117" s="9">
        <v>43518</v>
      </c>
      <c r="G117" s="9">
        <v>43518.999988425901</v>
      </c>
      <c r="H117" s="10" t="s">
        <v>179</v>
      </c>
    </row>
    <row r="118" spans="1:8" x14ac:dyDescent="0.2">
      <c r="A118" s="10" t="s">
        <v>51</v>
      </c>
      <c r="B118" s="10" t="s">
        <v>148</v>
      </c>
      <c r="C118" s="11" t="s">
        <v>287</v>
      </c>
      <c r="D118" s="7">
        <v>57190</v>
      </c>
      <c r="E118" s="7" t="s">
        <v>282</v>
      </c>
      <c r="F118" s="9">
        <v>43502</v>
      </c>
      <c r="G118" s="9">
        <v>43503.999988425901</v>
      </c>
      <c r="H118" s="10" t="s">
        <v>179</v>
      </c>
    </row>
    <row r="119" spans="1:8" x14ac:dyDescent="0.2">
      <c r="A119" s="10" t="s">
        <v>54</v>
      </c>
      <c r="B119" s="10" t="s">
        <v>212</v>
      </c>
      <c r="C119" s="11" t="s">
        <v>287</v>
      </c>
      <c r="D119" s="7">
        <v>57190</v>
      </c>
      <c r="E119" s="7" t="s">
        <v>282</v>
      </c>
      <c r="F119" s="9">
        <v>43503</v>
      </c>
      <c r="G119" s="9">
        <v>43504.999988425901</v>
      </c>
      <c r="H119" s="10" t="s">
        <v>179</v>
      </c>
    </row>
    <row r="120" spans="1:8" x14ac:dyDescent="0.2">
      <c r="A120" s="10" t="s">
        <v>45</v>
      </c>
      <c r="B120" s="10" t="s">
        <v>153</v>
      </c>
      <c r="C120" s="11" t="s">
        <v>287</v>
      </c>
      <c r="D120" s="7">
        <v>57190</v>
      </c>
      <c r="E120" s="7" t="s">
        <v>282</v>
      </c>
      <c r="F120" s="9">
        <v>43500</v>
      </c>
      <c r="G120" s="9">
        <v>43500.999988425901</v>
      </c>
      <c r="H120" s="10" t="s">
        <v>179</v>
      </c>
    </row>
    <row r="121" spans="1:8" x14ac:dyDescent="0.2">
      <c r="A121" s="10" t="s">
        <v>134</v>
      </c>
      <c r="B121" s="10" t="s">
        <v>158</v>
      </c>
      <c r="C121" s="11" t="s">
        <v>287</v>
      </c>
      <c r="D121" s="8">
        <v>57190</v>
      </c>
      <c r="E121" s="8" t="s">
        <v>282</v>
      </c>
      <c r="F121" s="9">
        <v>43606</v>
      </c>
      <c r="G121" s="9">
        <v>43606.999988425901</v>
      </c>
      <c r="H121" s="10" t="s">
        <v>179</v>
      </c>
    </row>
    <row r="122" spans="1:8" x14ac:dyDescent="0.2">
      <c r="A122" s="10" t="s">
        <v>35</v>
      </c>
      <c r="B122" s="10" t="s">
        <v>200</v>
      </c>
      <c r="C122" s="11" t="s">
        <v>287</v>
      </c>
      <c r="D122" s="7">
        <v>57190</v>
      </c>
      <c r="E122" s="7" t="s">
        <v>282</v>
      </c>
      <c r="F122" s="9">
        <v>43489</v>
      </c>
      <c r="G122" s="9">
        <v>43489.999988425901</v>
      </c>
      <c r="H122" s="10" t="s">
        <v>179</v>
      </c>
    </row>
    <row r="123" spans="1:8" x14ac:dyDescent="0.2">
      <c r="A123" s="10" t="s">
        <v>139</v>
      </c>
      <c r="B123" s="10" t="s">
        <v>165</v>
      </c>
      <c r="C123" s="11" t="s">
        <v>287</v>
      </c>
      <c r="D123" s="8">
        <v>57190</v>
      </c>
      <c r="E123" s="8" t="s">
        <v>282</v>
      </c>
      <c r="F123" s="9">
        <v>43608</v>
      </c>
      <c r="G123" s="9">
        <v>43608.999988425901</v>
      </c>
      <c r="H123" s="10" t="s">
        <v>179</v>
      </c>
    </row>
    <row r="124" spans="1:8" x14ac:dyDescent="0.2">
      <c r="A124" s="10" t="s">
        <v>107</v>
      </c>
      <c r="B124" s="10" t="s">
        <v>238</v>
      </c>
      <c r="C124" s="11" t="s">
        <v>287</v>
      </c>
      <c r="D124" s="7">
        <v>57190</v>
      </c>
      <c r="E124" s="7" t="s">
        <v>282</v>
      </c>
      <c r="F124" s="9">
        <v>43571</v>
      </c>
      <c r="G124" s="9">
        <v>43572.999988425901</v>
      </c>
      <c r="H124" s="10" t="s">
        <v>179</v>
      </c>
    </row>
    <row r="125" spans="1:8" x14ac:dyDescent="0.2">
      <c r="A125" s="10" t="s">
        <v>86</v>
      </c>
      <c r="B125" s="10" t="s">
        <v>229</v>
      </c>
      <c r="C125" s="11" t="s">
        <v>287</v>
      </c>
      <c r="D125" s="7">
        <v>57190</v>
      </c>
      <c r="E125" s="7" t="s">
        <v>282</v>
      </c>
      <c r="F125" s="9">
        <v>43531</v>
      </c>
      <c r="G125" s="9">
        <v>43531.999988425901</v>
      </c>
      <c r="H125" s="10" t="s">
        <v>179</v>
      </c>
    </row>
    <row r="126" spans="1:8" x14ac:dyDescent="0.2">
      <c r="A126" s="10" t="s">
        <v>102</v>
      </c>
      <c r="B126" s="10" t="s">
        <v>150</v>
      </c>
      <c r="C126" s="11" t="s">
        <v>287</v>
      </c>
      <c r="D126" s="7">
        <v>57190</v>
      </c>
      <c r="E126" s="7" t="s">
        <v>282</v>
      </c>
      <c r="F126" s="9">
        <v>43567</v>
      </c>
      <c r="G126" s="9">
        <v>43567.999988425901</v>
      </c>
      <c r="H126" s="10" t="s">
        <v>179</v>
      </c>
    </row>
    <row r="127" spans="1:8" x14ac:dyDescent="0.2">
      <c r="A127" s="10" t="s">
        <v>136</v>
      </c>
      <c r="B127" s="10" t="s">
        <v>161</v>
      </c>
      <c r="C127" s="11" t="s">
        <v>287</v>
      </c>
      <c r="D127" s="8">
        <v>57190</v>
      </c>
      <c r="E127" s="8" t="s">
        <v>282</v>
      </c>
      <c r="F127" s="9">
        <v>43607</v>
      </c>
      <c r="G127" s="9">
        <v>43607.999988425901</v>
      </c>
      <c r="H127" s="10" t="s">
        <v>179</v>
      </c>
    </row>
    <row r="128" spans="1:8" x14ac:dyDescent="0.2">
      <c r="A128" s="10" t="s">
        <v>19</v>
      </c>
      <c r="B128" s="10" t="s">
        <v>184</v>
      </c>
      <c r="C128" s="11" t="s">
        <v>287</v>
      </c>
      <c r="D128" s="7">
        <v>57190</v>
      </c>
      <c r="E128" s="7" t="s">
        <v>282</v>
      </c>
      <c r="F128" s="9">
        <v>43468</v>
      </c>
      <c r="G128" s="9">
        <v>43468.999988425901</v>
      </c>
      <c r="H128" s="10" t="s">
        <v>179</v>
      </c>
    </row>
    <row r="129" spans="1:8" x14ac:dyDescent="0.2">
      <c r="A129" s="10" t="s">
        <v>76</v>
      </c>
      <c r="B129" s="10" t="s">
        <v>219</v>
      </c>
      <c r="C129" s="11" t="s">
        <v>287</v>
      </c>
      <c r="D129" s="7">
        <v>57190</v>
      </c>
      <c r="E129" s="7" t="s">
        <v>282</v>
      </c>
      <c r="F129" s="9">
        <v>43523</v>
      </c>
      <c r="G129" s="9">
        <v>43523.999988425901</v>
      </c>
      <c r="H129" s="10" t="s">
        <v>179</v>
      </c>
    </row>
    <row r="130" spans="1:8" x14ac:dyDescent="0.2">
      <c r="A130" s="10" t="s">
        <v>89</v>
      </c>
      <c r="B130" s="10" t="s">
        <v>202</v>
      </c>
      <c r="C130" s="11" t="s">
        <v>287</v>
      </c>
      <c r="D130" s="7">
        <v>57190</v>
      </c>
      <c r="E130" s="7" t="s">
        <v>282</v>
      </c>
      <c r="F130" s="9">
        <v>43538</v>
      </c>
      <c r="G130" s="9">
        <v>43538.999988425901</v>
      </c>
      <c r="H130" s="10" t="s">
        <v>179</v>
      </c>
    </row>
    <row r="131" spans="1:8" x14ac:dyDescent="0.2">
      <c r="A131" s="10" t="s">
        <v>138</v>
      </c>
      <c r="B131" s="10" t="s">
        <v>164</v>
      </c>
      <c r="C131" s="11" t="s">
        <v>287</v>
      </c>
      <c r="D131" s="8">
        <v>57190</v>
      </c>
      <c r="E131" s="8" t="s">
        <v>282</v>
      </c>
      <c r="F131" s="9">
        <v>43607</v>
      </c>
      <c r="G131" s="9">
        <v>43607.999988425901</v>
      </c>
      <c r="H131" s="10" t="s">
        <v>179</v>
      </c>
    </row>
  </sheetData>
  <autoFilter ref="A1:H131" xr:uid="{00000000-0009-0000-0000-000001000000}"/>
  <sortState xmlns:xlrd2="http://schemas.microsoft.com/office/spreadsheetml/2017/richdata2" ref="A2:H131">
    <sortCondition ref="H2:H131"/>
  </sortState>
  <pageMargins left="0.70866141732283472" right="0.70866141732283472" top="0.39370078740157483" bottom="0.39370078740157483" header="0.31496062992125984" footer="0.31496062992125984"/>
  <pageSetup paperSize="9" scale="3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TRA-SE-101</vt:lpstr>
      <vt:lpstr>Liste avec code stage</vt:lpstr>
      <vt:lpstr>'TRA-SE-101'!Impression_des_titres</vt:lpstr>
    </vt:vector>
  </TitlesOfParts>
  <Company>Stela Porduits Petroliers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AECK</dc:creator>
  <cp:lastModifiedBy>Marie Claude GRIMAL</cp:lastModifiedBy>
  <cp:lastPrinted>2018-06-29T05:31:23Z</cp:lastPrinted>
  <dcterms:created xsi:type="dcterms:W3CDTF">2015-05-26T12:18:43Z</dcterms:created>
  <dcterms:modified xsi:type="dcterms:W3CDTF">2019-07-09T13:28:47Z</dcterms:modified>
</cp:coreProperties>
</file>