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OneDrive - EY\Documents\CVA Tool Python\CVA-Tool\Calibration\Input\"/>
    </mc:Choice>
  </mc:AlternateContent>
  <xr:revisionPtr revIDLastSave="0" documentId="13_ncr:1_{2097AA57-02A3-4792-A436-5978703C0856}" xr6:coauthVersionLast="45" xr6:coauthVersionMax="45" xr10:uidLastSave="{00000000-0000-0000-0000-000000000000}"/>
  <bookViews>
    <workbookView xWindow="-28920" yWindow="-6465" windowWidth="29040" windowHeight="15840" xr2:uid="{6840A1C9-8CC0-40F4-B466-FBF68ED51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3" i="1"/>
  <c r="F2" i="1"/>
  <c r="A2" i="1"/>
</calcChain>
</file>

<file path=xl/sharedStrings.xml><?xml version="1.0" encoding="utf-8"?>
<sst xmlns="http://schemas.openxmlformats.org/spreadsheetml/2006/main" count="22" uniqueCount="7">
  <si>
    <t>Expiry</t>
  </si>
  <si>
    <t>sigma</t>
  </si>
  <si>
    <t>Tenor</t>
  </si>
  <si>
    <t>FloatFreq</t>
  </si>
  <si>
    <t>FixedFreq</t>
  </si>
  <si>
    <t>Strike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</si>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</sst>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3991-CAEB-4FEA-A141-DEF904B2AAC4}">
  <dimension ref="A1:F17"/>
  <sheetViews>
    <sheetView tabSelected="1" workbookViewId="0">
      <selection activeCell="L16" sqref="L16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</row>
    <row r="2" spans="1:6" x14ac:dyDescent="0.3">
      <c r="A2">
        <f>1/12</f>
        <v>8.3333333333333329E-2</v>
      </c>
      <c r="B2">
        <v>5</v>
      </c>
      <c r="C2">
        <v>1</v>
      </c>
      <c r="D2">
        <v>0.5</v>
      </c>
      <c r="E2" t="s">
        <v>6</v>
      </c>
      <c r="F2">
        <f>19.51/10000</f>
        <v>1.9510000000000003E-3</v>
      </c>
    </row>
    <row r="3" spans="1:6" x14ac:dyDescent="0.3">
      <c r="A3">
        <v>0.25</v>
      </c>
      <c r="B3">
        <v>5</v>
      </c>
      <c r="C3">
        <v>1</v>
      </c>
      <c r="D3">
        <v>0.5</v>
      </c>
      <c r="E3" t="s">
        <v>6</v>
      </c>
      <c r="F3">
        <f>22.23/10000</f>
        <v>2.2230000000000001E-3</v>
      </c>
    </row>
    <row r="4" spans="1:6" x14ac:dyDescent="0.3">
      <c r="A4">
        <v>0.5</v>
      </c>
      <c r="B4">
        <v>5</v>
      </c>
      <c r="C4">
        <v>1</v>
      </c>
      <c r="D4">
        <v>0.5</v>
      </c>
      <c r="E4" t="s">
        <v>6</v>
      </c>
      <c r="F4">
        <v>2.4250000000000001E-3</v>
      </c>
    </row>
    <row r="5" spans="1:6" x14ac:dyDescent="0.3">
      <c r="A5">
        <v>0.75</v>
      </c>
      <c r="B5">
        <v>5</v>
      </c>
      <c r="C5">
        <v>1</v>
      </c>
      <c r="D5">
        <v>0.5</v>
      </c>
      <c r="E5" t="s">
        <v>6</v>
      </c>
      <c r="F5">
        <v>2.5690000000000001E-3</v>
      </c>
    </row>
    <row r="6" spans="1:6" x14ac:dyDescent="0.3">
      <c r="A6">
        <v>1</v>
      </c>
      <c r="B6">
        <v>5</v>
      </c>
      <c r="C6">
        <v>1</v>
      </c>
      <c r="D6">
        <v>0.5</v>
      </c>
      <c r="E6" t="s">
        <v>6</v>
      </c>
      <c r="F6">
        <v>2.712E-3</v>
      </c>
    </row>
    <row r="7" spans="1:6" x14ac:dyDescent="0.3">
      <c r="A7">
        <v>2</v>
      </c>
      <c r="B7">
        <v>5</v>
      </c>
      <c r="C7">
        <v>1</v>
      </c>
      <c r="D7">
        <v>0.5</v>
      </c>
      <c r="E7" t="s">
        <v>6</v>
      </c>
      <c r="F7">
        <v>3.192E-3</v>
      </c>
    </row>
    <row r="8" spans="1:6" x14ac:dyDescent="0.3">
      <c r="A8">
        <v>3</v>
      </c>
      <c r="B8">
        <v>5</v>
      </c>
      <c r="C8">
        <v>1</v>
      </c>
      <c r="D8">
        <v>0.5</v>
      </c>
      <c r="E8" t="s">
        <v>6</v>
      </c>
      <c r="F8">
        <v>3.6210000000000001E-3</v>
      </c>
    </row>
    <row r="9" spans="1:6" x14ac:dyDescent="0.3">
      <c r="A9">
        <v>4</v>
      </c>
      <c r="B9">
        <v>5</v>
      </c>
      <c r="C9">
        <v>1</v>
      </c>
      <c r="D9">
        <v>0.5</v>
      </c>
      <c r="E9" t="s">
        <v>6</v>
      </c>
      <c r="F9">
        <v>3.9829999999999996E-3</v>
      </c>
    </row>
    <row r="10" spans="1:6" x14ac:dyDescent="0.3">
      <c r="A10">
        <v>5</v>
      </c>
      <c r="B10">
        <v>5</v>
      </c>
      <c r="C10">
        <v>1</v>
      </c>
      <c r="D10">
        <v>0.5</v>
      </c>
      <c r="E10" t="s">
        <v>6</v>
      </c>
      <c r="F10">
        <v>4.2689999999999994E-3</v>
      </c>
    </row>
    <row r="11" spans="1:6" x14ac:dyDescent="0.3">
      <c r="A11">
        <v>6</v>
      </c>
      <c r="B11">
        <v>5</v>
      </c>
      <c r="C11">
        <v>1</v>
      </c>
      <c r="D11">
        <v>0.5</v>
      </c>
      <c r="E11" t="s">
        <v>6</v>
      </c>
      <c r="F11">
        <v>4.4939999999999997E-3</v>
      </c>
    </row>
    <row r="12" spans="1:6" x14ac:dyDescent="0.3">
      <c r="A12">
        <v>7</v>
      </c>
      <c r="B12">
        <v>5</v>
      </c>
      <c r="C12">
        <v>1</v>
      </c>
      <c r="D12">
        <v>0.5</v>
      </c>
      <c r="E12" t="s">
        <v>6</v>
      </c>
      <c r="F12">
        <v>4.705E-3</v>
      </c>
    </row>
    <row r="13" spans="1:6" x14ac:dyDescent="0.3">
      <c r="A13">
        <v>8</v>
      </c>
      <c r="B13">
        <v>5</v>
      </c>
      <c r="C13">
        <v>1</v>
      </c>
      <c r="D13">
        <v>0.5</v>
      </c>
      <c r="E13" t="s">
        <v>6</v>
      </c>
      <c r="F13">
        <v>4.8340000000000006E-3</v>
      </c>
    </row>
    <row r="14" spans="1:6" x14ac:dyDescent="0.3">
      <c r="A14">
        <v>9</v>
      </c>
      <c r="B14">
        <v>5</v>
      </c>
      <c r="C14">
        <v>1</v>
      </c>
      <c r="D14">
        <v>0.5</v>
      </c>
      <c r="E14" t="s">
        <v>6</v>
      </c>
      <c r="F14">
        <v>4.9520000000000007E-3</v>
      </c>
    </row>
    <row r="15" spans="1:6" x14ac:dyDescent="0.3">
      <c r="A15">
        <v>10</v>
      </c>
      <c r="B15">
        <v>5</v>
      </c>
      <c r="C15">
        <v>1</v>
      </c>
      <c r="D15">
        <v>0.5</v>
      </c>
      <c r="E15" t="s">
        <v>6</v>
      </c>
      <c r="F15">
        <f>50.66/10000</f>
        <v>5.0659999999999993E-3</v>
      </c>
    </row>
    <row r="16" spans="1:6" x14ac:dyDescent="0.3">
      <c r="A16">
        <v>12</v>
      </c>
      <c r="B16">
        <v>5</v>
      </c>
      <c r="C16">
        <v>1</v>
      </c>
      <c r="D16">
        <v>0.5</v>
      </c>
      <c r="E16" t="s">
        <v>6</v>
      </c>
      <c r="F16">
        <f>50.95/10000</f>
        <v>5.0950000000000006E-3</v>
      </c>
    </row>
    <row r="17" spans="1:6" x14ac:dyDescent="0.3">
      <c r="A17">
        <v>15</v>
      </c>
      <c r="B17">
        <v>5</v>
      </c>
      <c r="C17">
        <v>1</v>
      </c>
      <c r="D17">
        <v>0.5</v>
      </c>
      <c r="E17" t="s">
        <v>6</v>
      </c>
      <c r="F17">
        <f>51.27/10000</f>
        <v>5.1270000000000005E-3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B5D70DE6A91C43820514281D20C176" ma:contentTypeVersion="7" ma:contentTypeDescription="Create a new document." ma:contentTypeScope="" ma:versionID="b8102048e188ae98d2c76b5d87c9f39c">
  <xsd:schema xmlns:xsd="http://www.w3.org/2001/XMLSchema" xmlns:xs="http://www.w3.org/2001/XMLSchema" xmlns:p="http://schemas.microsoft.com/office/2006/metadata/properties" xmlns:ns3="870d60ff-16e3-463b-88bd-66827fa98bbd" xmlns:ns4="b9868e95-968f-4a04-b083-1baf4432d558" targetNamespace="http://schemas.microsoft.com/office/2006/metadata/properties" ma:root="true" ma:fieldsID="31e787a24edbfb342460615341cb5d6c" ns3:_="" ns4:_="">
    <xsd:import namespace="870d60ff-16e3-463b-88bd-66827fa98bbd"/>
    <xsd:import namespace="b9868e95-968f-4a04-b083-1baf4432d55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d60ff-16e3-463b-88bd-66827fa98b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68e95-968f-4a04-b083-1baf4432d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417EE-442E-4492-AFA3-A919E00619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E0A478-5BA6-47AE-B2FE-0B0434D363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108B79-674B-4AC4-9CE0-6F12052DB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d60ff-16e3-463b-88bd-66827fa98bbd"/>
    <ds:schemaRef ds:uri="b9868e95-968f-4a04-b083-1baf4432d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2021-02-24T08:48:31Z</dcterms:created>
  <dcterms:modified xsi:type="dcterms:W3CDTF">2021-03-19T12:15:49Z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0x01010084B5D70DE6A91C43820514281D20C176</vt:lpwstr>
  </property>
</Properties>
</file>