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2\vendavo\"/>
    </mc:Choice>
  </mc:AlternateContent>
  <bookViews>
    <workbookView xWindow="1845" yWindow="2385" windowWidth="30300" windowHeight="18825" tabRatio="500" firstSheet="10" activeTab="12"/>
  </bookViews>
  <sheets>
    <sheet name="Overview" sheetId="1" r:id="rId1"/>
    <sheet name="VersionHistory" sheetId="2" r:id="rId2"/>
    <sheet name="Environments" sheetId="14" r:id="rId3"/>
    <sheet name="RequestParams" sheetId="3" r:id="rId4"/>
    <sheet name="ResponseParams" sheetId="7" r:id="rId5"/>
    <sheet name="ClientSideDataPrep" sheetId="11" r:id="rId6"/>
    <sheet name="ServerSideDataPrep" sheetId="12" r:id="rId7"/>
    <sheet name="Scenarios" sheetId="5" r:id="rId8"/>
    <sheet name="ErrorScenarios" sheetId="6" r:id="rId9"/>
    <sheet name="WarningScenarios" sheetId="15" r:id="rId10"/>
    <sheet name="RequestMessageJSON-bulk" sheetId="10" r:id="rId11"/>
    <sheet name="ResponseMessageJSON-bulk" sheetId="9" r:id="rId12"/>
    <sheet name="LoginServiceExample" sheetId="8" r:id="rId13"/>
    <sheet name="LogoutService" sheetId="13" r:id="rId14"/>
    <sheet name="RequestMessageJSON-single" sheetId="4" state="hidden" r:id="rId15"/>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B23" i="12" l="1"/>
  <c r="B24" i="12"/>
  <c r="B25" i="12"/>
  <c r="B26" i="12"/>
  <c r="B22" i="12"/>
  <c r="B22" i="11"/>
  <c r="B23" i="11"/>
  <c r="B24" i="11"/>
  <c r="B25" i="11"/>
  <c r="B21" i="11"/>
  <c r="B20" i="12" l="1"/>
  <c r="B19" i="12"/>
  <c r="B18" i="12"/>
  <c r="B17" i="12"/>
  <c r="B16" i="12"/>
  <c r="B15" i="12"/>
  <c r="B14" i="12"/>
  <c r="B13" i="12"/>
  <c r="B12" i="12"/>
  <c r="B11" i="12"/>
  <c r="B10" i="12"/>
  <c r="B9" i="12"/>
  <c r="B8" i="12"/>
  <c r="B7" i="12"/>
  <c r="B6" i="12"/>
  <c r="B5" i="12"/>
  <c r="B4" i="12"/>
  <c r="B5" i="11"/>
  <c r="B6" i="11"/>
  <c r="B7" i="11"/>
  <c r="B8" i="11"/>
  <c r="B9" i="11"/>
  <c r="B10" i="11"/>
  <c r="B11" i="11"/>
  <c r="B12" i="11"/>
  <c r="B13" i="11"/>
  <c r="B14" i="11"/>
  <c r="B15" i="11"/>
  <c r="B16" i="11"/>
  <c r="B17" i="11"/>
  <c r="B18" i="11"/>
  <c r="B19" i="11"/>
  <c r="B4" i="11"/>
</calcChain>
</file>

<file path=xl/sharedStrings.xml><?xml version="1.0" encoding="utf-8"?>
<sst xmlns="http://schemas.openxmlformats.org/spreadsheetml/2006/main" count="586" uniqueCount="385">
  <si>
    <t>Version History</t>
  </si>
  <si>
    <t>Version</t>
  </si>
  <si>
    <t>Description</t>
  </si>
  <si>
    <t>Author</t>
  </si>
  <si>
    <t>Date</t>
  </si>
  <si>
    <t>Update Note</t>
  </si>
  <si>
    <t>v0.1</t>
  </si>
  <si>
    <t>Lada Snajberk</t>
  </si>
  <si>
    <t>Field</t>
  </si>
  <si>
    <t>Example</t>
  </si>
  <si>
    <t>Comment</t>
  </si>
  <si>
    <t>Silica</t>
  </si>
  <si>
    <t>Not needed as it can be derived by SalesOrg ID</t>
  </si>
  <si>
    <t>Product ID</t>
  </si>
  <si>
    <t>Plant ID</t>
  </si>
  <si>
    <t>In association with Product to derive appropriate product master data</t>
  </si>
  <si>
    <t>SoldToID</t>
  </si>
  <si>
    <t>Take the associated Sales Org and SoldTo DUN code into consideration</t>
  </si>
  <si>
    <t>SoldTo DUN Code</t>
  </si>
  <si>
    <t>Division</t>
  </si>
  <si>
    <t>For the time being 01 always (not used in Silica)</t>
  </si>
  <si>
    <t>EndCustomerID</t>
  </si>
  <si>
    <t>SalesOrgID</t>
  </si>
  <si>
    <t>DE01</t>
  </si>
  <si>
    <t>In association with SoldTo</t>
  </si>
  <si>
    <t>Quantity</t>
  </si>
  <si>
    <t>UOM</t>
  </si>
  <si>
    <t>PCE</t>
  </si>
  <si>
    <t>Pricing Date</t>
  </si>
  <si>
    <t>Can be today or a date in the past but never a future date!</t>
  </si>
  <si>
    <t>PricingCurrency / Document Currency</t>
  </si>
  <si>
    <t>USD</t>
  </si>
  <si>
    <t>Sales Office</t>
  </si>
  <si>
    <t>Distribution Channel</t>
  </si>
  <si>
    <t>Customer ABC Classification</t>
  </si>
  <si>
    <t>TargetPrice</t>
  </si>
  <si>
    <t>Calculated by Optimization Manager</t>
  </si>
  <si>
    <t>FloorPrice</t>
  </si>
  <si>
    <t>MiddlePrice</t>
  </si>
  <si>
    <t>Placeholder for future configuration</t>
  </si>
  <si>
    <t>MaxQuantityInCurrentTier</t>
  </si>
  <si>
    <t xml:space="preserve">Each Price will be delivered as </t>
  </si>
  <si>
    <t>Value / Pricing Currency (Document Currency) / UOM / Price Unit, e.g. 10.00 EUR per 100 Pieces</t>
  </si>
  <si>
    <t>2 decimal places. To avoid rounding the price unit will be increased if needed (up to 10,000)</t>
  </si>
  <si>
    <t>The initial Business requirement is to receive the information about the “next” tier in terms of higher quantity and lower target price so that the sales rep is able to decide if offering the next tier makes sense. TBC by Vendavo is feasible at all and the effort to implement. Not in scope for the time being</t>
  </si>
  <si>
    <t>Is mandatory?</t>
  </si>
  <si>
    <t>Y</t>
  </si>
  <si>
    <t>NA</t>
  </si>
  <si>
    <t>N</t>
  </si>
  <si>
    <t>Error Code</t>
  </si>
  <si>
    <t>Error Description</t>
  </si>
  <si>
    <t>Integration scenarios</t>
  </si>
  <si>
    <t>1. Login service</t>
  </si>
  <si>
    <t>- The actual price value: Numeric field with 2 decimals and maximum value 999999999.99</t>
  </si>
  <si>
    <t>- The currency: Character field with length 5.</t>
  </si>
  <si>
    <t>- The price unit: Numeric field with length 5, no decimals.</t>
  </si>
  <si>
    <t>Format</t>
  </si>
  <si>
    <t>CHAR(10)</t>
  </si>
  <si>
    <t>CHAR(4)</t>
  </si>
  <si>
    <t>CHAR(2)</t>
  </si>
  <si>
    <t>CHAR(3)</t>
  </si>
  <si>
    <t>CHAR(18)</t>
  </si>
  <si>
    <t>3 decimals and maximum value 999999999999.999</t>
  </si>
  <si>
    <t>CHAR(5)</t>
  </si>
  <si>
    <t>ID</t>
  </si>
  <si>
    <t>Required string ID. This ID has to be a unique string within one request which maps the request item to a response item. The ID can contain any string.</t>
  </si>
  <si>
    <t>Jan-17-2018</t>
  </si>
  <si>
    <t>Also called SalesUnit.</t>
  </si>
  <si>
    <t>How to call REST login service</t>
  </si>
  <si>
    <t>Example using Chrome REST plugin:</t>
  </si>
  <si>
    <t>{</t>
  </si>
  <si>
    <t>}</t>
  </si>
  <si>
    <t>1. Target Request URI: https://avnet.test.vendavo.com/vendavo/rest/login</t>
  </si>
  <si>
    <t>3. Target request method: POST</t>
  </si>
  <si>
    <t>4.. Body content type: application/json</t>
  </si>
  <si>
    <t>5. Body raw body:</t>
  </si>
  <si>
    <t>The service will respond:</t>
  </si>
  <si>
    <t>Response body:</t>
  </si>
  <si>
    <r>
      <t>"auth-token"</t>
    </r>
    <r>
      <rPr>
        <sz val="12"/>
        <color rgb="FF93A1A1"/>
        <rFont val="Inherit"/>
      </rPr>
      <t xml:space="preserve">: </t>
    </r>
    <r>
      <rPr>
        <sz val="12"/>
        <color rgb="FF268BD2"/>
        <rFont val="Inherit"/>
      </rPr>
      <t>"REST69C2C89FE7AF4F0DB0FC9D29AA5D4485"</t>
    </r>
  </si>
  <si>
    <t>Response header:</t>
  </si>
  <si>
    <r>
      <t>Status</t>
    </r>
    <r>
      <rPr>
        <sz val="12"/>
        <color rgb="FF93A1A1"/>
        <rFont val="Inherit"/>
      </rPr>
      <t xml:space="preserve"> </t>
    </r>
    <r>
      <rPr>
        <sz val="12"/>
        <color rgb="FFCB4B16"/>
        <rFont val="Inherit"/>
      </rPr>
      <t>Code</t>
    </r>
    <r>
      <rPr>
        <sz val="12"/>
        <color rgb="FF93A1A1"/>
        <rFont val="Inherit"/>
      </rPr>
      <t xml:space="preserve">: </t>
    </r>
    <r>
      <rPr>
        <sz val="12"/>
        <color rgb="FF195F91"/>
        <rFont val="Inherit"/>
      </rPr>
      <t>200</t>
    </r>
  </si>
  <si>
    <r>
      <t xml:space="preserve">date: </t>
    </r>
    <r>
      <rPr>
        <sz val="12"/>
        <color rgb="FFCB4B16"/>
        <rFont val="Inherit"/>
      </rPr>
      <t>Wed</t>
    </r>
    <r>
      <rPr>
        <sz val="12"/>
        <color rgb="FF93A1A1"/>
        <rFont val="Inherit"/>
      </rPr>
      <t xml:space="preserve">, </t>
    </r>
    <r>
      <rPr>
        <sz val="12"/>
        <color rgb="FF195F91"/>
        <rFont val="Inherit"/>
      </rPr>
      <t>17</t>
    </r>
    <r>
      <rPr>
        <sz val="12"/>
        <color rgb="FF93A1A1"/>
        <rFont val="Inherit"/>
      </rPr>
      <t xml:space="preserve"> </t>
    </r>
    <r>
      <rPr>
        <sz val="12"/>
        <color rgb="FFCB4B16"/>
        <rFont val="Inherit"/>
      </rPr>
      <t>Jan</t>
    </r>
    <r>
      <rPr>
        <sz val="12"/>
        <color rgb="FF93A1A1"/>
        <rFont val="Inherit"/>
      </rPr>
      <t xml:space="preserve"> </t>
    </r>
    <r>
      <rPr>
        <sz val="12"/>
        <color rgb="FF195F91"/>
        <rFont val="Inherit"/>
      </rPr>
      <t>2018</t>
    </r>
    <r>
      <rPr>
        <sz val="12"/>
        <color rgb="FF93A1A1"/>
        <rFont val="Inherit"/>
      </rPr>
      <t xml:space="preserve"> </t>
    </r>
    <r>
      <rPr>
        <sz val="12"/>
        <color rgb="FF195F91"/>
        <rFont val="Inherit"/>
      </rPr>
      <t>14</t>
    </r>
    <r>
      <rPr>
        <sz val="12"/>
        <color rgb="FF93A1A1"/>
        <rFont val="Inherit"/>
      </rPr>
      <t>:</t>
    </r>
    <r>
      <rPr>
        <sz val="12"/>
        <color rgb="FF195F91"/>
        <rFont val="Inherit"/>
      </rPr>
      <t>13</t>
    </r>
    <r>
      <rPr>
        <sz val="12"/>
        <color rgb="FF93A1A1"/>
        <rFont val="Inherit"/>
      </rPr>
      <t>:</t>
    </r>
    <r>
      <rPr>
        <sz val="12"/>
        <color rgb="FF195F91"/>
        <rFont val="Inherit"/>
      </rPr>
      <t>24</t>
    </r>
    <r>
      <rPr>
        <sz val="12"/>
        <color rgb="FF93A1A1"/>
        <rFont val="Inherit"/>
      </rPr>
      <t xml:space="preserve"> GMT</t>
    </r>
  </si>
  <si>
    <t>x-content-type-options: nosniff</t>
  </si>
  <si>
    <t>server: nginx</t>
  </si>
  <si>
    <t>x-frame-options: SAMEORIGIN</t>
  </si>
  <si>
    <t>content-language: en-US</t>
  </si>
  <si>
    <t>location: https://avnet.test.vendavo.com/vendavo/rest/user</t>
  </si>
  <si>
    <t>connection: keep-alive</t>
  </si>
  <si>
    <r>
      <t>strict-transport-security: max-age=</t>
    </r>
    <r>
      <rPr>
        <sz val="12"/>
        <color rgb="FF195F91"/>
        <rFont val="Inherit"/>
      </rPr>
      <t>31536000</t>
    </r>
    <r>
      <rPr>
        <sz val="12"/>
        <color rgb="FF93A1A1"/>
        <rFont val="Inherit"/>
      </rPr>
      <t>; includeSubdomains;</t>
    </r>
  </si>
  <si>
    <r>
      <t>content-type: application/json;charset=UTF-</t>
    </r>
    <r>
      <rPr>
        <sz val="12"/>
        <color rgb="FF195F91"/>
        <rFont val="Inherit"/>
      </rPr>
      <t>8</t>
    </r>
  </si>
  <si>
    <r>
      <t xml:space="preserve">content-length: </t>
    </r>
    <r>
      <rPr>
        <sz val="12"/>
        <color rgb="FF195F91"/>
        <rFont val="Inherit"/>
      </rPr>
      <t>53</t>
    </r>
  </si>
  <si>
    <r>
      <t xml:space="preserve">x-xss-protection: </t>
    </r>
    <r>
      <rPr>
        <sz val="12"/>
        <color rgb="FF195F91"/>
        <rFont val="Inherit"/>
      </rPr>
      <t>1</t>
    </r>
    <r>
      <rPr>
        <sz val="12"/>
        <color rgb="FF93A1A1"/>
        <rFont val="Inherit"/>
      </rPr>
      <t>; mode=block</t>
    </r>
  </si>
  <si>
    <t>2. Target Accept content type: application/json</t>
  </si>
  <si>
    <r>
      <t xml:space="preserve">      "id"</t>
    </r>
    <r>
      <rPr>
        <sz val="9"/>
        <color theme="1"/>
        <rFont val="CourierNewPSMT"/>
      </rPr>
      <t xml:space="preserve">: </t>
    </r>
    <r>
      <rPr>
        <sz val="9"/>
        <color rgb="FF003366"/>
        <rFont val="CourierNewPSMT"/>
      </rPr>
      <t>"id-1"</t>
    </r>
    <r>
      <rPr>
        <sz val="9"/>
        <color theme="1"/>
        <rFont val="CourierNewPSMT"/>
      </rPr>
      <t>,</t>
    </r>
  </si>
  <si>
    <r>
      <t xml:space="preserve">      "dimensions"</t>
    </r>
    <r>
      <rPr>
        <sz val="9"/>
        <color theme="1"/>
        <rFont val="CourierNewPSMT"/>
      </rPr>
      <t>: {</t>
    </r>
  </si>
  <si>
    <t xml:space="preserve">      },</t>
  </si>
  <si>
    <r>
      <t xml:space="preserve">      "pricing"</t>
    </r>
    <r>
      <rPr>
        <sz val="9"/>
        <color theme="1"/>
        <rFont val="CourierNewPSMT"/>
      </rPr>
      <t>: {</t>
    </r>
  </si>
  <si>
    <r>
      <t>POST https://avnet.test.vendavo.com/vendavo/</t>
    </r>
    <r>
      <rPr>
        <sz val="9"/>
        <color rgb="FF007F00"/>
        <rFont val="CourierNewPSMT"/>
      </rPr>
      <t>rest/power-and-risk</t>
    </r>
  </si>
  <si>
    <t>Content-Type: application/json</t>
  </si>
  <si>
    <t>Accept: application/json</t>
  </si>
  <si>
    <r>
      <t xml:space="preserve">          "ProductID"</t>
    </r>
    <r>
      <rPr>
        <sz val="9"/>
        <color theme="1"/>
        <rFont val="CourierNewPSMT"/>
      </rPr>
      <t xml:space="preserve">: </t>
    </r>
    <r>
      <rPr>
        <sz val="9"/>
        <color rgb="FF003366"/>
        <rFont val="CourierNewPSMT"/>
      </rPr>
      <t>"ANAADM691ARZREEL"</t>
    </r>
    <r>
      <rPr>
        <sz val="9"/>
        <color theme="1"/>
        <rFont val="CourierNewPSMT"/>
      </rPr>
      <t>,</t>
    </r>
  </si>
  <si>
    <r>
      <t xml:space="preserve">          "PlantID"</t>
    </r>
    <r>
      <rPr>
        <sz val="9"/>
        <color theme="1"/>
        <rFont val="CourierNewPSMT"/>
      </rPr>
      <t xml:space="preserve">: </t>
    </r>
    <r>
      <rPr>
        <sz val="9"/>
        <color rgb="FF003366"/>
        <rFont val="CourierNewPSMT"/>
      </rPr>
      <t>"DE01"</t>
    </r>
    <r>
      <rPr>
        <sz val="9"/>
        <color theme="1"/>
        <rFont val="CourierNewPSMT"/>
      </rPr>
      <t>,</t>
    </r>
  </si>
  <si>
    <r>
      <t xml:space="preserve">          "SoldToID"</t>
    </r>
    <r>
      <rPr>
        <sz val="9"/>
        <color theme="1"/>
        <rFont val="CourierNewPSMT"/>
      </rPr>
      <t xml:space="preserve">: </t>
    </r>
    <r>
      <rPr>
        <sz val="9"/>
        <color rgb="FF003366"/>
        <rFont val="CourierNewPSMT"/>
      </rPr>
      <t>"0000251951"</t>
    </r>
    <r>
      <rPr>
        <sz val="9"/>
        <color theme="1"/>
        <rFont val="CourierNewPSMT"/>
      </rPr>
      <t>,</t>
    </r>
  </si>
  <si>
    <r>
      <t xml:space="preserve">          "SoldToDUNCode"</t>
    </r>
    <r>
      <rPr>
        <sz val="9"/>
        <color theme="1"/>
        <rFont val="CourierNewPSMT"/>
      </rPr>
      <t xml:space="preserve">: </t>
    </r>
    <r>
      <rPr>
        <sz val="9"/>
        <color rgb="FF003366"/>
        <rFont val="CourierNewPSMT"/>
      </rPr>
      <t>"001148659"</t>
    </r>
    <r>
      <rPr>
        <sz val="9"/>
        <color theme="1"/>
        <rFont val="CourierNewPSMT"/>
      </rPr>
      <t>,</t>
    </r>
  </si>
  <si>
    <r>
      <t xml:space="preserve">          "Division"</t>
    </r>
    <r>
      <rPr>
        <sz val="9"/>
        <color theme="1"/>
        <rFont val="CourierNewPSMT"/>
      </rPr>
      <t xml:space="preserve">: </t>
    </r>
    <r>
      <rPr>
        <sz val="9"/>
        <color rgb="FF003366"/>
        <rFont val="CourierNewPSMT"/>
      </rPr>
      <t>"01",</t>
    </r>
  </si>
  <si>
    <r>
      <t xml:space="preserve">          "EndCustomerID"</t>
    </r>
    <r>
      <rPr>
        <sz val="9"/>
        <color theme="1"/>
        <rFont val="CourierNewPSMT"/>
      </rPr>
      <t xml:space="preserve">: </t>
    </r>
    <r>
      <rPr>
        <sz val="9"/>
        <color rgb="FF003366"/>
        <rFont val="CourierNewPSMT"/>
      </rPr>
      <t>"0000251951",</t>
    </r>
  </si>
  <si>
    <r>
      <t xml:space="preserve">          "SalesOrgID"</t>
    </r>
    <r>
      <rPr>
        <sz val="9"/>
        <color theme="1"/>
        <rFont val="CourierNewPSMT"/>
      </rPr>
      <t xml:space="preserve">: </t>
    </r>
    <r>
      <rPr>
        <sz val="9"/>
        <color rgb="FF003366"/>
        <rFont val="CourierNewPSMT"/>
      </rPr>
      <t>"DE01",</t>
    </r>
  </si>
  <si>
    <r>
      <t xml:space="preserve">          "Quantity"</t>
    </r>
    <r>
      <rPr>
        <sz val="9"/>
        <color theme="1"/>
        <rFont val="CourierNewPSMT"/>
      </rPr>
      <t xml:space="preserve">: </t>
    </r>
    <r>
      <rPr>
        <sz val="9"/>
        <color rgb="FF003366"/>
        <rFont val="CourierNewPSMT"/>
      </rPr>
      <t>"125",</t>
    </r>
  </si>
  <si>
    <r>
      <t xml:space="preserve">          "UOM"</t>
    </r>
    <r>
      <rPr>
        <sz val="9"/>
        <color theme="1"/>
        <rFont val="CourierNewPSMT"/>
      </rPr>
      <t xml:space="preserve">: </t>
    </r>
    <r>
      <rPr>
        <sz val="9"/>
        <color rgb="FF003366"/>
        <rFont val="CourierNewPSMT"/>
      </rPr>
      <t>"PCE",</t>
    </r>
  </si>
  <si>
    <r>
      <t xml:space="preserve">          "PricingDate"</t>
    </r>
    <r>
      <rPr>
        <sz val="9"/>
        <color theme="1"/>
        <rFont val="CourierNewPSMT"/>
      </rPr>
      <t xml:space="preserve">: </t>
    </r>
    <r>
      <rPr>
        <sz val="9"/>
        <color rgb="FF003366"/>
        <rFont val="CourierNewPSMT"/>
      </rPr>
      <t>"2018016",</t>
    </r>
  </si>
  <si>
    <r>
      <t xml:space="preserve">          "PricingCurrency"</t>
    </r>
    <r>
      <rPr>
        <sz val="9"/>
        <color theme="1"/>
        <rFont val="CourierNewPSMT"/>
      </rPr>
      <t xml:space="preserve">: </t>
    </r>
    <r>
      <rPr>
        <sz val="9"/>
        <color rgb="FF003366"/>
        <rFont val="CourierNewPSMT"/>
      </rPr>
      <t>"EUR",</t>
    </r>
  </si>
  <si>
    <r>
      <t xml:space="preserve">          "SalesOffice"</t>
    </r>
    <r>
      <rPr>
        <sz val="9"/>
        <color theme="1"/>
        <rFont val="CourierNewPSMT"/>
      </rPr>
      <t xml:space="preserve">: </t>
    </r>
    <r>
      <rPr>
        <sz val="9"/>
        <color rgb="FF003366"/>
        <rFont val="CourierNewPSMT"/>
      </rPr>
      <t>"FR02",</t>
    </r>
  </si>
  <si>
    <r>
      <t xml:space="preserve">          "DistributionChannel"</t>
    </r>
    <r>
      <rPr>
        <sz val="9"/>
        <color theme="1"/>
        <rFont val="CourierNewPSMT"/>
      </rPr>
      <t xml:space="preserve">: </t>
    </r>
    <r>
      <rPr>
        <sz val="9"/>
        <color rgb="FF003366"/>
        <rFont val="CourierNewPSMT"/>
      </rPr>
      <t>"125",</t>
    </r>
  </si>
  <si>
    <r>
      <t xml:space="preserve">          "CustomerABCClassification"</t>
    </r>
    <r>
      <rPr>
        <sz val="9"/>
        <color theme="1"/>
        <rFont val="CourierNewPSMT"/>
      </rPr>
      <t xml:space="preserve">: </t>
    </r>
    <r>
      <rPr>
        <sz val="9"/>
        <color rgb="FF003366"/>
        <rFont val="CourierNewPSMT"/>
      </rPr>
      <t>"CB0"</t>
    </r>
  </si>
  <si>
    <t xml:space="preserve">              "CostValue": "10.58",</t>
  </si>
  <si>
    <t xml:space="preserve">              "CostCurrency": "USD",</t>
  </si>
  <si>
    <t xml:space="preserve">              "CostUnit": "PCE",</t>
  </si>
  <si>
    <t xml:space="preserve">              "CostFactor": "10"</t>
  </si>
  <si>
    <t>}}}</t>
  </si>
  <si>
    <t xml:space="preserve">          "RealCost": {</t>
  </si>
  <si>
    <t xml:space="preserve">          }</t>
  </si>
  <si>
    <t>3. Error scenarios - non existing product/customer …</t>
  </si>
  <si>
    <t>Initial from call on 20180115</t>
  </si>
  <si>
    <t>v0.2</t>
  </si>
  <si>
    <t>REQUEST INPUT PARAMETERS</t>
  </si>
  <si>
    <t>Speedboat (removed)</t>
  </si>
  <si>
    <t xml:space="preserve">15.58 / USD / PCE / 10 </t>
  </si>
  <si>
    <t xml:space="preserve">11.58 / USD / PCE / 10 </t>
  </si>
  <si>
    <t xml:space="preserve">13.58 / USD / PCE / 10 </t>
  </si>
  <si>
    <t>Example for JSON message for bulk request price</t>
  </si>
  <si>
    <t>2. Bulk request  for price service - for multiple product/customer/etc combination</t>
  </si>
  <si>
    <t>CHAR(255)</t>
  </si>
  <si>
    <t>10 PCE</t>
  </si>
  <si>
    <t xml:space="preserve">Example result JSON (login successful) </t>
  </si>
  <si>
    <r>
      <t xml:space="preserve">200 </t>
    </r>
    <r>
      <rPr>
        <sz val="9"/>
        <color theme="1"/>
        <rFont val="CourierNewPSMT"/>
      </rPr>
      <t>OK</t>
    </r>
  </si>
  <si>
    <r>
      <t xml:space="preserve">200 </t>
    </r>
    <r>
      <rPr>
        <sz val="12"/>
        <color theme="1"/>
        <rFont val="CourierNewPSMT"/>
      </rPr>
      <t>OK</t>
    </r>
  </si>
  <si>
    <r>
      <t xml:space="preserve">{ </t>
    </r>
    <r>
      <rPr>
        <sz val="12"/>
        <color rgb="FF003366"/>
        <rFont val="CourierNewPSMT"/>
      </rPr>
      <t>"auth-token"</t>
    </r>
    <r>
      <rPr>
        <sz val="12"/>
        <color theme="1"/>
        <rFont val="CourierNewPSMT"/>
      </rPr>
      <t xml:space="preserve">: </t>
    </r>
    <r>
      <rPr>
        <sz val="12"/>
        <color rgb="FF003366"/>
        <rFont val="CourierNewPSMT"/>
      </rPr>
      <t xml:space="preserve">"TOKEN_VALUE" </t>
    </r>
    <r>
      <rPr>
        <sz val="12"/>
        <color theme="1"/>
        <rFont val="CourierNewPSMT"/>
      </rPr>
      <t>}</t>
    </r>
  </si>
  <si>
    <t xml:space="preserve">Example result (login failed) </t>
  </si>
  <si>
    <r>
      <t xml:space="preserve">HTTP </t>
    </r>
    <r>
      <rPr>
        <sz val="12"/>
        <color rgb="FF009900"/>
        <rFont val="CourierNewPSMT"/>
      </rPr>
      <t xml:space="preserve">401 </t>
    </r>
    <r>
      <rPr>
        <sz val="12"/>
        <color theme="1"/>
        <rFont val="CourierNewPSMT"/>
      </rPr>
      <t>(no body)</t>
    </r>
  </si>
  <si>
    <t xml:space="preserve">        }</t>
  </si>
  <si>
    <t>Example for JSON message for bulk request price for two prices</t>
  </si>
  <si>
    <t xml:space="preserve">  Content-Type: application/json</t>
  </si>
  <si>
    <t xml:space="preserve">      }</t>
  </si>
  <si>
    <t xml:space="preserve">            }</t>
  </si>
  <si>
    <t xml:space="preserve">   ]</t>
  </si>
  <si>
    <t>Example for JSON message response for bulk request price for two prices.</t>
  </si>
  <si>
    <t>Link to tab</t>
  </si>
  <si>
    <t>Error scenarios</t>
  </si>
  <si>
    <t>Request message</t>
  </si>
  <si>
    <t>Response message</t>
  </si>
  <si>
    <t>RequestParams</t>
  </si>
  <si>
    <t>ResponseParams</t>
  </si>
  <si>
    <t>Scenarios</t>
  </si>
  <si>
    <t>ErrorScenarios</t>
  </si>
  <si>
    <t>RequestMessageJSON-bulk</t>
  </si>
  <si>
    <t>ResponseMessageJSON-bulk</t>
  </si>
  <si>
    <t>Note: Service for request of single product/customer/etc combination is not needed. Bulk reques can be used also for single request.</t>
  </si>
  <si>
    <t>2018016</t>
  </si>
  <si>
    <t xml:space="preserve">Login service </t>
  </si>
  <si>
    <t>LoginServiceExample</t>
  </si>
  <si>
    <t>Update - data formats from Klaus, from calls on 20180117 and added scenarions and JSON messages samples</t>
  </si>
  <si>
    <t>Jan-19-2018</t>
  </si>
  <si>
    <t>Same data format as BaseCost. From transaction</t>
  </si>
  <si>
    <t>ANAADM691ARZREEL</t>
  </si>
  <si>
    <t>FR02</t>
  </si>
  <si>
    <t>CB0</t>
  </si>
  <si>
    <t>Not available for  for new customer.</t>
  </si>
  <si>
    <t>Note: there might be a deviation between Cust ABC class in Vendavo and the request from SAP in case the user changes in SAP just before creating the request (not yet delivered to Vendavo). Information from request to be considered! The value is not available for  for new customer.</t>
  </si>
  <si>
    <t>v0.3</t>
  </si>
  <si>
    <t>Jan-26-2018</t>
  </si>
  <si>
    <t>ZCOST</t>
  </si>
  <si>
    <t xml:space="preserve">Request parameters </t>
  </si>
  <si>
    <t>Response parameters</t>
  </si>
  <si>
    <t>Request/Response Data</t>
  </si>
  <si>
    <t>Client/Server data preparation</t>
  </si>
  <si>
    <t>Client side (SAP) data preparation</t>
  </si>
  <si>
    <t>ClientSideDataPrep</t>
  </si>
  <si>
    <t>ServerSideDataPrep</t>
  </si>
  <si>
    <t>JSON message format examples</t>
  </si>
  <si>
    <t>RESPONSE OUTPUT PARAMeTERS</t>
  </si>
  <si>
    <t>In the volume curve model, Vendavo shall identify a cluster of values on which the quote fits to grab the adequate percentage to calculate the guidance. The maximum value of this cluster is what we are looking for.</t>
  </si>
  <si>
    <t>So in this process, Vendavo only needs to take the maximum value, and to divide it by the system base price to determine the maximum quantity for this cluster. Vendavo will send this quantity rounded up to the pcs to SAP.</t>
  </si>
  <si>
    <t>Lindsay: rendering guidance at multiple tier levels for the same transaction is not in scope for the current engagement, but a possibility for inclusion in the future, provided all solutioning and change order requirements are met.</t>
  </si>
  <si>
    <t>The guidance should be rendered in the document currency sent by the API</t>
  </si>
  <si>
    <t>The guidance should be rendered in the document unit sent by the API</t>
  </si>
  <si>
    <t>Floorprice=  ZCOST/((1-% margin on floor from policy table)</t>
  </si>
  <si>
    <t>ZCOST will be the base to apply the recommendation</t>
  </si>
  <si>
    <t>Floorprice shall be calculated as follows:</t>
  </si>
  <si>
    <t>Just placeholder for future usage</t>
  </si>
  <si>
    <t>Material number in SAP</t>
  </si>
  <si>
    <t>Vendavo will  add prefix "PP" to lookup ProductCode at Vendavo. Eg.SAP: PHSBAV99T3  -&gt; Vendavo: PPPHSBAV99T3</t>
  </si>
  <si>
    <t>Raw field coming from SAP WERKS</t>
  </si>
  <si>
    <t>Raw field coming from SAP MATNR</t>
  </si>
  <si>
    <t>Raw field coming from SAP: KUNNR</t>
  </si>
  <si>
    <t>Raw field coming from SAP: SPART</t>
  </si>
  <si>
    <t xml:space="preserve">Raw field coming from SAP: VBPA_KUNNR with VBPA_PARVW = 'ZQ', </t>
  </si>
  <si>
    <t>Raw field coming from SAP: VKORG</t>
  </si>
  <si>
    <t xml:space="preserve">Vendavo will derive from SalesOrg ID </t>
  </si>
  <si>
    <t>No transformation needed</t>
  </si>
  <si>
    <t>No transformation needed. Will be used to lookup Speedboat.</t>
  </si>
  <si>
    <t xml:space="preserve">Raw field coming from SAP: KWMENG, </t>
  </si>
  <si>
    <t xml:space="preserve">Raw field coming from SAP: MEINS, </t>
  </si>
  <si>
    <t>Numeric field with length 6. Format: YYYYMMDD e.g. ‘2018016’</t>
  </si>
  <si>
    <t xml:space="preserve">Raw field coming from SAP: VBKD_PRSDT in format  YYYYMMDD </t>
  </si>
  <si>
    <t>Convert YYYYMMDD to Vendavo date</t>
  </si>
  <si>
    <t>Raw product coming from SAP: WAERK</t>
  </si>
  <si>
    <t>Raw field coming from SAP: VKBUR</t>
  </si>
  <si>
    <t>Raw field coming from SAP: VTWEG</t>
  </si>
  <si>
    <t>Raw field coming from SAP: ZSD_PTP_ABC-LVL1&amp;ZSD_PTP_ABC-LVL2</t>
  </si>
  <si>
    <t>As Value/Currency/UOM/Price Unit (e.g. 1.35 EUR per 100 pieces). See tab RequestMessageJSON-bulk for exact format</t>
  </si>
  <si>
    <t>Transformation on input</t>
  </si>
  <si>
    <t xml:space="preserve">Raw field coming from SAP: ZCST =&gt; with KONV-KSCHL = « ZCST » -&gt; take KONV-KBETR (the amount), WAERS (the currency) and KPEIN (unit) </t>
  </si>
  <si>
    <t xml:space="preserve">Data Preparation before sending out to Vendavo </t>
  </si>
  <si>
    <t xml:space="preserve">ID </t>
  </si>
  <si>
    <t>08cffa14-ee41-48e3-998c-80ee565113ad</t>
  </si>
  <si>
    <t xml:space="preserve">Client Side (SAP) Data Preparation </t>
  </si>
  <si>
    <t>Can be random UUID or any other unique string.</t>
  </si>
  <si>
    <t xml:space="preserve">Server Side (Vendavo POM) Data Preparation </t>
  </si>
  <si>
    <t>Server side (Vendavo POM) calculation</t>
  </si>
  <si>
    <t xml:space="preserve">Request params: renamed BaseCost to SystemBaseCost,renamed RealCost to ZCOST
Added tabs ClientSideDataPrep and ServerSideDataPrep
Added "Other error" to ErrorScenarions
</t>
  </si>
  <si>
    <t>?</t>
  </si>
  <si>
    <t>Document currency. In this currency prices from Vendavo POM will be returned.</t>
  </si>
  <si>
    <t>Technical identification of request response mapping.</t>
  </si>
  <si>
    <t xml:space="preserve">Vendavo REST API for Price Guidance </t>
  </si>
  <si>
    <t>v0.4</t>
  </si>
  <si>
    <t>Jan-29-2018</t>
  </si>
  <si>
    <t>BMP</t>
  </si>
  <si>
    <t>DC</t>
  </si>
  <si>
    <t>MPP</t>
  </si>
  <si>
    <t>MAP</t>
  </si>
  <si>
    <t>Y (at least one from BMP,DC,MPP,MAP must be provided)</t>
  </si>
  <si>
    <t xml:space="preserve">10.58 / USD / PCE / 10 </t>
  </si>
  <si>
    <t xml:space="preserve">12.58 / USD / PCE / 10 </t>
  </si>
  <si>
    <t xml:space="preserve">KONV-KSCHL = « ZBMP » -&gt; take KONV-KBETR (the amount), WAERS (the currency) and KPEIN (unit) </t>
  </si>
  <si>
    <t>KONV-KSCHL = «  Z_DC » -&gt; take KONV-KBETR (the amount), WAERS (the currency) and KPEIN (unit)</t>
  </si>
  <si>
    <t>KONV-KSCHL = « Z_MP » -&gt; take KONV-KBETR (the amount), WAERS (the currency) and KPEIN (unit)</t>
  </si>
  <si>
    <t>MBEW for the couple product (MATNR) &amp; plant (BWKEY) from the quote and deletion flag is empty (LVORM) à take VERPR(the amount) and PEINH (unit)</t>
  </si>
  <si>
    <t>Calculate SystemBaseCost from sequence of BMP, DC, MPP,MAP</t>
  </si>
  <si>
    <t xml:space="preserve">After call on 20180129, replaced SystemBaseCost with four parameters BMP,DC,MPP,MAP and appropriate changes in tabs RequestParams, ClienSideDataPrep, RequestMessageJSON-bulk
</t>
  </si>
  <si>
    <t>v0.5</t>
  </si>
  <si>
    <t>Feb-27-2018</t>
  </si>
  <si>
    <t xml:space="preserve">    "items": [{</t>
  </si>
  <si>
    <t xml:space="preserve">            "id": "id-1",</t>
  </si>
  <si>
    <t xml:space="preserve">            "dimensions": {</t>
  </si>
  <si>
    <t xml:space="preserve">                "ProductID": "ABRAB36864MHZB2",</t>
  </si>
  <si>
    <t xml:space="preserve">                "SoldToID": "0000251951",</t>
  </si>
  <si>
    <t xml:space="preserve">                "SoldToDUNCode": "001148659",</t>
  </si>
  <si>
    <t xml:space="preserve">                "PricingDate": "20180106",</t>
  </si>
  <si>
    <t xml:space="preserve">                "PlantID": "DE04",</t>
  </si>
  <si>
    <t xml:space="preserve">                "EndCustomerID": "0000251951",</t>
  </si>
  <si>
    <t xml:space="preserve">                "PricingCurrency": "EUR",</t>
  </si>
  <si>
    <t xml:space="preserve">                "Quantity": "125",</t>
  </si>
  <si>
    <t xml:space="preserve">                "SalesOffice": "FR02",</t>
  </si>
  <si>
    <t xml:space="preserve">                "DistributionChannel": "125",</t>
  </si>
  <si>
    <t xml:space="preserve">                "SalesOrgID": "DE01",</t>
  </si>
  <si>
    <t xml:space="preserve">                "UOM": "PCE",</t>
  </si>
  <si>
    <t xml:space="preserve">                "Division": "01",</t>
  </si>
  <si>
    <t xml:space="preserve">                "CustomerABCClassification": "CB0"</t>
  </si>
  <si>
    <t xml:space="preserve">            },</t>
  </si>
  <si>
    <t xml:space="preserve">            "pricing": {</t>
  </si>
  <si>
    <t xml:space="preserve">                "BMP": {</t>
  </si>
  <si>
    <t xml:space="preserve">                    "CostValue": "6.58",</t>
  </si>
  <si>
    <t xml:space="preserve">                    "CostCurrency": "USD",</t>
  </si>
  <si>
    <t xml:space="preserve">                    "UOM": "PCE",</t>
  </si>
  <si>
    <t xml:space="preserve">                    "CostUnit": "10"</t>
  </si>
  <si>
    <t xml:space="preserve">                },</t>
  </si>
  <si>
    <t xml:space="preserve">                "DC": {</t>
  </si>
  <si>
    <t xml:space="preserve">                    "CostValue": "7.58",</t>
  </si>
  <si>
    <t xml:space="preserve">                "MPP": {</t>
  </si>
  <si>
    <t xml:space="preserve">                    "CostValue": "8.58",</t>
  </si>
  <si>
    <t xml:space="preserve">                "MAP": {</t>
  </si>
  <si>
    <t xml:space="preserve">                    "CostValue": "9.58",</t>
  </si>
  <si>
    <t xml:space="preserve">                "ZCost": {</t>
  </si>
  <si>
    <t xml:space="preserve">                    "CostValue": "10.58",</t>
  </si>
  <si>
    <t xml:space="preserve">                }</t>
  </si>
  <si>
    <t xml:space="preserve">        }, {</t>
  </si>
  <si>
    <t xml:space="preserve">            "id": "id-2",</t>
  </si>
  <si>
    <t xml:space="preserve">                "ProductID": "ACLA3P060VQG100I",</t>
  </si>
  <si>
    <t xml:space="preserve">                "SoldToID": "113716",</t>
  </si>
  <si>
    <t xml:space="preserve">                "Division": "1",</t>
  </si>
  <si>
    <t xml:space="preserve">    ]</t>
  </si>
  <si>
    <t xml:space="preserve"> </t>
  </si>
  <si>
    <t>Annual Quantiry</t>
  </si>
  <si>
    <t>Currently out of scope.  Just place holder. I</t>
  </si>
  <si>
    <t xml:space="preserve">(1+(% segment discount as rendered in POM+% tier discount from volume curve policy table))∗System Base Price </t>
  </si>
  <si>
    <t>Caculate SystemBasePrice from SystemBaseCost/(1-MarginPercOnSystemBaseCost from policy table))</t>
  </si>
  <si>
    <t>TargetPrice =</t>
  </si>
  <si>
    <t xml:space="preserve"> "username" : "POMService",</t>
  </si>
  <si>
    <t>https://avnet.test.vendavo.com/vendavo/rest/logout</t>
  </si>
  <si>
    <t xml:space="preserve">Example result JSON (logout successful) </t>
  </si>
  <si>
    <t>Content-Type</t>
  </si>
  <si>
    <t>application/json</t>
  </si>
  <si>
    <t>Accept-Encoding</t>
  </si>
  <si>
    <t>auth-token</t>
  </si>
  <si>
    <t>REST7C13CF46D0834C40A1859FC63783049D (example)</t>
  </si>
  <si>
    <t xml:space="preserve">Example result JSON (logout not successful) </t>
  </si>
  <si>
    <r>
      <t xml:space="preserve">401 </t>
    </r>
    <r>
      <rPr>
        <sz val="12"/>
        <color theme="1"/>
        <rFont val="CourierNewPSMT"/>
      </rPr>
      <t>Unauthorized</t>
    </r>
  </si>
  <si>
    <t>REST Logout Service</t>
  </si>
  <si>
    <t>Logout</t>
  </si>
  <si>
    <t>LogoutService</t>
  </si>
  <si>
    <t>4. Logout service</t>
  </si>
  <si>
    <t>POST https://avnet.test.vendavo.com/vendavo/rest/lookup</t>
  </si>
  <si>
    <t>Environments</t>
  </si>
  <si>
    <t>URL and Accounts</t>
  </si>
  <si>
    <t>Service Technical Account</t>
  </si>
  <si>
    <t>POMService/POMService</t>
  </si>
  <si>
    <t>TEST environment</t>
  </si>
  <si>
    <t>STAGE environment</t>
  </si>
  <si>
    <t>https://avnet.test.vendavo.com/vendavo/rest/login</t>
  </si>
  <si>
    <t>https://avnet.test.vendavo.com/vendavo/rest/lookup</t>
  </si>
  <si>
    <t>https://avnet.stage.vendavo.com/vendavo/rest/login</t>
  </si>
  <si>
    <t>https://avnet.stage.vendavo.com/vendavo/rest/lookup</t>
  </si>
  <si>
    <t>https://avnet.stage.vendavo.com/vendavo/rest/logout</t>
  </si>
  <si>
    <t>PRODuction environment</t>
  </si>
  <si>
    <t>https://avnet.prod.vendavo.com/vendavo/rest/login</t>
  </si>
  <si>
    <t>https://avnet.prod.vendavo.com/vendavo/rest/lookup</t>
  </si>
  <si>
    <t>https://avnet.prod.vendavo.com/vendavo/rest/logout</t>
  </si>
  <si>
    <t>Service URLS and Accounts</t>
  </si>
  <si>
    <t xml:space="preserve">Added Logout Service, Updated calculation formula for TargetPrice, added Environments tabe with URLs and service account
</t>
  </si>
  <si>
    <t>Lookup % tier discount from volume curve policy table using service request parameters including Quantity (Annual quantity)</t>
  </si>
  <si>
    <t>Determine segment in POM from service request parameters.</t>
  </si>
  <si>
    <t>v0.6</t>
  </si>
  <si>
    <t xml:space="preserve">Set EndCustomerID request parameter as mandatory.
</t>
  </si>
  <si>
    <t>Mar-1-2018</t>
  </si>
  <si>
    <t>If Endcustomer is unknow this field contains SoldToID value</t>
  </si>
  <si>
    <t>v0.7</t>
  </si>
  <si>
    <t>Mar-22-2018</t>
  </si>
  <si>
    <t>Warning scenario</t>
  </si>
  <si>
    <t>Warning scenarios</t>
  </si>
  <si>
    <t xml:space="preserve">VENWARN01 </t>
  </si>
  <si>
    <t>Example of JSON message response for the case when guidance is intentionaly blocked in Vendavo</t>
  </si>
  <si>
    <t xml:space="preserve">   "items":[</t>
  </si>
  <si>
    <t xml:space="preserve">      {</t>
  </si>
  <si>
    <t xml:space="preserve">         "type":"BulkItem",</t>
  </si>
  <si>
    <t xml:space="preserve">         "result":{</t>
  </si>
  <si>
    <t xml:space="preserve">            "type":"Result",</t>
  </si>
  <si>
    <t xml:space="preserve">            "FloorPrice":{</t>
  </si>
  <si>
    <t xml:space="preserve">               "type":"FloorPrice",</t>
  </si>
  <si>
    <t xml:space="preserve">               "UOM":"PCE",</t>
  </si>
  <si>
    <t xml:space="preserve">               "PriceUnit":"10000",</t>
  </si>
  <si>
    <t xml:space="preserve">               "PriceValue":"110110.00",</t>
  </si>
  <si>
    <t xml:space="preserve">               "PriceCurrency":"EUR",</t>
  </si>
  <si>
    <t xml:space="preserve">               "displayName":"FloorPrice Result"</t>
  </si>
  <si>
    <t xml:space="preserve">            "MaxQuantityInTier":{</t>
  </si>
  <si>
    <t xml:space="preserve">               "type":"MaxQuantityInTier",</t>
  </si>
  <si>
    <t xml:space="preserve">               "UOM":null,</t>
  </si>
  <si>
    <t xml:space="preserve">               "PriceUnit":null,</t>
  </si>
  <si>
    <t xml:space="preserve">               "PriceValue":null,</t>
  </si>
  <si>
    <t xml:space="preserve">               "PriceCurrency":null,</t>
  </si>
  <si>
    <t xml:space="preserve">               "displayName":""</t>
  </si>
  <si>
    <t xml:space="preserve">            "Warning":{</t>
  </si>
  <si>
    <t xml:space="preserve">               "type":"Warning",</t>
  </si>
  <si>
    <t xml:space="preserve">               "Code":"VENWARN01",</t>
  </si>
  <si>
    <t xml:space="preserve">               "displayName":"Warning Result"</t>
  </si>
  <si>
    <t xml:space="preserve">            "MiddlePrice":{</t>
  </si>
  <si>
    <t xml:space="preserve">               "type":"MiddlePrice",</t>
  </si>
  <si>
    <t xml:space="preserve">            "TargetPrice":{</t>
  </si>
  <si>
    <t xml:space="preserve">               "type":"TargetPrice",</t>
  </si>
  <si>
    <t xml:space="preserve">            "displayName":"BulkRequest Items"</t>
  </si>
  <si>
    <t xml:space="preserve">         },</t>
  </si>
  <si>
    <t xml:space="preserve">         "displayName":"id-1",</t>
  </si>
  <si>
    <t xml:space="preserve">         "id":"id-1"</t>
  </si>
  <si>
    <t>WarningScenarios</t>
  </si>
  <si>
    <t xml:space="preserve">               "PriceUnit":"1",</t>
  </si>
  <si>
    <t xml:space="preserve">               "PriceValue":"0",</t>
  </si>
  <si>
    <t xml:space="preserve">               "displayName":"MaxQuantityInTier Result"</t>
  </si>
  <si>
    <t xml:space="preserve">               "Message":null,</t>
  </si>
  <si>
    <t xml:space="preserve">               "Code":null,</t>
  </si>
  <si>
    <t xml:space="preserve">               "PriceValue":"0.00",</t>
  </si>
  <si>
    <t xml:space="preserve">               "displayName":"MiddlePrice Result"</t>
  </si>
  <si>
    <t xml:space="preserve">               "PriceValue":"85055.65",</t>
  </si>
  <si>
    <t xml:space="preserve">               "displayName":"TargetPrice Result"</t>
  </si>
  <si>
    <t>Target Price guidance cannot be expected from Vendavo as it is intentionally blocked.</t>
  </si>
  <si>
    <t xml:space="preserve">               "Message":"Target Price guidance cannot be expected from Vendavo as it is intentionally blocked.",</t>
  </si>
  <si>
    <t xml:space="preserve">Added warning Scenario tab, added warning element to JSON response
</t>
  </si>
  <si>
    <t>v0.8</t>
  </si>
  <si>
    <t xml:space="preserve">Added new ProductSalesStatus request attribute
</t>
  </si>
  <si>
    <t>May-02-2018</t>
  </si>
  <si>
    <t>Product Sales Status</t>
  </si>
  <si>
    <t xml:space="preserve">                "ProductSalesStatus": "P2"</t>
  </si>
  <si>
    <t>P2</t>
  </si>
  <si>
    <t>Product Sales Status code eg P2, AL. In SAP VMSTA-MVKE.</t>
  </si>
  <si>
    <t>Raw field coming from SAP: VMSTA-MVKE</t>
  </si>
  <si>
    <t>Error scenarions are described in the user stories</t>
  </si>
  <si>
    <t xml:space="preserve"> "password" : “sejsiw-6combi-sYqjun”</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</si>
</sst>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m\-dd\,\ yyyy"/>
  </numFmts>
  <fonts count="34">
    <font>
      <sz val="12"/>
      <color theme="1"/>
      <name val="DengXian"/>
      <family val="2"/>
      <scheme val="minor"/>
    </font>
    <font>
      <b/>
      <sz val="12"/>
      <color theme="1"/>
      <name val="DengXian"/>
      <family val="2"/>
      <scheme val="minor"/>
    </font>
    <font>
      <sz val="12"/>
      <color rgb="FF000000"/>
      <name val="DengXian"/>
      <family val="2"/>
      <scheme val="minor"/>
    </font>
    <font>
      <b/>
      <sz val="18"/>
      <name val="Tahoma"/>
      <family val="2"/>
    </font>
    <font>
      <b/>
      <sz val="11"/>
      <color rgb="FF1F497D"/>
      <name val="Arial"/>
      <family val="2"/>
    </font>
    <font>
      <b/>
      <sz val="11"/>
      <color rgb="FFFFFFFF"/>
      <name val="Arial"/>
      <family val="2"/>
    </font>
    <font>
      <sz val="11"/>
      <color rgb="FF333333"/>
      <name val="Arial"/>
      <family val="2"/>
    </font>
    <font>
      <strike/>
      <sz val="11"/>
      <color rgb="FF333333"/>
      <name val="Arial"/>
      <family val="2"/>
    </font>
    <font>
      <b/>
      <sz val="14"/>
      <color rgb="FFFFFFFF"/>
      <name val="Arial"/>
      <family val="2"/>
    </font>
    <font>
      <sz val="14"/>
      <color rgb="FF333333"/>
      <name val="Arial"/>
      <family val="2"/>
    </font>
    <font>
      <sz val="11"/>
      <color rgb="FF1F497D"/>
      <name val="DengXian"/>
      <family val="2"/>
      <scheme val="minor"/>
    </font>
    <font>
      <sz val="12"/>
      <color rgb="FF93A1A1"/>
      <name val="Inherit"/>
    </font>
    <font>
      <sz val="12"/>
      <color rgb="FF268BD2"/>
      <name val="Inherit"/>
    </font>
    <font>
      <sz val="12"/>
      <color rgb="FFCB4B16"/>
      <name val="Inherit"/>
    </font>
    <font>
      <sz val="12"/>
      <color rgb="FF195F91"/>
      <name val="Inherit"/>
    </font>
    <font>
      <u/>
      <sz val="12"/>
      <color theme="10"/>
      <name val="DengXian"/>
      <family val="2"/>
      <scheme val="minor"/>
    </font>
    <font>
      <sz val="9"/>
      <color theme="1"/>
      <name val="CourierNewPSMT"/>
    </font>
    <font>
      <sz val="9"/>
      <color rgb="FF003366"/>
      <name val="CourierNewPSMT"/>
    </font>
    <font>
      <sz val="9"/>
      <color rgb="FF007F00"/>
      <name val="CourierNewPSMT"/>
    </font>
    <font>
      <b/>
      <sz val="9"/>
      <color rgb="FF003366"/>
      <name val="CourierNewPSMT"/>
    </font>
    <font>
      <sz val="9"/>
      <color rgb="FF009900"/>
      <name val="CourierNewPSMT"/>
    </font>
    <font>
      <sz val="11"/>
      <color theme="1"/>
      <name val="DengXian"/>
      <family val="2"/>
      <scheme val="minor"/>
    </font>
    <font>
      <b/>
      <sz val="12"/>
      <color theme="1"/>
      <name val="SourceSansPro"/>
    </font>
    <font>
      <sz val="12"/>
      <color rgb="FF009900"/>
      <name val="CourierNewPSMT"/>
    </font>
    <font>
      <sz val="12"/>
      <color theme="1"/>
      <name val="CourierNewPSMT"/>
    </font>
    <font>
      <sz val="12"/>
      <color rgb="FF003366"/>
      <name val="CourierNewPSMT"/>
    </font>
    <font>
      <b/>
      <sz val="16"/>
      <color theme="1"/>
      <name val="DengXian"/>
      <family val="2"/>
      <scheme val="minor"/>
    </font>
    <font>
      <b/>
      <sz val="11"/>
      <name val="Tahoma"/>
      <family val="2"/>
    </font>
    <font>
      <u/>
      <sz val="12"/>
      <color theme="11"/>
      <name val="DengXian"/>
      <family val="2"/>
      <scheme val="minor"/>
    </font>
    <font>
      <b/>
      <sz val="18"/>
      <color theme="1"/>
      <name val="DengXian"/>
      <family val="2"/>
      <scheme val="minor"/>
    </font>
    <font>
      <sz val="12"/>
      <color theme="1"/>
      <name val="Calibri (Body)"/>
    </font>
    <font>
      <b/>
      <sz val="11"/>
      <color rgb="FF333333"/>
      <name val="Arial"/>
      <family val="2"/>
    </font>
    <font>
      <sz val="11"/>
      <color rgb="FF333333"/>
      <name val="Arial"/>
      <family val="2"/>
    </font>
    <font>
      <sz val="9"/>
      <name val="DengXian"/>
      <family val="3"/>
      <charset val="134"/>
      <scheme val="minor"/>
    </font>
  </fonts>
  <fills count="8">
    <fill>
      <patternFill patternType="none"/>
    </fill>
    <fill>
      <patternFill patternType="gray125"/>
    </fill>
    <fill>
      <patternFill patternType="solid">
        <fgColor rgb="FF6FB54F"/>
        <bgColor rgb="FF000000"/>
      </patternFill>
    </fill>
    <fill>
      <patternFill patternType="solid">
        <fgColor rgb="FF326669"/>
        <bgColor indexed="64"/>
      </patternFill>
    </fill>
    <fill>
      <patternFill patternType="solid">
        <fgColor rgb="FFCDD3D4"/>
        <bgColor indexed="64"/>
      </patternFill>
    </fill>
    <fill>
      <patternFill patternType="solid">
        <fgColor rgb="FFE8EAEB"/>
        <bgColor indexed="64"/>
      </patternFill>
    </fill>
    <fill>
      <patternFill patternType="solid">
        <fgColor theme="0" tint="-0.249977111117893"/>
        <bgColor indexed="64"/>
      </patternFill>
    </fill>
    <fill>
      <patternFill patternType="solid">
        <fgColor rgb="FFFFFF00"/>
        <bgColor indexed="64"/>
      </patternFill>
    </fill>
  </fills>
  <borders count="3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style="medium">
        <color rgb="FFFFFFFF"/>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bottom style="medium">
        <color rgb="FFFFFFFF"/>
      </bottom>
      <diagonal/>
    </border>
    <border>
      <left/>
      <right style="medium">
        <color auto="1"/>
      </right>
      <top style="medium">
        <color rgb="FFFFFFFF"/>
      </top>
      <bottom style="medium">
        <color rgb="FFFFFFFF"/>
      </bottom>
      <diagonal/>
    </border>
    <border>
      <left/>
      <right style="medium">
        <color auto="1"/>
      </right>
      <top style="medium">
        <color rgb="FFFFFFFF"/>
      </top>
      <bottom style="medium">
        <color auto="1"/>
      </bottom>
      <diagonal/>
    </border>
    <border>
      <left style="medium">
        <color auto="1"/>
      </left>
      <right style="medium">
        <color auto="1"/>
      </right>
      <top style="medium">
        <color rgb="FFFFFFFF"/>
      </top>
      <bottom style="medium">
        <color rgb="FFFFFFFF"/>
      </bottom>
      <diagonal/>
    </border>
    <border>
      <left style="medium">
        <color auto="1"/>
      </left>
      <right style="medium">
        <color auto="1"/>
      </right>
      <top style="medium">
        <color rgb="FFFFFFFF"/>
      </top>
      <bottom style="medium">
        <color auto="1"/>
      </bottom>
      <diagonal/>
    </border>
    <border>
      <left/>
      <right style="medium">
        <color auto="1"/>
      </right>
      <top/>
      <bottom style="medium">
        <color rgb="FFFFFFFF"/>
      </bottom>
      <diagonal/>
    </border>
    <border>
      <left/>
      <right style="medium">
        <color auto="1"/>
      </right>
      <top style="medium">
        <color auto="1"/>
      </top>
      <bottom style="medium">
        <color auto="1"/>
      </bottom>
      <diagonal/>
    </border>
    <border>
      <left/>
      <right style="medium">
        <color auto="1"/>
      </right>
      <top style="medium">
        <color auto="1"/>
      </top>
      <bottom style="thick">
        <color rgb="FFFFFFFF"/>
      </bottom>
      <diagonal/>
    </border>
    <border>
      <left style="medium">
        <color auto="1"/>
      </left>
      <right style="medium">
        <color auto="1"/>
      </right>
      <top style="medium">
        <color auto="1"/>
      </top>
      <bottom style="thick">
        <color rgb="FFFFFFFF"/>
      </bottom>
      <diagonal/>
    </border>
    <border>
      <left style="medium">
        <color auto="1"/>
      </left>
      <right style="medium">
        <color auto="1"/>
      </right>
      <top style="thick">
        <color rgb="FFFFFFFF"/>
      </top>
      <bottom style="medium">
        <color rgb="FFFFFFFF"/>
      </bottom>
      <diagonal/>
    </border>
    <border>
      <left/>
      <right style="medium">
        <color auto="1"/>
      </right>
      <top style="thick">
        <color rgb="FFFFFFFF"/>
      </top>
      <bottom style="medium">
        <color rgb="FFFFFFFF"/>
      </bottom>
      <diagonal/>
    </border>
    <border>
      <left style="medium">
        <color auto="1"/>
      </left>
      <right style="medium">
        <color auto="1"/>
      </right>
      <top style="medium">
        <color auto="1"/>
      </top>
      <bottom/>
      <diagonal/>
    </border>
    <border>
      <left style="medium">
        <color rgb="FFFFFFFF"/>
      </left>
      <right/>
      <top/>
      <bottom/>
      <diagonal/>
    </border>
    <border>
      <left/>
      <right style="medium">
        <color rgb="FFFFFFFF"/>
      </right>
      <top/>
      <bottom/>
      <diagonal/>
    </border>
    <border>
      <left style="medium">
        <color auto="1"/>
      </left>
      <right style="medium">
        <color auto="1"/>
      </right>
      <top style="medium">
        <color rgb="FFFFFFFF"/>
      </top>
      <bottom/>
      <diagonal/>
    </border>
    <border>
      <left/>
      <right style="medium">
        <color auto="1"/>
      </right>
      <top style="medium">
        <color rgb="FFFFFFFF"/>
      </top>
      <bottom/>
      <diagonal/>
    </border>
    <border>
      <left style="medium">
        <color auto="1"/>
      </left>
      <right/>
      <top style="medium">
        <color rgb="FFFFFFFF"/>
      </top>
      <bottom/>
      <diagonal/>
    </border>
    <border>
      <left style="medium">
        <color auto="1"/>
      </left>
      <right/>
      <top/>
      <bottom/>
      <diagonal/>
    </border>
    <border>
      <left style="medium">
        <color auto="1"/>
      </left>
      <right/>
      <top/>
      <bottom style="medium">
        <color rgb="FFFFFFFF"/>
      </bottom>
      <diagonal/>
    </border>
  </borders>
  <cellStyleXfs count="5">
    <xf numFmtId="0" fontId="0" fillId="0" borderId="0"/>
    <xf numFmtId="0" fontId="1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cellStyleXfs>
  <cellXfs count="94">
    <xf numFmtId="0" fontId="0" fillId="0" borderId="0" xfId="0"/>
    <xf numFmtId="0" fontId="2" fillId="0" borderId="0" xfId="0" applyFont="1"/>
    <xf numFmtId="0" fontId="3" fillId="0" borderId="0" xfId="0" applyFont="1"/>
    <xf numFmtId="0" fontId="4" fillId="2" borderId="1" xfId="0" applyFont="1" applyFill="1" applyBorder="1" applyAlignment="1">
      <alignment horizontal="left" vertical="top"/>
    </xf>
    <xf numFmtId="0" fontId="4" fillId="2" borderId="2" xfId="0" applyFont="1" applyFill="1" applyBorder="1" applyAlignment="1">
      <alignment horizontal="left" vertical="top"/>
    </xf>
    <xf numFmtId="0" fontId="2" fillId="0" borderId="3" xfId="0" applyFont="1" applyBorder="1" applyAlignment="1">
      <alignment vertical="top"/>
    </xf>
    <xf numFmtId="0" fontId="2" fillId="0" borderId="4" xfId="0" applyFont="1" applyBorder="1" applyAlignment="1">
      <alignment vertical="top" wrapText="1"/>
    </xf>
    <xf numFmtId="0" fontId="2" fillId="0" borderId="4" xfId="0" applyFont="1" applyBorder="1" applyAlignment="1">
      <alignment vertical="top"/>
    </xf>
    <xf numFmtId="176" fontId="0" fillId="0" borderId="1" xfId="0" applyNumberFormat="1" applyFont="1" applyFill="1" applyBorder="1" applyAlignment="1">
      <alignment vertical="top"/>
    </xf>
    <xf numFmtId="0" fontId="1" fillId="0" borderId="0" xfId="0" applyFont="1"/>
    <xf numFmtId="0" fontId="0" fillId="0" borderId="0" xfId="0" applyAlignment="1">
      <alignment horizontal="center"/>
    </xf>
    <xf numFmtId="0" fontId="0" fillId="6" borderId="0" xfId="0" applyFill="1"/>
    <xf numFmtId="0" fontId="10" fillId="0" borderId="0" xfId="0" applyFont="1"/>
    <xf numFmtId="0" fontId="6" fillId="5" borderId="0" xfId="0" applyFont="1" applyFill="1" applyBorder="1" applyAlignment="1">
      <alignment horizontal="left" vertical="center" wrapText="1" readingOrder="1"/>
    </xf>
    <xf numFmtId="0" fontId="11" fillId="0" borderId="0" xfId="0" applyFont="1"/>
    <xf numFmtId="0" fontId="12" fillId="0" borderId="0" xfId="0" applyFont="1"/>
    <xf numFmtId="0" fontId="13" fillId="0" borderId="0" xfId="0" applyFont="1"/>
    <xf numFmtId="0" fontId="15" fillId="0" borderId="0" xfId="1"/>
    <xf numFmtId="0" fontId="16" fillId="0" borderId="0" xfId="0" applyFont="1"/>
    <xf numFmtId="0" fontId="17" fillId="0" borderId="0" xfId="0" applyFont="1"/>
    <xf numFmtId="0" fontId="19" fillId="0" borderId="0" xfId="0" applyFont="1" applyFill="1"/>
    <xf numFmtId="0" fontId="17" fillId="0" borderId="0" xfId="0" applyFont="1" applyFill="1"/>
    <xf numFmtId="0" fontId="0" fillId="0" borderId="0" xfId="0" applyFill="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0" fontId="26" fillId="0" borderId="0" xfId="0" applyFont="1"/>
    <xf numFmtId="0" fontId="27" fillId="0" borderId="0" xfId="0" applyFont="1"/>
    <xf numFmtId="0" fontId="15" fillId="0" borderId="0" xfId="1" quotePrefix="1"/>
    <xf numFmtId="0" fontId="29" fillId="0" borderId="0" xfId="0" applyFont="1"/>
    <xf numFmtId="0" fontId="0" fillId="0" borderId="6" xfId="0" applyBorder="1" applyAlignment="1">
      <alignment wrapText="1"/>
    </xf>
    <xf numFmtId="0" fontId="0" fillId="0" borderId="7" xfId="0" applyBorder="1" applyAlignment="1">
      <alignment wrapText="1"/>
    </xf>
    <xf numFmtId="0" fontId="30" fillId="0" borderId="7" xfId="0" applyFont="1" applyBorder="1" applyAlignment="1">
      <alignment wrapText="1"/>
    </xf>
    <xf numFmtId="0" fontId="0" fillId="0" borderId="8" xfId="0" applyBorder="1" applyAlignment="1">
      <alignment wrapText="1"/>
    </xf>
    <xf numFmtId="0" fontId="6" fillId="4" borderId="9" xfId="0" applyFont="1" applyFill="1" applyBorder="1" applyAlignment="1">
      <alignment horizontal="left" vertical="center" wrapText="1" readingOrder="1"/>
    </xf>
    <xf numFmtId="0" fontId="0" fillId="0" borderId="10" xfId="0" applyBorder="1" applyAlignment="1">
      <alignment wrapText="1"/>
    </xf>
    <xf numFmtId="0" fontId="0" fillId="0" borderId="11" xfId="0" applyBorder="1" applyAlignment="1">
      <alignment wrapText="1"/>
    </xf>
    <xf numFmtId="0" fontId="6" fillId="5" borderId="9" xfId="0" applyFont="1" applyFill="1" applyBorder="1" applyAlignment="1">
      <alignment horizontal="left" vertical="center" wrapText="1" readingOrder="1"/>
    </xf>
    <xf numFmtId="0" fontId="6" fillId="5" borderId="12" xfId="0" applyFont="1" applyFill="1" applyBorder="1" applyAlignment="1">
      <alignment horizontal="left" vertical="center" wrapText="1" readingOrder="1"/>
    </xf>
    <xf numFmtId="14" fontId="0" fillId="0" borderId="0" xfId="0" applyNumberFormat="1"/>
    <xf numFmtId="0" fontId="6" fillId="5" borderId="13" xfId="0" applyFont="1" applyFill="1" applyBorder="1" applyAlignment="1">
      <alignment horizontal="left" vertical="center" wrapText="1" readingOrder="1"/>
    </xf>
    <xf numFmtId="0" fontId="6" fillId="4" borderId="13" xfId="0" applyFont="1" applyFill="1" applyBorder="1" applyAlignment="1">
      <alignment horizontal="left" vertical="center" wrapText="1" readingOrder="1"/>
    </xf>
    <xf numFmtId="0" fontId="6" fillId="5" borderId="15" xfId="0" applyFont="1" applyFill="1" applyBorder="1" applyAlignment="1">
      <alignment horizontal="left" vertical="center" wrapText="1" readingOrder="1"/>
    </xf>
    <xf numFmtId="0" fontId="6" fillId="4" borderId="15" xfId="0" applyFont="1" applyFill="1" applyBorder="1" applyAlignment="1">
      <alignment horizontal="left" vertical="center" wrapText="1" readingOrder="1"/>
    </xf>
    <xf numFmtId="0" fontId="6" fillId="5" borderId="16" xfId="0" applyFont="1" applyFill="1" applyBorder="1" applyAlignment="1">
      <alignment horizontal="left" vertical="center" wrapText="1" readingOrder="1"/>
    </xf>
    <xf numFmtId="0" fontId="6" fillId="5" borderId="17" xfId="0" applyFont="1" applyFill="1" applyBorder="1" applyAlignment="1">
      <alignment horizontal="left" vertical="center" wrapText="1" readingOrder="1"/>
    </xf>
    <xf numFmtId="0" fontId="31" fillId="4" borderId="5" xfId="0" applyFont="1" applyFill="1" applyBorder="1" applyAlignment="1">
      <alignment horizontal="left" vertical="center" wrapText="1" readingOrder="1"/>
    </xf>
    <xf numFmtId="0" fontId="31" fillId="4" borderId="18" xfId="0" applyFont="1" applyFill="1" applyBorder="1" applyAlignment="1">
      <alignment horizontal="left" vertical="center" wrapText="1" readingOrder="1"/>
    </xf>
    <xf numFmtId="0" fontId="5" fillId="3" borderId="20" xfId="0" applyFont="1" applyFill="1" applyBorder="1" applyAlignment="1">
      <alignment horizontal="left" vertical="center" wrapText="1" readingOrder="1"/>
    </xf>
    <xf numFmtId="0" fontId="5" fillId="3" borderId="6" xfId="0" applyFont="1" applyFill="1" applyBorder="1" applyAlignment="1">
      <alignment horizontal="left" vertical="center" wrapText="1" readingOrder="1"/>
    </xf>
    <xf numFmtId="14" fontId="7" fillId="4" borderId="21" xfId="0" applyNumberFormat="1" applyFont="1" applyFill="1" applyBorder="1" applyAlignment="1">
      <alignment horizontal="left" vertical="center" wrapText="1" readingOrder="1"/>
    </xf>
    <xf numFmtId="14" fontId="7" fillId="4" borderId="22" xfId="0" applyNumberFormat="1" applyFont="1" applyFill="1" applyBorder="1" applyAlignment="1">
      <alignment horizontal="left" vertical="center" wrapText="1" readingOrder="1"/>
    </xf>
    <xf numFmtId="0" fontId="5" fillId="3" borderId="23" xfId="0" applyFont="1" applyFill="1" applyBorder="1" applyAlignment="1">
      <alignment horizontal="center" vertical="center" wrapText="1" readingOrder="1"/>
    </xf>
    <xf numFmtId="14" fontId="7" fillId="4" borderId="21" xfId="0" applyNumberFormat="1" applyFont="1" applyFill="1" applyBorder="1" applyAlignment="1">
      <alignment horizontal="center" vertical="center" wrapText="1" readingOrder="1"/>
    </xf>
    <xf numFmtId="0" fontId="6" fillId="5" borderId="15" xfId="0" applyFont="1" applyFill="1" applyBorder="1" applyAlignment="1">
      <alignment horizontal="center" vertical="center" wrapText="1" readingOrder="1"/>
    </xf>
    <xf numFmtId="0" fontId="6" fillId="4" borderId="15" xfId="0" applyFont="1" applyFill="1" applyBorder="1" applyAlignment="1">
      <alignment horizontal="center" vertical="center" wrapText="1" readingOrder="1"/>
    </xf>
    <xf numFmtId="0" fontId="9" fillId="0" borderId="24" xfId="0" applyFont="1" applyFill="1" applyBorder="1" applyAlignment="1">
      <alignment horizontal="left" vertical="center" wrapText="1" readingOrder="1"/>
    </xf>
    <xf numFmtId="0" fontId="9" fillId="0" borderId="0" xfId="0" applyFont="1" applyFill="1" applyBorder="1" applyAlignment="1">
      <alignment horizontal="left" vertical="center" wrapText="1" readingOrder="1"/>
    </xf>
    <xf numFmtId="0" fontId="9" fillId="0" borderId="25" xfId="0" applyFont="1" applyFill="1" applyBorder="1" applyAlignment="1">
      <alignment horizontal="left" vertical="center" wrapText="1" readingOrder="1"/>
    </xf>
    <xf numFmtId="0" fontId="8" fillId="3" borderId="20" xfId="0" applyFont="1" applyFill="1" applyBorder="1" applyAlignment="1">
      <alignment horizontal="left" vertical="center" wrapText="1" readingOrder="1"/>
    </xf>
    <xf numFmtId="0" fontId="9" fillId="5" borderId="15" xfId="0" applyFont="1" applyFill="1" applyBorder="1" applyAlignment="1">
      <alignment horizontal="left" vertical="center" wrapText="1" readingOrder="1"/>
    </xf>
    <xf numFmtId="0" fontId="9" fillId="4" borderId="21" xfId="0" applyFont="1" applyFill="1" applyBorder="1" applyAlignment="1">
      <alignment horizontal="left" vertical="center" wrapText="1" readingOrder="1"/>
    </xf>
    <xf numFmtId="0" fontId="9" fillId="4" borderId="15" xfId="0" applyFont="1" applyFill="1" applyBorder="1" applyAlignment="1">
      <alignment horizontal="left" vertical="center" wrapText="1" readingOrder="1"/>
    </xf>
    <xf numFmtId="0" fontId="9" fillId="5" borderId="16" xfId="0" applyFont="1" applyFill="1" applyBorder="1" applyAlignment="1">
      <alignment horizontal="left" vertical="center" wrapText="1" readingOrder="1"/>
    </xf>
    <xf numFmtId="0" fontId="8" fillId="3" borderId="19" xfId="0" applyFont="1" applyFill="1" applyBorder="1" applyAlignment="1">
      <alignment horizontal="left" vertical="center" wrapText="1" readingOrder="1"/>
    </xf>
    <xf numFmtId="0" fontId="9" fillId="5" borderId="13" xfId="0" applyFont="1" applyFill="1" applyBorder="1" applyAlignment="1">
      <alignment horizontal="left" vertical="center" wrapText="1" readingOrder="1"/>
    </xf>
    <xf numFmtId="0" fontId="9" fillId="4" borderId="22" xfId="0" applyFont="1" applyFill="1" applyBorder="1" applyAlignment="1">
      <alignment horizontal="left" vertical="center" wrapText="1" readingOrder="1"/>
    </xf>
    <xf numFmtId="0" fontId="9" fillId="4" borderId="13" xfId="0" applyFont="1" applyFill="1" applyBorder="1" applyAlignment="1">
      <alignment horizontal="left" vertical="center" wrapText="1" readingOrder="1"/>
    </xf>
    <xf numFmtId="0" fontId="9" fillId="5" borderId="14" xfId="0" applyFont="1" applyFill="1" applyBorder="1" applyAlignment="1">
      <alignment horizontal="left" vertical="center" wrapText="1" readingOrder="1"/>
    </xf>
    <xf numFmtId="0" fontId="6" fillId="4" borderId="12" xfId="0" applyFont="1" applyFill="1" applyBorder="1" applyAlignment="1">
      <alignment horizontal="left" vertical="center" wrapText="1" readingOrder="1"/>
    </xf>
    <xf numFmtId="0" fontId="5" fillId="3" borderId="5" xfId="0" applyFont="1" applyFill="1" applyBorder="1" applyAlignment="1">
      <alignment horizontal="left" vertical="center" wrapText="1" readingOrder="1"/>
    </xf>
    <xf numFmtId="0" fontId="5" fillId="3" borderId="18" xfId="0" applyFont="1" applyFill="1" applyBorder="1" applyAlignment="1">
      <alignment horizontal="left" vertical="center" wrapText="1" readingOrder="1"/>
    </xf>
    <xf numFmtId="14" fontId="0" fillId="0" borderId="0" xfId="0" applyNumberFormat="1" applyBorder="1"/>
    <xf numFmtId="0" fontId="6" fillId="4" borderId="16" xfId="0" applyFont="1" applyFill="1" applyBorder="1" applyAlignment="1">
      <alignment horizontal="left" vertical="center" wrapText="1" readingOrder="1"/>
    </xf>
    <xf numFmtId="0" fontId="6" fillId="4" borderId="27" xfId="0" applyFont="1" applyFill="1" applyBorder="1" applyAlignment="1">
      <alignment horizontal="left" vertical="center" wrapText="1" readingOrder="1"/>
    </xf>
    <xf numFmtId="0" fontId="6" fillId="5" borderId="8" xfId="0" applyFont="1" applyFill="1" applyBorder="1" applyAlignment="1">
      <alignment horizontal="left" vertical="center" wrapText="1" readingOrder="1"/>
    </xf>
    <xf numFmtId="0" fontId="6" fillId="4" borderId="16" xfId="0" applyFont="1" applyFill="1" applyBorder="1" applyAlignment="1">
      <alignment horizontal="center" vertical="center" wrapText="1" readingOrder="1"/>
    </xf>
    <xf numFmtId="0" fontId="0" fillId="0" borderId="23" xfId="0" applyBorder="1" applyAlignment="1">
      <alignment wrapText="1"/>
    </xf>
    <xf numFmtId="0" fontId="0" fillId="0" borderId="1" xfId="0" applyBorder="1"/>
    <xf numFmtId="0" fontId="0" fillId="0" borderId="0" xfId="0" quotePrefix="1"/>
    <xf numFmtId="0" fontId="0" fillId="7" borderId="0" xfId="0" applyFill="1"/>
    <xf numFmtId="0" fontId="6" fillId="5" borderId="26" xfId="0" applyFont="1" applyFill="1" applyBorder="1" applyAlignment="1">
      <alignment horizontal="center" vertical="center" wrapText="1" readingOrder="1"/>
    </xf>
    <xf numFmtId="0" fontId="6" fillId="7" borderId="15" xfId="0" applyFont="1" applyFill="1" applyBorder="1" applyAlignment="1">
      <alignment horizontal="left" vertical="center" wrapText="1" readingOrder="1"/>
    </xf>
    <xf numFmtId="0" fontId="0" fillId="0" borderId="7" xfId="0" applyFill="1" applyBorder="1" applyAlignment="1">
      <alignment wrapText="1"/>
    </xf>
    <xf numFmtId="0" fontId="17" fillId="7" borderId="0" xfId="0" applyFont="1" applyFill="1"/>
    <xf numFmtId="0" fontId="6" fillId="4" borderId="26" xfId="0" applyFont="1" applyFill="1" applyBorder="1" applyAlignment="1">
      <alignment horizontal="center" vertical="center" wrapText="1" readingOrder="1"/>
    </xf>
    <xf numFmtId="0" fontId="6" fillId="4" borderId="10" xfId="0" applyFont="1" applyFill="1" applyBorder="1" applyAlignment="1">
      <alignment horizontal="center" vertical="center" wrapText="1" readingOrder="1"/>
    </xf>
    <xf numFmtId="0" fontId="6" fillId="4" borderId="12" xfId="0" applyFont="1" applyFill="1" applyBorder="1" applyAlignment="1">
      <alignment horizontal="center" vertical="center" wrapText="1" readingOrder="1"/>
    </xf>
    <xf numFmtId="0" fontId="32" fillId="5" borderId="28" xfId="0" applyFont="1" applyFill="1" applyBorder="1" applyAlignment="1">
      <alignment horizontal="left" vertical="center" wrapText="1" readingOrder="1"/>
    </xf>
    <xf numFmtId="0" fontId="6" fillId="5" borderId="29" xfId="0" applyFont="1" applyFill="1" applyBorder="1" applyAlignment="1">
      <alignment horizontal="left" vertical="center" wrapText="1" readingOrder="1"/>
    </xf>
    <xf numFmtId="0" fontId="6" fillId="5" borderId="30" xfId="0" applyFont="1" applyFill="1" applyBorder="1" applyAlignment="1">
      <alignment horizontal="left" vertical="center" wrapText="1" readingOrder="1"/>
    </xf>
  </cellXfs>
  <cellStyles count="5">
    <cellStyle name="Followed Hyperlink" xfId="2" builtinId="9" hidden="1"/>
    <cellStyle name="Followed Hyperlink" xfId="3" builtinId="9" hidden="1"/>
    <cellStyle name="Followed Hyperlink" xfId="4"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3</xdr:col>
      <xdr:colOff>9204</xdr:colOff>
      <xdr:row>2</xdr:row>
      <xdr:rowOff>211665</xdr:rowOff>
    </xdr:from>
    <xdr:to>
      <xdr:col>12</xdr:col>
      <xdr:colOff>762864</xdr:colOff>
      <xdr:row>18</xdr:row>
      <xdr:rowOff>128840</xdr:rowOff>
    </xdr:to>
    <xdr:pic>
      <xdr:nvPicPr>
        <xdr:cNvPr id="3" name="Picture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a:stretch>
          <a:fillRect/>
        </a:stretch>
      </xdr:blipFill>
      <xdr:spPr>
        <a:xfrm>
          <a:off x="5052392" y="708622"/>
          <a:ext cx="8208008" cy="32486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4"/>
  <sheetViews>
    <sheetView zoomScale="110" zoomScaleNormal="110" zoomScalePageLayoutView="138" workbookViewId="0">
      <selection activeCell="C15" sqref="C15"/>
    </sheetView>
  </sheetViews>
  <sheetFormatPr defaultColWidth="11.5546875" defaultRowHeight="15"/>
  <cols>
    <col min="1" max="1" width="6.109375" customWidth="1"/>
    <col min="2" max="2" width="34.44140625" customWidth="1"/>
    <col min="3" max="3" width="27.109375" customWidth="1"/>
  </cols>
  <sheetData>
    <row r="2" spans="2:3" ht="22.5">
      <c r="B2" s="2" t="s">
        <v>223</v>
      </c>
    </row>
    <row r="3" spans="2:3" ht="22.5">
      <c r="B3" s="2"/>
    </row>
    <row r="4" spans="2:3" s="24" customFormat="1">
      <c r="B4" s="30" t="s">
        <v>173</v>
      </c>
      <c r="C4" t="s">
        <v>146</v>
      </c>
    </row>
    <row r="5" spans="2:3">
      <c r="B5" t="s">
        <v>171</v>
      </c>
      <c r="C5" s="17" t="s">
        <v>150</v>
      </c>
    </row>
    <row r="6" spans="2:3">
      <c r="B6" t="s">
        <v>172</v>
      </c>
      <c r="C6" s="17" t="s">
        <v>151</v>
      </c>
    </row>
    <row r="8" spans="2:3" ht="15.75">
      <c r="B8" s="9" t="s">
        <v>174</v>
      </c>
      <c r="C8" s="17"/>
    </row>
    <row r="9" spans="2:3">
      <c r="B9" t="s">
        <v>175</v>
      </c>
      <c r="C9" s="17" t="s">
        <v>176</v>
      </c>
    </row>
    <row r="10" spans="2:3">
      <c r="B10" t="s">
        <v>218</v>
      </c>
      <c r="C10" s="17" t="s">
        <v>177</v>
      </c>
    </row>
    <row r="11" spans="2:3">
      <c r="C11" s="17"/>
    </row>
    <row r="12" spans="2:3" ht="15.75">
      <c r="B12" s="9" t="s">
        <v>152</v>
      </c>
    </row>
    <row r="13" spans="2:3">
      <c r="B13" t="s">
        <v>51</v>
      </c>
      <c r="C13" s="17" t="s">
        <v>152</v>
      </c>
    </row>
    <row r="14" spans="2:3">
      <c r="B14" t="s">
        <v>147</v>
      </c>
      <c r="C14" s="17" t="s">
        <v>153</v>
      </c>
    </row>
    <row r="15" spans="2:3">
      <c r="B15" t="s">
        <v>327</v>
      </c>
      <c r="C15" s="17" t="s">
        <v>362</v>
      </c>
    </row>
    <row r="16" spans="2:3">
      <c r="C16" s="17"/>
    </row>
    <row r="17" spans="2:3" ht="15.75">
      <c r="B17" s="9" t="s">
        <v>178</v>
      </c>
      <c r="C17" s="17"/>
    </row>
    <row r="18" spans="2:3">
      <c r="B18" t="s">
        <v>148</v>
      </c>
      <c r="C18" s="31" t="s">
        <v>154</v>
      </c>
    </row>
    <row r="19" spans="2:3">
      <c r="B19" t="s">
        <v>149</v>
      </c>
      <c r="C19" s="31" t="s">
        <v>155</v>
      </c>
    </row>
    <row r="20" spans="2:3">
      <c r="B20" t="s">
        <v>158</v>
      </c>
      <c r="C20" s="17" t="s">
        <v>159</v>
      </c>
    </row>
    <row r="21" spans="2:3">
      <c r="B21" t="s">
        <v>298</v>
      </c>
      <c r="C21" s="17" t="s">
        <v>299</v>
      </c>
    </row>
    <row r="23" spans="2:3" ht="15.75">
      <c r="B23" s="9" t="s">
        <v>302</v>
      </c>
    </row>
    <row r="24" spans="2:3">
      <c r="B24" t="s">
        <v>303</v>
      </c>
      <c r="C24" s="17" t="s">
        <v>302</v>
      </c>
    </row>
  </sheetData>
  <phoneticPr fontId="33" type="noConversion"/>
  <hyperlinks>
    <hyperlink ref="C5" location="RequestParams!A1" display="RequestParams"/>
    <hyperlink ref="C6" location="ResponseParams!A1" display="ResponseParams"/>
    <hyperlink ref="C13" location="Scenarios!A1" display="Scenarios"/>
    <hyperlink ref="C14" location="ErrorScenarios!A1" display="ErrorScenarios"/>
    <hyperlink ref="C18" location="'RequestMessageJSON-bulk'!A1" display="'RequestMessageJSON-bulk"/>
    <hyperlink ref="C19" location="'ResponseMessageJSON-bulk'!A1" display="ResponseMessageJSON-bulk"/>
    <hyperlink ref="C20" location="LoginServiceExample!A1" display="LoginServiceExample"/>
    <hyperlink ref="C9" location="ClientSideDataPrep!A1" display="ClientSideDataPrep"/>
    <hyperlink ref="C10" location="ServerSideDataPrep!A1" display="ServerSideDataPrep"/>
    <hyperlink ref="C21" location="LogoutService!A1" display="LogoutService"/>
    <hyperlink ref="C24" location="Environments!A1" display="Environments"/>
    <hyperlink ref="C15" location="WarningScenarios!A1" display="WarningScenarios"/>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62"/>
  <sheetViews>
    <sheetView topLeftCell="A29" workbookViewId="0"/>
  </sheetViews>
  <sheetFormatPr defaultColWidth="11.5546875" defaultRowHeight="15"/>
  <cols>
    <col min="1" max="1" width="12" customWidth="1"/>
  </cols>
  <sheetData>
    <row r="3" spans="1:2" ht="20.25">
      <c r="A3" s="29" t="s">
        <v>328</v>
      </c>
    </row>
    <row r="5" spans="1:2">
      <c r="A5" t="s">
        <v>329</v>
      </c>
      <c r="B5" t="s">
        <v>372</v>
      </c>
    </row>
    <row r="8" spans="1:2">
      <c r="A8" t="s">
        <v>330</v>
      </c>
    </row>
    <row r="12" spans="1:2">
      <c r="A12" t="s">
        <v>70</v>
      </c>
    </row>
    <row r="13" spans="1:2">
      <c r="A13" t="s">
        <v>331</v>
      </c>
    </row>
    <row r="14" spans="1:2">
      <c r="A14" t="s">
        <v>332</v>
      </c>
    </row>
    <row r="15" spans="1:2">
      <c r="A15" t="s">
        <v>333</v>
      </c>
    </row>
    <row r="16" spans="1:2">
      <c r="A16" t="s">
        <v>334</v>
      </c>
    </row>
    <row r="17" spans="1:1">
      <c r="A17" t="s">
        <v>335</v>
      </c>
    </row>
    <row r="18" spans="1:1">
      <c r="A18" t="s">
        <v>336</v>
      </c>
    </row>
    <row r="19" spans="1:1">
      <c r="A19" t="s">
        <v>337</v>
      </c>
    </row>
    <row r="20" spans="1:1">
      <c r="A20" t="s">
        <v>338</v>
      </c>
    </row>
    <row r="21" spans="1:1">
      <c r="A21" t="s">
        <v>339</v>
      </c>
    </row>
    <row r="22" spans="1:1">
      <c r="A22" t="s">
        <v>340</v>
      </c>
    </row>
    <row r="23" spans="1:1">
      <c r="A23" t="s">
        <v>341</v>
      </c>
    </row>
    <row r="24" spans="1:1">
      <c r="A24" t="s">
        <v>342</v>
      </c>
    </row>
    <row r="25" spans="1:1">
      <c r="A25" t="s">
        <v>258</v>
      </c>
    </row>
    <row r="26" spans="1:1">
      <c r="A26" t="s">
        <v>343</v>
      </c>
    </row>
    <row r="27" spans="1:1">
      <c r="A27" t="s">
        <v>344</v>
      </c>
    </row>
    <row r="28" spans="1:1">
      <c r="A28" t="s">
        <v>345</v>
      </c>
    </row>
    <row r="29" spans="1:1">
      <c r="A29" t="s">
        <v>346</v>
      </c>
    </row>
    <row r="30" spans="1:1">
      <c r="A30" t="s">
        <v>347</v>
      </c>
    </row>
    <row r="31" spans="1:1">
      <c r="A31" t="s">
        <v>348</v>
      </c>
    </row>
    <row r="32" spans="1:1">
      <c r="A32" t="s">
        <v>349</v>
      </c>
    </row>
    <row r="33" spans="1:8">
      <c r="A33" t="s">
        <v>258</v>
      </c>
    </row>
    <row r="34" spans="1:8">
      <c r="A34" s="83" t="s">
        <v>350</v>
      </c>
      <c r="B34" s="83"/>
      <c r="C34" s="83"/>
      <c r="D34" s="83"/>
      <c r="E34" s="83"/>
      <c r="F34" s="83"/>
      <c r="G34" s="83"/>
      <c r="H34" s="83"/>
    </row>
    <row r="35" spans="1:8">
      <c r="A35" s="83" t="s">
        <v>351</v>
      </c>
      <c r="B35" s="83"/>
      <c r="C35" s="83"/>
      <c r="D35" s="83"/>
      <c r="E35" s="83"/>
      <c r="F35" s="83"/>
      <c r="G35" s="83"/>
      <c r="H35" s="83"/>
    </row>
    <row r="36" spans="1:8">
      <c r="A36" s="83" t="s">
        <v>373</v>
      </c>
      <c r="B36" s="83"/>
      <c r="C36" s="83"/>
      <c r="D36" s="83"/>
      <c r="E36" s="83"/>
      <c r="F36" s="83"/>
      <c r="G36" s="83"/>
      <c r="H36" s="83"/>
    </row>
    <row r="37" spans="1:8">
      <c r="A37" s="83" t="s">
        <v>352</v>
      </c>
      <c r="B37" s="83"/>
      <c r="C37" s="83"/>
      <c r="D37" s="83"/>
      <c r="E37" s="83"/>
      <c r="F37" s="83"/>
      <c r="G37" s="83"/>
      <c r="H37" s="83"/>
    </row>
    <row r="38" spans="1:8">
      <c r="A38" s="83" t="s">
        <v>353</v>
      </c>
      <c r="B38" s="83"/>
      <c r="C38" s="83"/>
      <c r="D38" s="83"/>
      <c r="E38" s="83"/>
      <c r="F38" s="83"/>
      <c r="G38" s="83"/>
      <c r="H38" s="83"/>
    </row>
    <row r="39" spans="1:8">
      <c r="A39" t="s">
        <v>258</v>
      </c>
    </row>
    <row r="40" spans="1:8">
      <c r="A40" t="s">
        <v>354</v>
      </c>
    </row>
    <row r="41" spans="1:8">
      <c r="A41" t="s">
        <v>355</v>
      </c>
    </row>
    <row r="42" spans="1:8">
      <c r="A42" t="s">
        <v>345</v>
      </c>
    </row>
    <row r="43" spans="1:8">
      <c r="A43" t="s">
        <v>346</v>
      </c>
    </row>
    <row r="44" spans="1:8">
      <c r="A44" t="s">
        <v>347</v>
      </c>
    </row>
    <row r="45" spans="1:8">
      <c r="A45" t="s">
        <v>348</v>
      </c>
    </row>
    <row r="46" spans="1:8">
      <c r="A46" t="s">
        <v>349</v>
      </c>
    </row>
    <row r="47" spans="1:8">
      <c r="A47" t="s">
        <v>258</v>
      </c>
    </row>
    <row r="48" spans="1:8">
      <c r="A48" t="s">
        <v>356</v>
      </c>
    </row>
    <row r="49" spans="1:1">
      <c r="A49" t="s">
        <v>357</v>
      </c>
    </row>
    <row r="50" spans="1:1">
      <c r="A50" t="s">
        <v>345</v>
      </c>
    </row>
    <row r="51" spans="1:1">
      <c r="A51" t="s">
        <v>346</v>
      </c>
    </row>
    <row r="52" spans="1:1">
      <c r="A52" t="s">
        <v>347</v>
      </c>
    </row>
    <row r="53" spans="1:1">
      <c r="A53" t="s">
        <v>348</v>
      </c>
    </row>
    <row r="54" spans="1:1">
      <c r="A54" t="s">
        <v>349</v>
      </c>
    </row>
    <row r="55" spans="1:1">
      <c r="A55" t="s">
        <v>258</v>
      </c>
    </row>
    <row r="56" spans="1:1">
      <c r="A56" t="s">
        <v>358</v>
      </c>
    </row>
    <row r="57" spans="1:1">
      <c r="A57" t="s">
        <v>359</v>
      </c>
    </row>
    <row r="58" spans="1:1">
      <c r="A58" t="s">
        <v>360</v>
      </c>
    </row>
    <row r="59" spans="1:1">
      <c r="A59" t="s">
        <v>361</v>
      </c>
    </row>
    <row r="60" spans="1:1">
      <c r="A60" t="s">
        <v>142</v>
      </c>
    </row>
    <row r="61" spans="1:1">
      <c r="A61" t="s">
        <v>144</v>
      </c>
    </row>
    <row r="62" spans="1:1">
      <c r="A62" t="s">
        <v>71</v>
      </c>
    </row>
  </sheetData>
  <phoneticPr fontId="3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14"/>
  <sheetViews>
    <sheetView zoomScale="136" zoomScaleNormal="136" zoomScalePageLayoutView="130" workbookViewId="0">
      <selection activeCell="E26" sqref="E26"/>
    </sheetView>
  </sheetViews>
  <sheetFormatPr defaultColWidth="11.5546875" defaultRowHeight="15"/>
  <cols>
    <col min="1" max="1" width="7.109375" customWidth="1"/>
  </cols>
  <sheetData>
    <row r="2" spans="2:2">
      <c r="B2" t="s">
        <v>140</v>
      </c>
    </row>
    <row r="4" spans="2:2">
      <c r="B4" s="18" t="s">
        <v>301</v>
      </c>
    </row>
    <row r="5" spans="2:2">
      <c r="B5" s="18" t="s">
        <v>98</v>
      </c>
    </row>
    <row r="6" spans="2:2">
      <c r="B6" s="18" t="s">
        <v>99</v>
      </c>
    </row>
    <row r="8" spans="2:2">
      <c r="B8" s="18" t="s">
        <v>70</v>
      </c>
    </row>
    <row r="9" spans="2:2">
      <c r="B9" s="18" t="s">
        <v>241</v>
      </c>
    </row>
    <row r="10" spans="2:2">
      <c r="B10" s="19" t="s">
        <v>242</v>
      </c>
    </row>
    <row r="11" spans="2:2">
      <c r="B11" s="18" t="s">
        <v>243</v>
      </c>
    </row>
    <row r="12" spans="2:2">
      <c r="B12" s="19" t="s">
        <v>244</v>
      </c>
    </row>
    <row r="13" spans="2:2">
      <c r="B13" s="19" t="s">
        <v>245</v>
      </c>
    </row>
    <row r="14" spans="2:2">
      <c r="B14" s="19" t="s">
        <v>246</v>
      </c>
    </row>
    <row r="15" spans="2:2">
      <c r="B15" s="19" t="s">
        <v>247</v>
      </c>
    </row>
    <row r="16" spans="2:2">
      <c r="B16" s="19" t="s">
        <v>248</v>
      </c>
    </row>
    <row r="17" spans="2:2">
      <c r="B17" s="19" t="s">
        <v>249</v>
      </c>
    </row>
    <row r="18" spans="2:2">
      <c r="B18" s="19" t="s">
        <v>250</v>
      </c>
    </row>
    <row r="19" spans="2:2">
      <c r="B19" s="19" t="s">
        <v>251</v>
      </c>
    </row>
    <row r="20" spans="2:2">
      <c r="B20" s="19" t="s">
        <v>252</v>
      </c>
    </row>
    <row r="21" spans="2:2">
      <c r="B21" s="19" t="s">
        <v>253</v>
      </c>
    </row>
    <row r="22" spans="2:2">
      <c r="B22" s="19" t="s">
        <v>254</v>
      </c>
    </row>
    <row r="23" spans="2:2">
      <c r="B23" s="19" t="s">
        <v>255</v>
      </c>
    </row>
    <row r="24" spans="2:2">
      <c r="B24" s="19" t="s">
        <v>256</v>
      </c>
    </row>
    <row r="25" spans="2:2">
      <c r="B25" s="19" t="s">
        <v>257</v>
      </c>
    </row>
    <row r="26" spans="2:2">
      <c r="B26" s="87" t="s">
        <v>379</v>
      </c>
    </row>
    <row r="27" spans="2:2">
      <c r="B27" s="19" t="s">
        <v>258</v>
      </c>
    </row>
    <row r="28" spans="2:2">
      <c r="B28" s="19" t="s">
        <v>259</v>
      </c>
    </row>
    <row r="29" spans="2:2">
      <c r="B29" s="18" t="s">
        <v>260</v>
      </c>
    </row>
    <row r="30" spans="2:2">
      <c r="B30" s="19" t="s">
        <v>261</v>
      </c>
    </row>
    <row r="31" spans="2:2">
      <c r="B31" s="21" t="s">
        <v>262</v>
      </c>
    </row>
    <row r="32" spans="2:2">
      <c r="B32" s="21" t="s">
        <v>263</v>
      </c>
    </row>
    <row r="33" spans="2:2">
      <c r="B33" s="21" t="s">
        <v>264</v>
      </c>
    </row>
    <row r="34" spans="2:2">
      <c r="B34" s="21" t="s">
        <v>265</v>
      </c>
    </row>
    <row r="35" spans="2:2">
      <c r="B35" s="21" t="s">
        <v>266</v>
      </c>
    </row>
    <row r="36" spans="2:2">
      <c r="B36" s="21" t="s">
        <v>267</v>
      </c>
    </row>
    <row r="37" spans="2:2">
      <c r="B37" s="21" t="s">
        <v>262</v>
      </c>
    </row>
    <row r="38" spans="2:2">
      <c r="B38" s="21" t="s">
        <v>263</v>
      </c>
    </row>
    <row r="39" spans="2:2">
      <c r="B39" s="21" t="s">
        <v>264</v>
      </c>
    </row>
    <row r="40" spans="2:2">
      <c r="B40" s="21" t="s">
        <v>265</v>
      </c>
    </row>
    <row r="41" spans="2:2">
      <c r="B41" s="21" t="s">
        <v>268</v>
      </c>
    </row>
    <row r="42" spans="2:2">
      <c r="B42" s="21" t="s">
        <v>269</v>
      </c>
    </row>
    <row r="43" spans="2:2">
      <c r="B43" s="21" t="s">
        <v>262</v>
      </c>
    </row>
    <row r="44" spans="2:2">
      <c r="B44" s="21" t="s">
        <v>263</v>
      </c>
    </row>
    <row r="45" spans="2:2">
      <c r="B45" s="21" t="s">
        <v>264</v>
      </c>
    </row>
    <row r="46" spans="2:2">
      <c r="B46" s="21" t="s">
        <v>265</v>
      </c>
    </row>
    <row r="47" spans="2:2">
      <c r="B47" s="21" t="s">
        <v>270</v>
      </c>
    </row>
    <row r="48" spans="2:2">
      <c r="B48" s="21" t="s">
        <v>271</v>
      </c>
    </row>
    <row r="49" spans="2:2">
      <c r="B49" s="21" t="s">
        <v>262</v>
      </c>
    </row>
    <row r="50" spans="2:2">
      <c r="B50" s="21" t="s">
        <v>263</v>
      </c>
    </row>
    <row r="51" spans="2:2">
      <c r="B51" s="21" t="s">
        <v>264</v>
      </c>
    </row>
    <row r="52" spans="2:2">
      <c r="B52" s="21" t="s">
        <v>265</v>
      </c>
    </row>
    <row r="53" spans="2:2">
      <c r="B53" s="21" t="s">
        <v>272</v>
      </c>
    </row>
    <row r="54" spans="2:2">
      <c r="B54" s="21" t="s">
        <v>273</v>
      </c>
    </row>
    <row r="55" spans="2:2">
      <c r="B55" s="21" t="s">
        <v>262</v>
      </c>
    </row>
    <row r="56" spans="2:2">
      <c r="B56" s="21" t="s">
        <v>263</v>
      </c>
    </row>
    <row r="57" spans="2:2">
      <c r="B57" s="21" t="s">
        <v>264</v>
      </c>
    </row>
    <row r="58" spans="2:2">
      <c r="B58" s="21" t="s">
        <v>274</v>
      </c>
    </row>
    <row r="59" spans="2:2">
      <c r="B59" s="21" t="s">
        <v>143</v>
      </c>
    </row>
    <row r="60" spans="2:2">
      <c r="B60" s="21" t="s">
        <v>275</v>
      </c>
    </row>
    <row r="61" spans="2:2">
      <c r="B61" s="21" t="s">
        <v>276</v>
      </c>
    </row>
    <row r="62" spans="2:2">
      <c r="B62" s="18" t="s">
        <v>243</v>
      </c>
    </row>
    <row r="63" spans="2:2">
      <c r="B63" s="19" t="s">
        <v>277</v>
      </c>
    </row>
    <row r="64" spans="2:2">
      <c r="B64" s="19" t="s">
        <v>278</v>
      </c>
    </row>
    <row r="65" spans="2:2">
      <c r="B65" s="19" t="s">
        <v>246</v>
      </c>
    </row>
    <row r="66" spans="2:2">
      <c r="B66" s="19" t="s">
        <v>247</v>
      </c>
    </row>
    <row r="67" spans="2:2">
      <c r="B67" s="19" t="s">
        <v>248</v>
      </c>
    </row>
    <row r="68" spans="2:2">
      <c r="B68" s="19" t="s">
        <v>249</v>
      </c>
    </row>
    <row r="69" spans="2:2">
      <c r="B69" s="19" t="s">
        <v>250</v>
      </c>
    </row>
    <row r="70" spans="2:2">
      <c r="B70" s="19" t="s">
        <v>251</v>
      </c>
    </row>
    <row r="71" spans="2:2">
      <c r="B71" s="19" t="s">
        <v>252</v>
      </c>
    </row>
    <row r="72" spans="2:2">
      <c r="B72" s="19" t="s">
        <v>253</v>
      </c>
    </row>
    <row r="73" spans="2:2">
      <c r="B73" s="19" t="s">
        <v>254</v>
      </c>
    </row>
    <row r="74" spans="2:2">
      <c r="B74" s="19" t="s">
        <v>255</v>
      </c>
    </row>
    <row r="75" spans="2:2">
      <c r="B75" s="19" t="s">
        <v>279</v>
      </c>
    </row>
    <row r="76" spans="2:2">
      <c r="B76" s="19" t="s">
        <v>257</v>
      </c>
    </row>
    <row r="77" spans="2:2">
      <c r="B77" s="87" t="s">
        <v>379</v>
      </c>
    </row>
    <row r="78" spans="2:2">
      <c r="B78" s="19" t="s">
        <v>258</v>
      </c>
    </row>
    <row r="79" spans="2:2">
      <c r="B79" s="19" t="s">
        <v>259</v>
      </c>
    </row>
    <row r="80" spans="2:2">
      <c r="B80" s="18" t="s">
        <v>260</v>
      </c>
    </row>
    <row r="81" spans="2:2">
      <c r="B81" s="19" t="s">
        <v>261</v>
      </c>
    </row>
    <row r="82" spans="2:2">
      <c r="B82" s="21" t="s">
        <v>262</v>
      </c>
    </row>
    <row r="83" spans="2:2">
      <c r="B83" s="21" t="s">
        <v>263</v>
      </c>
    </row>
    <row r="84" spans="2:2">
      <c r="B84" s="21" t="s">
        <v>264</v>
      </c>
    </row>
    <row r="85" spans="2:2">
      <c r="B85" s="21" t="s">
        <v>265</v>
      </c>
    </row>
    <row r="86" spans="2:2">
      <c r="B86" s="21" t="s">
        <v>266</v>
      </c>
    </row>
    <row r="87" spans="2:2">
      <c r="B87" s="21" t="s">
        <v>267</v>
      </c>
    </row>
    <row r="88" spans="2:2">
      <c r="B88" s="21" t="s">
        <v>262</v>
      </c>
    </row>
    <row r="89" spans="2:2">
      <c r="B89" s="21" t="s">
        <v>263</v>
      </c>
    </row>
    <row r="90" spans="2:2">
      <c r="B90" s="21" t="s">
        <v>264</v>
      </c>
    </row>
    <row r="91" spans="2:2">
      <c r="B91" s="21" t="s">
        <v>265</v>
      </c>
    </row>
    <row r="92" spans="2:2">
      <c r="B92" s="21" t="s">
        <v>268</v>
      </c>
    </row>
    <row r="93" spans="2:2">
      <c r="B93" s="21" t="s">
        <v>269</v>
      </c>
    </row>
    <row r="94" spans="2:2">
      <c r="B94" s="21" t="s">
        <v>262</v>
      </c>
    </row>
    <row r="95" spans="2:2">
      <c r="B95" s="21" t="s">
        <v>263</v>
      </c>
    </row>
    <row r="96" spans="2:2">
      <c r="B96" s="21" t="s">
        <v>264</v>
      </c>
    </row>
    <row r="97" spans="2:2">
      <c r="B97" s="21" t="s">
        <v>265</v>
      </c>
    </row>
    <row r="98" spans="2:2">
      <c r="B98" s="21" t="s">
        <v>270</v>
      </c>
    </row>
    <row r="99" spans="2:2">
      <c r="B99" s="21" t="s">
        <v>271</v>
      </c>
    </row>
    <row r="100" spans="2:2">
      <c r="B100" s="21" t="s">
        <v>262</v>
      </c>
    </row>
    <row r="101" spans="2:2">
      <c r="B101" s="21" t="s">
        <v>263</v>
      </c>
    </row>
    <row r="102" spans="2:2">
      <c r="B102" s="21" t="s">
        <v>264</v>
      </c>
    </row>
    <row r="103" spans="2:2">
      <c r="B103" s="21" t="s">
        <v>265</v>
      </c>
    </row>
    <row r="104" spans="2:2">
      <c r="B104" s="21" t="s">
        <v>272</v>
      </c>
    </row>
    <row r="105" spans="2:2">
      <c r="B105" s="21" t="s">
        <v>273</v>
      </c>
    </row>
    <row r="106" spans="2:2">
      <c r="B106" s="21" t="s">
        <v>262</v>
      </c>
    </row>
    <row r="107" spans="2:2">
      <c r="B107" s="21" t="s">
        <v>263</v>
      </c>
    </row>
    <row r="108" spans="2:2">
      <c r="B108" s="21" t="s">
        <v>264</v>
      </c>
    </row>
    <row r="109" spans="2:2">
      <c r="B109" s="21" t="s">
        <v>274</v>
      </c>
    </row>
    <row r="110" spans="2:2">
      <c r="B110" s="21" t="s">
        <v>143</v>
      </c>
    </row>
    <row r="111" spans="2:2">
      <c r="B111" s="21" t="s">
        <v>139</v>
      </c>
    </row>
    <row r="112" spans="2:2">
      <c r="B112" s="21" t="s">
        <v>280</v>
      </c>
    </row>
    <row r="113" spans="2:2">
      <c r="B113" s="18" t="s">
        <v>71</v>
      </c>
    </row>
    <row r="114" spans="2:2">
      <c r="B114" s="18" t="s">
        <v>281</v>
      </c>
    </row>
  </sheetData>
  <phoneticPr fontId="3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6"/>
  <sheetViews>
    <sheetView workbookViewId="0">
      <selection activeCell="C5" sqref="C5"/>
    </sheetView>
  </sheetViews>
  <sheetFormatPr defaultColWidth="11.5546875" defaultRowHeight="15"/>
  <cols>
    <col min="1" max="1" width="5.33203125" customWidth="1"/>
  </cols>
  <sheetData>
    <row r="2" spans="2:2">
      <c r="B2" t="s">
        <v>145</v>
      </c>
    </row>
    <row r="4" spans="2:2">
      <c r="B4" s="23" t="s">
        <v>134</v>
      </c>
    </row>
    <row r="5" spans="2:2">
      <c r="B5" s="18" t="s">
        <v>141</v>
      </c>
    </row>
    <row r="6" spans="2:2">
      <c r="B6" s="18"/>
    </row>
    <row r="7" spans="2:2">
      <c r="B7" s="18" t="s">
        <v>70</v>
      </c>
    </row>
    <row r="8" spans="2:2">
      <c r="B8" s="18" t="s">
        <v>331</v>
      </c>
    </row>
    <row r="9" spans="2:2">
      <c r="B9" s="19" t="s">
        <v>332</v>
      </c>
    </row>
    <row r="10" spans="2:2">
      <c r="B10" s="18" t="s">
        <v>333</v>
      </c>
    </row>
    <row r="11" spans="2:2">
      <c r="B11" s="19" t="s">
        <v>334</v>
      </c>
    </row>
    <row r="12" spans="2:2">
      <c r="B12" s="19" t="s">
        <v>335</v>
      </c>
    </row>
    <row r="13" spans="2:2">
      <c r="B13" s="19" t="s">
        <v>336</v>
      </c>
    </row>
    <row r="14" spans="2:2">
      <c r="B14" s="21" t="s">
        <v>337</v>
      </c>
    </row>
    <row r="15" spans="2:2">
      <c r="B15" s="21" t="s">
        <v>338</v>
      </c>
    </row>
    <row r="16" spans="2:2">
      <c r="B16" s="21" t="s">
        <v>339</v>
      </c>
    </row>
    <row r="17" spans="2:2">
      <c r="B17" s="21" t="s">
        <v>340</v>
      </c>
    </row>
    <row r="18" spans="2:2">
      <c r="B18" s="19" t="s">
        <v>341</v>
      </c>
    </row>
    <row r="19" spans="2:2">
      <c r="B19" s="19" t="s">
        <v>342</v>
      </c>
    </row>
    <row r="20" spans="2:2">
      <c r="B20" s="21" t="s">
        <v>258</v>
      </c>
    </row>
    <row r="21" spans="2:2">
      <c r="B21" s="21" t="s">
        <v>343</v>
      </c>
    </row>
    <row r="22" spans="2:2">
      <c r="B22" s="21" t="s">
        <v>344</v>
      </c>
    </row>
    <row r="23" spans="2:2">
      <c r="B23" s="21" t="s">
        <v>338</v>
      </c>
    </row>
    <row r="24" spans="2:2">
      <c r="B24" s="19" t="s">
        <v>363</v>
      </c>
    </row>
    <row r="25" spans="2:2">
      <c r="B25" s="19" t="s">
        <v>364</v>
      </c>
    </row>
    <row r="26" spans="2:2">
      <c r="B26" s="21" t="s">
        <v>341</v>
      </c>
    </row>
    <row r="27" spans="2:2">
      <c r="B27" s="21" t="s">
        <v>365</v>
      </c>
    </row>
    <row r="28" spans="2:2">
      <c r="B28" s="21" t="s">
        <v>258</v>
      </c>
    </row>
    <row r="29" spans="2:2">
      <c r="B29" s="21" t="s">
        <v>350</v>
      </c>
    </row>
    <row r="30" spans="2:2">
      <c r="B30" s="19" t="s">
        <v>351</v>
      </c>
    </row>
    <row r="31" spans="2:2">
      <c r="B31" s="19" t="s">
        <v>366</v>
      </c>
    </row>
    <row r="32" spans="2:2">
      <c r="B32" s="21" t="s">
        <v>367</v>
      </c>
    </row>
    <row r="33" spans="2:2">
      <c r="B33" s="21" t="s">
        <v>349</v>
      </c>
    </row>
    <row r="34" spans="2:2">
      <c r="B34" s="19" t="s">
        <v>258</v>
      </c>
    </row>
    <row r="35" spans="2:2">
      <c r="B35" s="19" t="s">
        <v>354</v>
      </c>
    </row>
    <row r="36" spans="2:2">
      <c r="B36" s="19" t="s">
        <v>355</v>
      </c>
    </row>
    <row r="37" spans="2:2">
      <c r="B37" s="19" t="s">
        <v>338</v>
      </c>
    </row>
    <row r="38" spans="2:2">
      <c r="B38" s="19" t="s">
        <v>363</v>
      </c>
    </row>
    <row r="39" spans="2:2">
      <c r="B39" s="19" t="s">
        <v>368</v>
      </c>
    </row>
    <row r="40" spans="2:2">
      <c r="B40" s="19" t="s">
        <v>341</v>
      </c>
    </row>
    <row r="41" spans="2:2">
      <c r="B41" s="19" t="s">
        <v>369</v>
      </c>
    </row>
    <row r="42" spans="2:2">
      <c r="B42" s="19" t="s">
        <v>258</v>
      </c>
    </row>
    <row r="43" spans="2:2">
      <c r="B43" s="19" t="s">
        <v>356</v>
      </c>
    </row>
    <row r="44" spans="2:2">
      <c r="B44" s="19" t="s">
        <v>357</v>
      </c>
    </row>
    <row r="45" spans="2:2">
      <c r="B45" s="19" t="s">
        <v>338</v>
      </c>
    </row>
    <row r="46" spans="2:2">
      <c r="B46" s="21" t="s">
        <v>339</v>
      </c>
    </row>
    <row r="47" spans="2:2">
      <c r="B47" s="18" t="s">
        <v>370</v>
      </c>
    </row>
    <row r="48" spans="2:2">
      <c r="B48" s="18" t="s">
        <v>341</v>
      </c>
    </row>
    <row r="49" spans="2:2">
      <c r="B49" s="19" t="s">
        <v>371</v>
      </c>
    </row>
    <row r="50" spans="2:2">
      <c r="B50" s="19" t="s">
        <v>258</v>
      </c>
    </row>
    <row r="51" spans="2:2">
      <c r="B51" s="19" t="s">
        <v>358</v>
      </c>
    </row>
    <row r="52" spans="2:2">
      <c r="B52" s="21" t="s">
        <v>359</v>
      </c>
    </row>
    <row r="53" spans="2:2">
      <c r="B53" s="21" t="s">
        <v>360</v>
      </c>
    </row>
    <row r="54" spans="2:2">
      <c r="B54" s="21" t="s">
        <v>361</v>
      </c>
    </row>
    <row r="55" spans="2:2">
      <c r="B55" s="21" t="s">
        <v>142</v>
      </c>
    </row>
    <row r="56" spans="2:2">
      <c r="B56" s="19" t="s">
        <v>144</v>
      </c>
    </row>
    <row r="57" spans="2:2">
      <c r="B57" s="19" t="s">
        <v>71</v>
      </c>
    </row>
    <row r="58" spans="2:2">
      <c r="B58" s="21"/>
    </row>
    <row r="59" spans="2:2">
      <c r="B59" s="21"/>
    </row>
    <row r="60" spans="2:2">
      <c r="B60" s="21"/>
    </row>
    <row r="61" spans="2:2">
      <c r="B61" s="21"/>
    </row>
    <row r="62" spans="2:2">
      <c r="B62" s="19"/>
    </row>
    <row r="63" spans="2:2">
      <c r="B63" s="19"/>
    </row>
    <row r="64" spans="2:2">
      <c r="B64" s="21"/>
    </row>
    <row r="65" spans="2:2">
      <c r="B65" s="21"/>
    </row>
    <row r="66" spans="2:2">
      <c r="B66" s="21"/>
    </row>
    <row r="67" spans="2:2">
      <c r="B67" s="21"/>
    </row>
    <row r="68" spans="2:2">
      <c r="B68" s="19"/>
    </row>
    <row r="69" spans="2:2">
      <c r="B69" s="19"/>
    </row>
    <row r="70" spans="2:2">
      <c r="B70" s="21"/>
    </row>
    <row r="71" spans="2:2">
      <c r="B71" s="21"/>
    </row>
    <row r="72" spans="2:2">
      <c r="B72" s="19"/>
    </row>
    <row r="73" spans="2:2">
      <c r="B73" s="21"/>
    </row>
    <row r="74" spans="2:2">
      <c r="B74" s="18"/>
    </row>
    <row r="75" spans="2:2">
      <c r="B75" s="18"/>
    </row>
    <row r="76" spans="2:2">
      <c r="B76" s="21"/>
    </row>
  </sheetData>
  <phoneticPr fontId="3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8"/>
  <sheetViews>
    <sheetView tabSelected="1" topLeftCell="A2" workbookViewId="0">
      <selection activeCell="B14" sqref="B14"/>
    </sheetView>
  </sheetViews>
  <sheetFormatPr defaultColWidth="11.5546875" defaultRowHeight="15"/>
  <cols>
    <col min="1" max="1" width="4.6640625" customWidth="1"/>
    <col min="2" max="2" width="13.6640625" customWidth="1"/>
  </cols>
  <sheetData>
    <row r="2" spans="2:2" ht="15.75">
      <c r="B2" s="9" t="s">
        <v>68</v>
      </c>
    </row>
    <row r="4" spans="2:2">
      <c r="B4" t="s">
        <v>69</v>
      </c>
    </row>
    <row r="6" spans="2:2">
      <c r="B6" t="s">
        <v>72</v>
      </c>
    </row>
    <row r="7" spans="2:2">
      <c r="B7" t="s">
        <v>92</v>
      </c>
    </row>
    <row r="8" spans="2:2">
      <c r="B8" t="s">
        <v>73</v>
      </c>
    </row>
    <row r="9" spans="2:2">
      <c r="B9" t="s">
        <v>74</v>
      </c>
    </row>
    <row r="10" spans="2:2">
      <c r="B10" t="s">
        <v>75</v>
      </c>
    </row>
    <row r="11" spans="2:2">
      <c r="B11" t="s">
        <v>70</v>
      </c>
    </row>
    <row r="12" spans="2:2">
      <c r="B12" t="s">
        <v>287</v>
      </c>
    </row>
    <row r="13" spans="2:2">
      <c r="B13" t="s">
        <v>384</v>
      </c>
    </row>
    <row r="14" spans="2:2">
      <c r="B14" t="s">
        <v>71</v>
      </c>
    </row>
    <row r="16" spans="2:2">
      <c r="B16" t="s">
        <v>76</v>
      </c>
    </row>
    <row r="18" spans="2:2">
      <c r="B18" t="s">
        <v>77</v>
      </c>
    </row>
    <row r="19" spans="2:2">
      <c r="B19" s="14" t="s">
        <v>70</v>
      </c>
    </row>
    <row r="20" spans="2:2">
      <c r="B20" s="15" t="s">
        <v>78</v>
      </c>
    </row>
    <row r="21" spans="2:2">
      <c r="B21" s="14" t="s">
        <v>71</v>
      </c>
    </row>
    <row r="23" spans="2:2">
      <c r="B23" t="s">
        <v>79</v>
      </c>
    </row>
    <row r="24" spans="2:2">
      <c r="B24" s="16" t="s">
        <v>80</v>
      </c>
    </row>
    <row r="25" spans="2:2">
      <c r="B25" s="14" t="s">
        <v>81</v>
      </c>
    </row>
    <row r="26" spans="2:2">
      <c r="B26" s="14" t="s">
        <v>82</v>
      </c>
    </row>
    <row r="27" spans="2:2">
      <c r="B27" s="14" t="s">
        <v>83</v>
      </c>
    </row>
    <row r="28" spans="2:2">
      <c r="B28" s="14" t="s">
        <v>84</v>
      </c>
    </row>
    <row r="29" spans="2:2">
      <c r="B29" s="14" t="s">
        <v>85</v>
      </c>
    </row>
    <row r="30" spans="2:2">
      <c r="B30" s="14" t="s">
        <v>86</v>
      </c>
    </row>
    <row r="31" spans="2:2">
      <c r="B31" s="14" t="s">
        <v>87</v>
      </c>
    </row>
    <row r="32" spans="2:2">
      <c r="B32" s="14" t="s">
        <v>88</v>
      </c>
    </row>
    <row r="33" spans="2:3">
      <c r="B33" s="14" t="s">
        <v>89</v>
      </c>
    </row>
    <row r="34" spans="2:3">
      <c r="B34" s="14" t="s">
        <v>90</v>
      </c>
    </row>
    <row r="35" spans="2:3">
      <c r="B35" s="14" t="s">
        <v>91</v>
      </c>
    </row>
    <row r="38" spans="2:3" ht="15.75">
      <c r="B38" s="25" t="s">
        <v>133</v>
      </c>
      <c r="C38" s="26"/>
    </row>
    <row r="39" spans="2:3">
      <c r="B39" s="26"/>
      <c r="C39" s="26"/>
    </row>
    <row r="40" spans="2:3">
      <c r="B40" s="27" t="s">
        <v>135</v>
      </c>
      <c r="C40" s="26"/>
    </row>
    <row r="41" spans="2:3">
      <c r="B41" s="28" t="s">
        <v>98</v>
      </c>
      <c r="C41" s="26"/>
    </row>
    <row r="42" spans="2:3">
      <c r="B42" s="26"/>
      <c r="C42" s="26"/>
    </row>
    <row r="43" spans="2:3">
      <c r="B43" s="28" t="s">
        <v>136</v>
      </c>
      <c r="C43" s="26"/>
    </row>
    <row r="46" spans="2:3" ht="15.75">
      <c r="B46" s="25" t="s">
        <v>137</v>
      </c>
    </row>
    <row r="47" spans="2:3">
      <c r="B47" s="26"/>
    </row>
    <row r="48" spans="2:3">
      <c r="B48" s="28" t="s">
        <v>138</v>
      </c>
    </row>
  </sheetData>
  <phoneticPr fontId="3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
  <sheetViews>
    <sheetView workbookViewId="0">
      <selection activeCell="B1" sqref="B1"/>
    </sheetView>
  </sheetViews>
  <sheetFormatPr defaultColWidth="11.5546875" defaultRowHeight="15"/>
  <cols>
    <col min="1" max="1" width="17.33203125" customWidth="1"/>
  </cols>
  <sheetData>
    <row r="2" spans="1:2" ht="15.75">
      <c r="A2" s="9" t="s">
        <v>297</v>
      </c>
    </row>
    <row r="3" spans="1:2">
      <c r="A3" t="s">
        <v>288</v>
      </c>
    </row>
    <row r="5" spans="1:2">
      <c r="A5" t="s">
        <v>290</v>
      </c>
      <c r="B5" t="s">
        <v>291</v>
      </c>
    </row>
    <row r="6" spans="1:2">
      <c r="A6" t="s">
        <v>292</v>
      </c>
      <c r="B6" t="s">
        <v>291</v>
      </c>
    </row>
    <row r="7" spans="1:2">
      <c r="A7" s="1" t="s">
        <v>293</v>
      </c>
      <c r="B7" t="s">
        <v>294</v>
      </c>
    </row>
    <row r="9" spans="1:2" ht="15.75">
      <c r="A9" s="25" t="s">
        <v>289</v>
      </c>
    </row>
    <row r="10" spans="1:2">
      <c r="A10" s="27" t="s">
        <v>135</v>
      </c>
    </row>
    <row r="12" spans="1:2">
      <c r="A12" t="s">
        <v>295</v>
      </c>
    </row>
    <row r="13" spans="1:2">
      <c r="A13" s="27" t="s">
        <v>296</v>
      </c>
    </row>
  </sheetData>
  <phoneticPr fontId="33" type="noConversion"/>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4"/>
  <sheetViews>
    <sheetView topLeftCell="A11" zoomScale="144" zoomScaleNormal="144" zoomScalePageLayoutView="144" workbookViewId="0">
      <selection activeCell="I31" sqref="I31"/>
    </sheetView>
  </sheetViews>
  <sheetFormatPr defaultColWidth="11.5546875" defaultRowHeight="15"/>
  <cols>
    <col min="1" max="1" width="6.44140625" customWidth="1"/>
  </cols>
  <sheetData>
    <row r="2" spans="2:2">
      <c r="B2" t="s">
        <v>129</v>
      </c>
    </row>
    <row r="4" spans="2:2">
      <c r="B4" s="18" t="s">
        <v>97</v>
      </c>
    </row>
    <row r="5" spans="2:2">
      <c r="B5" s="18" t="s">
        <v>98</v>
      </c>
    </row>
    <row r="6" spans="2:2">
      <c r="B6" s="18" t="s">
        <v>99</v>
      </c>
    </row>
    <row r="8" spans="2:2">
      <c r="B8" s="18" t="s">
        <v>70</v>
      </c>
    </row>
    <row r="9" spans="2:2">
      <c r="B9" s="19" t="s">
        <v>93</v>
      </c>
    </row>
    <row r="10" spans="2:2">
      <c r="B10" s="19" t="s">
        <v>94</v>
      </c>
    </row>
    <row r="11" spans="2:2">
      <c r="B11" s="19" t="s">
        <v>100</v>
      </c>
    </row>
    <row r="12" spans="2:2">
      <c r="B12" s="19" t="s">
        <v>101</v>
      </c>
    </row>
    <row r="13" spans="2:2">
      <c r="B13" s="19" t="s">
        <v>102</v>
      </c>
    </row>
    <row r="14" spans="2:2">
      <c r="B14" s="19" t="s">
        <v>103</v>
      </c>
    </row>
    <row r="15" spans="2:2">
      <c r="B15" s="19" t="s">
        <v>104</v>
      </c>
    </row>
    <row r="16" spans="2:2">
      <c r="B16" s="19" t="s">
        <v>105</v>
      </c>
    </row>
    <row r="17" spans="2:2">
      <c r="B17" s="19" t="s">
        <v>106</v>
      </c>
    </row>
    <row r="18" spans="2:2">
      <c r="B18" s="19" t="s">
        <v>107</v>
      </c>
    </row>
    <row r="19" spans="2:2">
      <c r="B19" s="19" t="s">
        <v>108</v>
      </c>
    </row>
    <row r="20" spans="2:2">
      <c r="B20" s="19" t="s">
        <v>109</v>
      </c>
    </row>
    <row r="21" spans="2:2">
      <c r="B21" s="19" t="s">
        <v>110</v>
      </c>
    </row>
    <row r="22" spans="2:2">
      <c r="B22" s="19" t="s">
        <v>111</v>
      </c>
    </row>
    <row r="23" spans="2:2">
      <c r="B23" s="19" t="s">
        <v>112</v>
      </c>
    </row>
    <row r="24" spans="2:2">
      <c r="B24" s="19" t="s">
        <v>113</v>
      </c>
    </row>
    <row r="25" spans="2:2">
      <c r="B25" s="18" t="s">
        <v>95</v>
      </c>
    </row>
    <row r="26" spans="2:2">
      <c r="B26" s="19" t="s">
        <v>96</v>
      </c>
    </row>
    <row r="27" spans="2:2">
      <c r="B27" s="20"/>
    </row>
    <row r="28" spans="2:2">
      <c r="B28" s="21" t="s">
        <v>119</v>
      </c>
    </row>
    <row r="29" spans="2:2">
      <c r="B29" s="21" t="s">
        <v>114</v>
      </c>
    </row>
    <row r="30" spans="2:2">
      <c r="B30" s="21" t="s">
        <v>115</v>
      </c>
    </row>
    <row r="31" spans="2:2">
      <c r="B31" s="21" t="s">
        <v>116</v>
      </c>
    </row>
    <row r="32" spans="2:2">
      <c r="B32" s="21" t="s">
        <v>117</v>
      </c>
    </row>
    <row r="33" spans="2:2">
      <c r="B33" s="21" t="s">
        <v>120</v>
      </c>
    </row>
    <row r="34" spans="2:2">
      <c r="B34" s="21" t="s">
        <v>118</v>
      </c>
    </row>
  </sheetData>
  <phoneticPr fontId="33" type="noConversion"/>
  <pageMargins left="0.7" right="0.7" top="0.75" bottom="0.75" header="0.3" footer="0.3"/>
  <pageSetup paperSize="11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2"/>
  <sheetViews>
    <sheetView workbookViewId="0">
      <selection activeCell="C12" sqref="C12"/>
    </sheetView>
  </sheetViews>
  <sheetFormatPr defaultColWidth="11.5546875" defaultRowHeight="15"/>
  <cols>
    <col min="1" max="1" width="1.44140625" customWidth="1"/>
    <col min="2" max="2" width="8.44140625" customWidth="1"/>
    <col min="3" max="3" width="34.44140625" customWidth="1"/>
    <col min="4" max="4" width="17.44140625" customWidth="1"/>
    <col min="5" max="5" width="21.6640625" customWidth="1"/>
    <col min="6" max="6" width="19" customWidth="1"/>
  </cols>
  <sheetData>
    <row r="2" spans="1:6" ht="22.5">
      <c r="A2" s="1"/>
      <c r="B2" s="2" t="s">
        <v>0</v>
      </c>
      <c r="C2" s="2"/>
      <c r="D2" s="1"/>
      <c r="E2" s="1"/>
      <c r="F2" s="1"/>
    </row>
    <row r="3" spans="1:6">
      <c r="A3" s="1"/>
      <c r="B3" s="1"/>
      <c r="C3" s="1"/>
      <c r="D3" s="1"/>
      <c r="E3" s="1"/>
      <c r="F3" s="1"/>
    </row>
    <row r="4" spans="1:6">
      <c r="A4" s="1"/>
      <c r="B4" s="3" t="s">
        <v>1</v>
      </c>
      <c r="C4" s="4" t="s">
        <v>2</v>
      </c>
      <c r="D4" s="4" t="s">
        <v>3</v>
      </c>
      <c r="E4" s="4" t="s">
        <v>4</v>
      </c>
      <c r="F4" s="4" t="s">
        <v>5</v>
      </c>
    </row>
    <row r="5" spans="1:6" ht="24" customHeight="1">
      <c r="A5" s="1"/>
      <c r="B5" s="5" t="s">
        <v>6</v>
      </c>
      <c r="C5" s="6" t="s">
        <v>122</v>
      </c>
      <c r="D5" s="6" t="s">
        <v>7</v>
      </c>
      <c r="E5" s="8" t="s">
        <v>66</v>
      </c>
      <c r="F5" s="7"/>
    </row>
    <row r="6" spans="1:6" ht="45">
      <c r="A6" s="1"/>
      <c r="B6" s="5" t="s">
        <v>123</v>
      </c>
      <c r="C6" s="6" t="s">
        <v>160</v>
      </c>
      <c r="D6" s="6" t="s">
        <v>7</v>
      </c>
      <c r="E6" s="8" t="s">
        <v>161</v>
      </c>
      <c r="F6" s="7"/>
    </row>
    <row r="7" spans="1:6" ht="105">
      <c r="A7" s="1"/>
      <c r="B7" s="5" t="s">
        <v>168</v>
      </c>
      <c r="C7" s="6" t="s">
        <v>219</v>
      </c>
      <c r="D7" s="6" t="s">
        <v>7</v>
      </c>
      <c r="E7" s="8" t="s">
        <v>169</v>
      </c>
      <c r="F7" s="7"/>
    </row>
    <row r="8" spans="1:6" ht="105">
      <c r="A8" s="1"/>
      <c r="B8" s="5" t="s">
        <v>224</v>
      </c>
      <c r="C8" s="6" t="s">
        <v>238</v>
      </c>
      <c r="D8" s="6" t="s">
        <v>7</v>
      </c>
      <c r="E8" s="8" t="s">
        <v>225</v>
      </c>
      <c r="F8" s="7"/>
    </row>
    <row r="9" spans="1:6" ht="75">
      <c r="B9" s="5" t="s">
        <v>239</v>
      </c>
      <c r="C9" s="6" t="s">
        <v>318</v>
      </c>
      <c r="D9" s="6" t="s">
        <v>7</v>
      </c>
      <c r="E9" s="8" t="s">
        <v>240</v>
      </c>
      <c r="F9" s="81"/>
    </row>
    <row r="10" spans="1:6" ht="45">
      <c r="B10" s="5" t="s">
        <v>321</v>
      </c>
      <c r="C10" s="6" t="s">
        <v>322</v>
      </c>
      <c r="D10" s="6" t="s">
        <v>7</v>
      </c>
      <c r="E10" s="8" t="s">
        <v>323</v>
      </c>
      <c r="F10" s="81"/>
    </row>
    <row r="11" spans="1:6" ht="45">
      <c r="B11" s="5" t="s">
        <v>325</v>
      </c>
      <c r="C11" s="6" t="s">
        <v>374</v>
      </c>
      <c r="D11" s="6" t="s">
        <v>7</v>
      </c>
      <c r="E11" s="8" t="s">
        <v>326</v>
      </c>
      <c r="F11" s="81"/>
    </row>
    <row r="12" spans="1:6" ht="45">
      <c r="B12" s="5" t="s">
        <v>375</v>
      </c>
      <c r="C12" s="6" t="s">
        <v>376</v>
      </c>
      <c r="D12" s="6" t="s">
        <v>7</v>
      </c>
      <c r="E12" s="8" t="s">
        <v>377</v>
      </c>
    </row>
  </sheetData>
  <phoneticPr fontId="3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0"/>
  <sheetViews>
    <sheetView workbookViewId="0">
      <selection activeCell="F6" sqref="F6"/>
    </sheetView>
  </sheetViews>
  <sheetFormatPr defaultColWidth="11.5546875" defaultRowHeight="15"/>
  <cols>
    <col min="1" max="1" width="11.109375" customWidth="1"/>
    <col min="2" max="2" width="13.109375" customWidth="1"/>
  </cols>
  <sheetData>
    <row r="2" spans="1:3" ht="20.25">
      <c r="A2" s="29" t="s">
        <v>317</v>
      </c>
    </row>
    <row r="4" spans="1:3">
      <c r="A4" t="s">
        <v>304</v>
      </c>
      <c r="C4" t="s">
        <v>305</v>
      </c>
    </row>
    <row r="7" spans="1:3" ht="15.75">
      <c r="A7" s="9" t="s">
        <v>306</v>
      </c>
    </row>
    <row r="8" spans="1:3">
      <c r="A8" t="s">
        <v>308</v>
      </c>
    </row>
    <row r="9" spans="1:3">
      <c r="A9" t="s">
        <v>309</v>
      </c>
    </row>
    <row r="10" spans="1:3">
      <c r="A10" t="s">
        <v>288</v>
      </c>
    </row>
    <row r="12" spans="1:3" ht="15.75">
      <c r="A12" s="9" t="s">
        <v>307</v>
      </c>
    </row>
    <row r="13" spans="1:3">
      <c r="A13" t="s">
        <v>310</v>
      </c>
    </row>
    <row r="14" spans="1:3">
      <c r="A14" t="s">
        <v>311</v>
      </c>
    </row>
    <row r="15" spans="1:3">
      <c r="A15" t="s">
        <v>312</v>
      </c>
    </row>
    <row r="17" spans="1:1" ht="15.75">
      <c r="A17" s="9" t="s">
        <v>313</v>
      </c>
    </row>
    <row r="18" spans="1:1">
      <c r="A18" t="s">
        <v>314</v>
      </c>
    </row>
    <row r="19" spans="1:1">
      <c r="A19" t="s">
        <v>315</v>
      </c>
    </row>
    <row r="20" spans="1:1">
      <c r="A20" t="s">
        <v>316</v>
      </c>
    </row>
  </sheetData>
  <phoneticPr fontId="3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4"/>
  <sheetViews>
    <sheetView topLeftCell="A3" zoomScale="91" zoomScaleNormal="91" zoomScalePageLayoutView="111" workbookViewId="0">
      <selection activeCell="C19" sqref="C19"/>
    </sheetView>
  </sheetViews>
  <sheetFormatPr defaultColWidth="11.5546875" defaultRowHeight="15"/>
  <cols>
    <col min="1" max="1" width="4.33203125" customWidth="1"/>
    <col min="2" max="2" width="28.6640625" customWidth="1"/>
    <col min="3" max="3" width="34.44140625" customWidth="1"/>
    <col min="4" max="4" width="81.109375" customWidth="1"/>
    <col min="5" max="5" width="11" style="10" customWidth="1"/>
    <col min="6" max="6" width="39" customWidth="1"/>
  </cols>
  <sheetData>
    <row r="1" spans="2:7" ht="42" customHeight="1" thickBot="1">
      <c r="B1" s="32" t="s">
        <v>124</v>
      </c>
    </row>
    <row r="2" spans="2:7" ht="45.95" customHeight="1" thickBot="1">
      <c r="B2" s="51" t="s">
        <v>8</v>
      </c>
      <c r="C2" s="51" t="s">
        <v>9</v>
      </c>
      <c r="D2" s="51" t="s">
        <v>10</v>
      </c>
      <c r="E2" s="55" t="s">
        <v>45</v>
      </c>
      <c r="F2" s="52" t="s">
        <v>56</v>
      </c>
    </row>
    <row r="3" spans="2:7" ht="21.95" customHeight="1" thickTop="1" thickBot="1">
      <c r="B3" s="53" t="s">
        <v>125</v>
      </c>
      <c r="C3" s="53" t="s">
        <v>11</v>
      </c>
      <c r="D3" s="53" t="s">
        <v>12</v>
      </c>
      <c r="E3" s="56" t="s">
        <v>47</v>
      </c>
      <c r="F3" s="54" t="s">
        <v>47</v>
      </c>
    </row>
    <row r="4" spans="2:7" ht="33" customHeight="1" thickBot="1">
      <c r="B4" s="45" t="s">
        <v>64</v>
      </c>
      <c r="C4" s="45" t="s">
        <v>214</v>
      </c>
      <c r="D4" s="45" t="s">
        <v>65</v>
      </c>
      <c r="E4" s="57" t="s">
        <v>46</v>
      </c>
      <c r="F4" s="43" t="s">
        <v>131</v>
      </c>
    </row>
    <row r="5" spans="2:7" ht="27" customHeight="1" thickBot="1">
      <c r="B5" s="46" t="s">
        <v>13</v>
      </c>
      <c r="C5" s="46" t="s">
        <v>163</v>
      </c>
      <c r="D5" s="46" t="s">
        <v>189</v>
      </c>
      <c r="E5" s="58" t="s">
        <v>46</v>
      </c>
      <c r="F5" s="44" t="s">
        <v>61</v>
      </c>
    </row>
    <row r="6" spans="2:7" ht="36.950000000000003" customHeight="1" thickBot="1">
      <c r="B6" s="45" t="s">
        <v>14</v>
      </c>
      <c r="C6" s="45" t="s">
        <v>23</v>
      </c>
      <c r="D6" s="45" t="s">
        <v>15</v>
      </c>
      <c r="E6" s="57" t="s">
        <v>46</v>
      </c>
      <c r="F6" s="43" t="s">
        <v>58</v>
      </c>
    </row>
    <row r="7" spans="2:7" ht="36" customHeight="1" thickBot="1">
      <c r="B7" s="46" t="s">
        <v>16</v>
      </c>
      <c r="C7" s="46">
        <v>102331</v>
      </c>
      <c r="D7" s="46" t="s">
        <v>17</v>
      </c>
      <c r="E7" s="58" t="s">
        <v>46</v>
      </c>
      <c r="F7" s="44" t="s">
        <v>57</v>
      </c>
    </row>
    <row r="8" spans="2:7" ht="15.75" thickBot="1">
      <c r="B8" s="45" t="s">
        <v>18</v>
      </c>
      <c r="C8" s="45">
        <v>1148659</v>
      </c>
      <c r="D8" s="45" t="s">
        <v>166</v>
      </c>
      <c r="E8" s="57" t="s">
        <v>48</v>
      </c>
      <c r="F8" s="43" t="s">
        <v>57</v>
      </c>
    </row>
    <row r="9" spans="2:7" ht="36" customHeight="1" thickBot="1">
      <c r="B9" s="46" t="s">
        <v>19</v>
      </c>
      <c r="C9" s="46">
        <v>1</v>
      </c>
      <c r="D9" s="46" t="s">
        <v>20</v>
      </c>
      <c r="E9" s="58" t="s">
        <v>46</v>
      </c>
      <c r="F9" s="44" t="s">
        <v>59</v>
      </c>
    </row>
    <row r="10" spans="2:7" ht="36.950000000000003" customHeight="1" thickBot="1">
      <c r="B10" s="45" t="s">
        <v>21</v>
      </c>
      <c r="C10" s="45">
        <v>102331</v>
      </c>
      <c r="D10" s="45" t="s">
        <v>324</v>
      </c>
      <c r="E10" s="57" t="s">
        <v>46</v>
      </c>
      <c r="F10" s="43" t="s">
        <v>57</v>
      </c>
    </row>
    <row r="11" spans="2:7" ht="29.1" customHeight="1" thickBot="1">
      <c r="B11" s="46" t="s">
        <v>22</v>
      </c>
      <c r="C11" s="46" t="s">
        <v>23</v>
      </c>
      <c r="D11" s="46" t="s">
        <v>24</v>
      </c>
      <c r="E11" s="58" t="s">
        <v>46</v>
      </c>
      <c r="F11" s="44" t="s">
        <v>58</v>
      </c>
    </row>
    <row r="12" spans="2:7" ht="15.75" thickBot="1">
      <c r="B12" s="45" t="s">
        <v>25</v>
      </c>
      <c r="C12" s="45">
        <v>1000</v>
      </c>
      <c r="D12" s="45" t="s">
        <v>282</v>
      </c>
      <c r="E12" s="57" t="s">
        <v>46</v>
      </c>
      <c r="F12" s="43" t="s">
        <v>62</v>
      </c>
    </row>
    <row r="13" spans="2:7" ht="15.75" thickBot="1">
      <c r="B13" s="46" t="s">
        <v>26</v>
      </c>
      <c r="C13" s="46" t="s">
        <v>27</v>
      </c>
      <c r="D13" s="46" t="s">
        <v>67</v>
      </c>
      <c r="E13" s="58" t="s">
        <v>46</v>
      </c>
      <c r="F13" s="44" t="s">
        <v>60</v>
      </c>
      <c r="G13" s="13"/>
    </row>
    <row r="14" spans="2:7" ht="45.95" customHeight="1" thickBot="1">
      <c r="B14" s="45" t="s">
        <v>28</v>
      </c>
      <c r="C14" s="45" t="s">
        <v>157</v>
      </c>
      <c r="D14" s="45" t="s">
        <v>29</v>
      </c>
      <c r="E14" s="57" t="s">
        <v>46</v>
      </c>
      <c r="F14" s="43" t="s">
        <v>202</v>
      </c>
    </row>
    <row r="15" spans="2:7" ht="15.75" thickBot="1">
      <c r="B15" s="46" t="s">
        <v>30</v>
      </c>
      <c r="C15" s="46" t="s">
        <v>31</v>
      </c>
      <c r="D15" s="46" t="s">
        <v>221</v>
      </c>
      <c r="E15" s="58" t="s">
        <v>46</v>
      </c>
      <c r="F15" s="44" t="s">
        <v>63</v>
      </c>
    </row>
    <row r="16" spans="2:7" ht="26.1" customHeight="1" thickBot="1">
      <c r="B16" s="45" t="s">
        <v>32</v>
      </c>
      <c r="C16" s="45" t="s">
        <v>164</v>
      </c>
      <c r="D16" s="45"/>
      <c r="E16" s="57" t="s">
        <v>46</v>
      </c>
      <c r="F16" s="43" t="s">
        <v>58</v>
      </c>
    </row>
    <row r="17" spans="2:6" ht="23.1" customHeight="1" thickBot="1">
      <c r="B17" s="46" t="s">
        <v>33</v>
      </c>
      <c r="C17" s="46">
        <v>125</v>
      </c>
      <c r="D17" s="46"/>
      <c r="E17" s="58" t="s">
        <v>46</v>
      </c>
      <c r="F17" s="44" t="s">
        <v>59</v>
      </c>
    </row>
    <row r="18" spans="2:6" ht="53.1" customHeight="1" thickBot="1">
      <c r="B18" s="45" t="s">
        <v>34</v>
      </c>
      <c r="C18" s="45" t="s">
        <v>165</v>
      </c>
      <c r="D18" s="45" t="s">
        <v>167</v>
      </c>
      <c r="E18" s="57" t="s">
        <v>48</v>
      </c>
      <c r="F18" s="43" t="s">
        <v>60</v>
      </c>
    </row>
    <row r="19" spans="2:6" ht="53.1" customHeight="1" thickBot="1">
      <c r="B19" s="85" t="s">
        <v>378</v>
      </c>
      <c r="C19" s="85" t="s">
        <v>380</v>
      </c>
      <c r="D19" s="45" t="s">
        <v>381</v>
      </c>
      <c r="E19" s="84" t="s">
        <v>46</v>
      </c>
      <c r="F19" s="43" t="s">
        <v>59</v>
      </c>
    </row>
    <row r="20" spans="2:6" ht="53.1" customHeight="1" thickBot="1">
      <c r="B20" s="46" t="s">
        <v>226</v>
      </c>
      <c r="C20" s="46" t="s">
        <v>231</v>
      </c>
      <c r="D20" s="46"/>
      <c r="E20" s="88" t="s">
        <v>230</v>
      </c>
      <c r="F20" s="58" t="s">
        <v>209</v>
      </c>
    </row>
    <row r="21" spans="2:6" ht="53.1" customHeight="1" thickBot="1">
      <c r="B21" s="45" t="s">
        <v>227</v>
      </c>
      <c r="C21" s="45" t="s">
        <v>127</v>
      </c>
      <c r="D21" s="45"/>
      <c r="E21" s="89"/>
      <c r="F21" s="45" t="s">
        <v>209</v>
      </c>
    </row>
    <row r="22" spans="2:6" ht="53.1" customHeight="1" thickBot="1">
      <c r="B22" s="46" t="s">
        <v>228</v>
      </c>
      <c r="C22" s="46" t="s">
        <v>232</v>
      </c>
      <c r="D22" s="46"/>
      <c r="E22" s="89"/>
      <c r="F22" s="58" t="s">
        <v>209</v>
      </c>
    </row>
    <row r="23" spans="2:6" ht="39.950000000000003" customHeight="1" thickBot="1">
      <c r="B23" s="45" t="s">
        <v>229</v>
      </c>
      <c r="C23" s="45" t="s">
        <v>128</v>
      </c>
      <c r="D23" s="45"/>
      <c r="E23" s="90"/>
      <c r="F23" s="45" t="s">
        <v>209</v>
      </c>
    </row>
    <row r="24" spans="2:6" ht="43.5" thickBot="1">
      <c r="B24" s="76" t="s">
        <v>170</v>
      </c>
      <c r="C24" s="76" t="s">
        <v>127</v>
      </c>
      <c r="D24" s="76" t="s">
        <v>162</v>
      </c>
      <c r="E24" s="79" t="s">
        <v>46</v>
      </c>
      <c r="F24" s="76" t="s">
        <v>209</v>
      </c>
    </row>
  </sheetData>
  <mergeCells count="1">
    <mergeCell ref="E20:E23"/>
  </mergeCells>
  <phoneticPr fontId="3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8"/>
  <sheetViews>
    <sheetView zoomScale="90" zoomScaleNormal="90" zoomScalePageLayoutView="90" workbookViewId="0">
      <selection activeCell="D6" sqref="D6"/>
    </sheetView>
  </sheetViews>
  <sheetFormatPr defaultColWidth="11.5546875" defaultRowHeight="15"/>
  <cols>
    <col min="2" max="2" width="34.6640625" customWidth="1"/>
    <col min="3" max="3" width="46.44140625" customWidth="1"/>
    <col min="4" max="4" width="92.33203125" customWidth="1"/>
  </cols>
  <sheetData>
    <row r="1" spans="2:4" ht="24" thickBot="1">
      <c r="B1" s="32" t="s">
        <v>179</v>
      </c>
    </row>
    <row r="2" spans="2:4" ht="18.75" thickBot="1">
      <c r="B2" s="62" t="s">
        <v>8</v>
      </c>
      <c r="C2" s="62" t="s">
        <v>9</v>
      </c>
      <c r="D2" s="67" t="s">
        <v>10</v>
      </c>
    </row>
    <row r="3" spans="2:4" ht="19.5" thickTop="1" thickBot="1">
      <c r="B3" s="63" t="s">
        <v>213</v>
      </c>
      <c r="C3" s="63" t="s">
        <v>214</v>
      </c>
      <c r="D3" s="68" t="s">
        <v>222</v>
      </c>
    </row>
    <row r="4" spans="2:4" ht="42.95" customHeight="1" thickTop="1" thickBot="1">
      <c r="B4" s="64" t="s">
        <v>35</v>
      </c>
      <c r="C4" s="64" t="s">
        <v>126</v>
      </c>
      <c r="D4" s="69" t="s">
        <v>36</v>
      </c>
    </row>
    <row r="5" spans="2:4" ht="35.1" customHeight="1" thickBot="1">
      <c r="B5" s="63" t="s">
        <v>37</v>
      </c>
      <c r="C5" s="63" t="s">
        <v>127</v>
      </c>
      <c r="D5" s="68" t="s">
        <v>36</v>
      </c>
    </row>
    <row r="6" spans="2:4" ht="45.95" customHeight="1" thickBot="1">
      <c r="B6" s="65" t="s">
        <v>38</v>
      </c>
      <c r="C6" s="65" t="s">
        <v>128</v>
      </c>
      <c r="D6" s="70" t="s">
        <v>39</v>
      </c>
    </row>
    <row r="7" spans="2:4" ht="75.95" customHeight="1" thickBot="1">
      <c r="B7" s="66" t="s">
        <v>40</v>
      </c>
      <c r="C7" s="66" t="s">
        <v>132</v>
      </c>
      <c r="D7" s="71" t="s">
        <v>44</v>
      </c>
    </row>
    <row r="8" spans="2:4" ht="51.95" customHeight="1">
      <c r="B8" s="59"/>
      <c r="C8" s="60"/>
      <c r="D8" s="61"/>
    </row>
    <row r="9" spans="2:4" ht="18" customHeight="1">
      <c r="B9" s="12" t="s">
        <v>41</v>
      </c>
      <c r="C9" s="12"/>
      <c r="D9" s="12"/>
    </row>
    <row r="10" spans="2:4" ht="27.95" customHeight="1">
      <c r="B10" s="12" t="s">
        <v>42</v>
      </c>
      <c r="C10" s="12"/>
      <c r="D10" s="12"/>
    </row>
    <row r="11" spans="2:4" ht="24" customHeight="1">
      <c r="B11" s="12" t="s">
        <v>43</v>
      </c>
      <c r="C11" s="12"/>
      <c r="D11" s="12"/>
    </row>
    <row r="14" spans="2:4">
      <c r="B14" s="12" t="s">
        <v>53</v>
      </c>
    </row>
    <row r="15" spans="2:4">
      <c r="B15" s="12" t="s">
        <v>54</v>
      </c>
    </row>
    <row r="16" spans="2:4">
      <c r="B16" s="12" t="s">
        <v>55</v>
      </c>
    </row>
    <row r="17" spans="2:2">
      <c r="B17" s="12"/>
    </row>
    <row r="18" spans="2:2">
      <c r="B18" s="12"/>
    </row>
  </sheetData>
  <phoneticPr fontId="3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8"/>
  <sheetViews>
    <sheetView workbookViewId="0">
      <selection activeCell="B20" sqref="B20"/>
    </sheetView>
  </sheetViews>
  <sheetFormatPr defaultColWidth="11.5546875" defaultRowHeight="15"/>
  <cols>
    <col min="1" max="1" width="5.77734375" customWidth="1"/>
    <col min="2" max="2" width="45.77734375" customWidth="1"/>
    <col min="3" max="3" width="129" customWidth="1"/>
  </cols>
  <sheetData>
    <row r="2" spans="2:3" ht="24" thickBot="1">
      <c r="B2" s="32" t="s">
        <v>215</v>
      </c>
    </row>
    <row r="3" spans="2:3" ht="15.75" thickBot="1">
      <c r="B3" s="73" t="s">
        <v>8</v>
      </c>
      <c r="C3" s="74" t="s">
        <v>212</v>
      </c>
    </row>
    <row r="4" spans="2:3" ht="15.75" thickBot="1">
      <c r="B4" s="72" t="str">
        <f>RequestParams!B3</f>
        <v>Speedboat (removed)</v>
      </c>
      <c r="C4" s="72" t="s">
        <v>47</v>
      </c>
    </row>
    <row r="5" spans="2:3" ht="15.75" thickBot="1">
      <c r="B5" s="45" t="str">
        <f>RequestParams!B4</f>
        <v>ID</v>
      </c>
      <c r="C5" s="45" t="s">
        <v>216</v>
      </c>
    </row>
    <row r="6" spans="2:3" ht="15.75" thickBot="1">
      <c r="B6" s="46" t="str">
        <f>RequestParams!B5</f>
        <v>Product ID</v>
      </c>
      <c r="C6" s="46" t="s">
        <v>192</v>
      </c>
    </row>
    <row r="7" spans="2:3" ht="15.75" thickBot="1">
      <c r="B7" s="45" t="str">
        <f>RequestParams!B6</f>
        <v>Plant ID</v>
      </c>
      <c r="C7" s="45" t="s">
        <v>191</v>
      </c>
    </row>
    <row r="8" spans="2:3" ht="15.75" thickBot="1">
      <c r="B8" s="46" t="str">
        <f>RequestParams!B7</f>
        <v>SoldToID</v>
      </c>
      <c r="C8" s="46" t="s">
        <v>193</v>
      </c>
    </row>
    <row r="9" spans="2:3" ht="15.75" thickBot="1">
      <c r="B9" s="45" t="str">
        <f>RequestParams!B8</f>
        <v>SoldTo DUN Code</v>
      </c>
      <c r="C9" s="45" t="s">
        <v>220</v>
      </c>
    </row>
    <row r="10" spans="2:3" ht="15.75" thickBot="1">
      <c r="B10" s="46" t="str">
        <f>RequestParams!B9</f>
        <v>Division</v>
      </c>
      <c r="C10" s="46" t="s">
        <v>194</v>
      </c>
    </row>
    <row r="11" spans="2:3" ht="15.75" thickBot="1">
      <c r="B11" s="45" t="str">
        <f>RequestParams!B10</f>
        <v>EndCustomerID</v>
      </c>
      <c r="C11" s="45" t="s">
        <v>195</v>
      </c>
    </row>
    <row r="12" spans="2:3" ht="15.75" thickBot="1">
      <c r="B12" s="46" t="str">
        <f>RequestParams!B11</f>
        <v>SalesOrgID</v>
      </c>
      <c r="C12" s="46" t="s">
        <v>196</v>
      </c>
    </row>
    <row r="13" spans="2:3" ht="15.75" thickBot="1">
      <c r="B13" s="45" t="str">
        <f>RequestParams!B12</f>
        <v>Quantity</v>
      </c>
      <c r="C13" s="45" t="s">
        <v>200</v>
      </c>
    </row>
    <row r="14" spans="2:3" ht="15.75" thickBot="1">
      <c r="B14" s="46" t="str">
        <f>RequestParams!B13</f>
        <v>UOM</v>
      </c>
      <c r="C14" s="46" t="s">
        <v>201</v>
      </c>
    </row>
    <row r="15" spans="2:3" ht="15.75" thickBot="1">
      <c r="B15" s="45" t="str">
        <f>RequestParams!B14</f>
        <v>Pricing Date</v>
      </c>
      <c r="C15" s="45" t="s">
        <v>203</v>
      </c>
    </row>
    <row r="16" spans="2:3" ht="15.75" thickBot="1">
      <c r="B16" s="46" t="str">
        <f>RequestParams!B15</f>
        <v>PricingCurrency / Document Currency</v>
      </c>
      <c r="C16" s="46" t="s">
        <v>205</v>
      </c>
    </row>
    <row r="17" spans="2:3" ht="15.75" thickBot="1">
      <c r="B17" s="45" t="str">
        <f>RequestParams!B16</f>
        <v>Sales Office</v>
      </c>
      <c r="C17" s="45" t="s">
        <v>206</v>
      </c>
    </row>
    <row r="18" spans="2:3" ht="15.75" thickBot="1">
      <c r="B18" s="46" t="str">
        <f>RequestParams!B17</f>
        <v>Distribution Channel</v>
      </c>
      <c r="C18" s="46" t="s">
        <v>207</v>
      </c>
    </row>
    <row r="19" spans="2:3" ht="15.75" thickBot="1">
      <c r="B19" s="45" t="str">
        <f>RequestParams!B18</f>
        <v>Customer ABC Classification</v>
      </c>
      <c r="C19" s="45" t="s">
        <v>208</v>
      </c>
    </row>
    <row r="20" spans="2:3" ht="15.75" thickBot="1">
      <c r="B20" s="85" t="s">
        <v>378</v>
      </c>
      <c r="C20" s="45" t="s">
        <v>382</v>
      </c>
    </row>
    <row r="21" spans="2:3" ht="15.75" thickBot="1">
      <c r="B21" s="46" t="str">
        <f>RequestParams!B20</f>
        <v>BMP</v>
      </c>
      <c r="C21" s="46" t="s">
        <v>233</v>
      </c>
    </row>
    <row r="22" spans="2:3" ht="15.75" thickBot="1">
      <c r="B22" s="45" t="str">
        <f>RequestParams!B21</f>
        <v>DC</v>
      </c>
      <c r="C22" s="45" t="s">
        <v>234</v>
      </c>
    </row>
    <row r="23" spans="2:3" ht="15.75" thickBot="1">
      <c r="B23" s="46" t="str">
        <f>RequestParams!B22</f>
        <v>MPP</v>
      </c>
      <c r="C23" s="46" t="s">
        <v>235</v>
      </c>
    </row>
    <row r="24" spans="2:3" ht="15.75" thickBot="1">
      <c r="B24" s="45" t="str">
        <f>RequestParams!B23</f>
        <v>MAP</v>
      </c>
      <c r="C24" s="45" t="s">
        <v>236</v>
      </c>
    </row>
    <row r="25" spans="2:3" ht="15.75" thickBot="1">
      <c r="B25" s="76" t="str">
        <f>RequestParams!B24</f>
        <v>ZCOST</v>
      </c>
      <c r="C25" s="47" t="s">
        <v>211</v>
      </c>
    </row>
    <row r="26" spans="2:3">
      <c r="B26" s="75"/>
    </row>
    <row r="27" spans="2:3">
      <c r="B27" s="42"/>
      <c r="C27" s="42"/>
    </row>
    <row r="28" spans="2:3">
      <c r="B28" s="42"/>
      <c r="C28" s="42"/>
    </row>
    <row r="29" spans="2:3">
      <c r="B29" s="42"/>
      <c r="C29" s="42"/>
    </row>
    <row r="30" spans="2:3">
      <c r="B30" s="42"/>
      <c r="C30" s="42"/>
    </row>
    <row r="31" spans="2:3">
      <c r="B31" s="42"/>
    </row>
    <row r="32" spans="2:3">
      <c r="B32" s="42"/>
    </row>
    <row r="33" spans="2:2">
      <c r="B33" s="42"/>
    </row>
    <row r="34" spans="2:2">
      <c r="B34" s="42"/>
    </row>
    <row r="35" spans="2:2">
      <c r="B35" s="42"/>
    </row>
    <row r="36" spans="2:2">
      <c r="B36" s="42"/>
    </row>
    <row r="37" spans="2:2">
      <c r="B37" s="42"/>
    </row>
    <row r="38" spans="2:2">
      <c r="B38" s="42"/>
    </row>
    <row r="39" spans="2:2">
      <c r="B39" s="42"/>
    </row>
    <row r="40" spans="2:2">
      <c r="B40" s="42"/>
    </row>
    <row r="41" spans="2:2">
      <c r="B41" s="42"/>
    </row>
    <row r="42" spans="2:2">
      <c r="B42" s="42"/>
    </row>
    <row r="43" spans="2:2">
      <c r="B43" s="42"/>
    </row>
    <row r="44" spans="2:2">
      <c r="B44" s="42"/>
    </row>
    <row r="45" spans="2:2">
      <c r="B45" s="42"/>
    </row>
    <row r="46" spans="2:2">
      <c r="B46" s="42"/>
    </row>
    <row r="47" spans="2:2">
      <c r="B47" s="42"/>
    </row>
    <row r="48" spans="2:2">
      <c r="B48" s="42"/>
    </row>
  </sheetData>
  <phoneticPr fontId="3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4"/>
  <sheetViews>
    <sheetView workbookViewId="0">
      <selection activeCell="B21" sqref="B21"/>
    </sheetView>
  </sheetViews>
  <sheetFormatPr defaultColWidth="11.5546875" defaultRowHeight="15"/>
  <cols>
    <col min="1" max="1" width="9.44140625" customWidth="1"/>
    <col min="2" max="2" width="39.109375" customWidth="1"/>
    <col min="3" max="3" width="154.6640625" customWidth="1"/>
    <col min="4" max="4" width="41.77734375" customWidth="1"/>
  </cols>
  <sheetData>
    <row r="2" spans="2:3" ht="23.25">
      <c r="B2" s="32" t="s">
        <v>217</v>
      </c>
    </row>
    <row r="3" spans="2:3" ht="15.75" thickBot="1"/>
    <row r="4" spans="2:3" ht="15.75" thickBot="1">
      <c r="B4" s="49" t="str">
        <f>RequestParams!B2</f>
        <v>Field</v>
      </c>
      <c r="C4" s="50" t="s">
        <v>210</v>
      </c>
    </row>
    <row r="5" spans="2:3" ht="15.75" thickBot="1">
      <c r="B5" s="41" t="str">
        <f>RequestParams!B3</f>
        <v>Speedboat (removed)</v>
      </c>
      <c r="C5" s="48" t="s">
        <v>197</v>
      </c>
    </row>
    <row r="6" spans="2:3" ht="15.75" thickBot="1">
      <c r="B6" s="46" t="str">
        <f>RequestParams!B4</f>
        <v>ID</v>
      </c>
      <c r="C6" s="44" t="s">
        <v>198</v>
      </c>
    </row>
    <row r="7" spans="2:3" ht="15.75" thickBot="1">
      <c r="B7" s="45" t="str">
        <f>RequestParams!B5</f>
        <v>Product ID</v>
      </c>
      <c r="C7" s="43" t="s">
        <v>190</v>
      </c>
    </row>
    <row r="8" spans="2:3" ht="15.75" thickBot="1">
      <c r="B8" s="46" t="str">
        <f>RequestParams!B6</f>
        <v>Plant ID</v>
      </c>
      <c r="C8" s="44" t="s">
        <v>198</v>
      </c>
    </row>
    <row r="9" spans="2:3" ht="15.75" thickBot="1">
      <c r="B9" s="45" t="str">
        <f>RequestParams!B7</f>
        <v>SoldToID</v>
      </c>
      <c r="C9" s="43" t="s">
        <v>198</v>
      </c>
    </row>
    <row r="10" spans="2:3" ht="15.75" thickBot="1">
      <c r="B10" s="46" t="str">
        <f>RequestParams!B8</f>
        <v>SoldTo DUN Code</v>
      </c>
      <c r="C10" s="44" t="s">
        <v>198</v>
      </c>
    </row>
    <row r="11" spans="2:3" ht="15.75" thickBot="1">
      <c r="B11" s="45" t="str">
        <f>RequestParams!B9</f>
        <v>Division</v>
      </c>
      <c r="C11" s="43" t="s">
        <v>198</v>
      </c>
    </row>
    <row r="12" spans="2:3" ht="15.75" thickBot="1">
      <c r="B12" s="46" t="str">
        <f>RequestParams!B10</f>
        <v>EndCustomerID</v>
      </c>
      <c r="C12" s="44" t="s">
        <v>198</v>
      </c>
    </row>
    <row r="13" spans="2:3" ht="15.75" thickBot="1">
      <c r="B13" s="45" t="str">
        <f>RequestParams!B11</f>
        <v>SalesOrgID</v>
      </c>
      <c r="C13" s="43" t="s">
        <v>199</v>
      </c>
    </row>
    <row r="14" spans="2:3" ht="15.75" thickBot="1">
      <c r="B14" s="46" t="str">
        <f>RequestParams!B12</f>
        <v>Quantity</v>
      </c>
      <c r="C14" s="44" t="s">
        <v>198</v>
      </c>
    </row>
    <row r="15" spans="2:3" ht="15.75" thickBot="1">
      <c r="B15" s="45" t="str">
        <f>RequestParams!B13</f>
        <v>UOM</v>
      </c>
      <c r="C15" s="43" t="s">
        <v>198</v>
      </c>
    </row>
    <row r="16" spans="2:3" ht="15.75" thickBot="1">
      <c r="B16" s="46" t="str">
        <f>RequestParams!B14</f>
        <v>Pricing Date</v>
      </c>
      <c r="C16" s="44" t="s">
        <v>204</v>
      </c>
    </row>
    <row r="17" spans="2:3" ht="15.75" thickBot="1">
      <c r="B17" s="45" t="str">
        <f>RequestParams!B15</f>
        <v>PricingCurrency / Document Currency</v>
      </c>
      <c r="C17" s="43" t="s">
        <v>198</v>
      </c>
    </row>
    <row r="18" spans="2:3" ht="15.75" thickBot="1">
      <c r="B18" s="46" t="str">
        <f>RequestParams!B16</f>
        <v>Sales Office</v>
      </c>
      <c r="C18" s="44" t="s">
        <v>198</v>
      </c>
    </row>
    <row r="19" spans="2:3" ht="15.75" thickBot="1">
      <c r="B19" s="45" t="str">
        <f>RequestParams!B17</f>
        <v>Distribution Channel</v>
      </c>
      <c r="C19" s="43" t="s">
        <v>198</v>
      </c>
    </row>
    <row r="20" spans="2:3" ht="15.75" thickBot="1">
      <c r="B20" s="46" t="str">
        <f>RequestParams!B18</f>
        <v>Customer ABC Classification</v>
      </c>
      <c r="C20" s="77" t="s">
        <v>198</v>
      </c>
    </row>
    <row r="21" spans="2:3" ht="15.75" thickBot="1">
      <c r="B21" s="85" t="s">
        <v>378</v>
      </c>
      <c r="C21" s="77" t="s">
        <v>198</v>
      </c>
    </row>
    <row r="22" spans="2:3" ht="15.75" thickBot="1">
      <c r="B22" s="45" t="str">
        <f>RequestParams!B20</f>
        <v>BMP</v>
      </c>
      <c r="C22" s="91" t="s">
        <v>237</v>
      </c>
    </row>
    <row r="23" spans="2:3" ht="15.75" thickBot="1">
      <c r="B23" s="46" t="str">
        <f>RequestParams!B21</f>
        <v>DC</v>
      </c>
      <c r="C23" s="92"/>
    </row>
    <row r="24" spans="2:3" ht="15.75" thickBot="1">
      <c r="B24" s="45" t="str">
        <f>RequestParams!B22</f>
        <v>MPP</v>
      </c>
      <c r="C24" s="92"/>
    </row>
    <row r="25" spans="2:3" ht="15.75" thickBot="1">
      <c r="B25" s="46" t="str">
        <f>RequestParams!B23</f>
        <v>MAP</v>
      </c>
      <c r="C25" s="93"/>
    </row>
    <row r="26" spans="2:3" ht="15.75" thickBot="1">
      <c r="B26" s="47" t="str">
        <f>RequestParams!B24</f>
        <v>ZCOST</v>
      </c>
      <c r="C26" s="78" t="s">
        <v>198</v>
      </c>
    </row>
    <row r="32" spans="2:3" ht="15.75" thickBot="1"/>
    <row r="33" spans="2:3" ht="15.75" thickBot="1">
      <c r="B33" s="37" t="s">
        <v>35</v>
      </c>
      <c r="C33" s="80" t="s">
        <v>237</v>
      </c>
    </row>
    <row r="34" spans="2:3">
      <c r="B34" s="38"/>
      <c r="C34" s="38" t="s">
        <v>285</v>
      </c>
    </row>
    <row r="35" spans="2:3">
      <c r="B35" s="38"/>
      <c r="C35" s="38" t="s">
        <v>320</v>
      </c>
    </row>
    <row r="36" spans="2:3">
      <c r="B36" s="38"/>
      <c r="C36" s="38" t="s">
        <v>319</v>
      </c>
    </row>
    <row r="37" spans="2:3">
      <c r="B37" s="38"/>
      <c r="C37" s="38" t="s">
        <v>286</v>
      </c>
    </row>
    <row r="38" spans="2:3">
      <c r="B38" s="38"/>
      <c r="C38" s="38" t="s">
        <v>284</v>
      </c>
    </row>
    <row r="39" spans="2:3">
      <c r="B39" s="38"/>
      <c r="C39" s="38" t="s">
        <v>183</v>
      </c>
    </row>
    <row r="40" spans="2:3">
      <c r="B40" s="38"/>
      <c r="C40" s="38" t="s">
        <v>184</v>
      </c>
    </row>
    <row r="41" spans="2:3">
      <c r="B41" s="38"/>
      <c r="C41" s="38"/>
    </row>
    <row r="42" spans="2:3" ht="15.75" thickBot="1">
      <c r="B42" s="39"/>
      <c r="C42" s="39"/>
    </row>
    <row r="43" spans="2:3" ht="15.75" thickBot="1">
      <c r="B43" s="40" t="s">
        <v>37</v>
      </c>
      <c r="C43" s="33" t="s">
        <v>186</v>
      </c>
    </row>
    <row r="44" spans="2:3">
      <c r="B44" s="38"/>
      <c r="C44" s="34" t="s">
        <v>187</v>
      </c>
    </row>
    <row r="45" spans="2:3">
      <c r="B45" s="38"/>
      <c r="C45" s="86" t="s">
        <v>185</v>
      </c>
    </row>
    <row r="46" spans="2:3">
      <c r="B46" s="38"/>
      <c r="C46" s="34" t="s">
        <v>183</v>
      </c>
    </row>
    <row r="47" spans="2:3">
      <c r="B47" s="38"/>
      <c r="C47" s="34"/>
    </row>
    <row r="48" spans="2:3" ht="15.75" thickBot="1">
      <c r="B48" s="39"/>
      <c r="C48" s="36"/>
    </row>
    <row r="49" spans="2:3" ht="15.75" thickBot="1">
      <c r="B49" s="37" t="s">
        <v>38</v>
      </c>
      <c r="C49" s="33" t="s">
        <v>188</v>
      </c>
    </row>
    <row r="50" spans="2:3" ht="15.75" thickBot="1">
      <c r="B50" s="39"/>
      <c r="C50" s="36"/>
    </row>
    <row r="51" spans="2:3" ht="30.75" thickBot="1">
      <c r="B51" s="41" t="s">
        <v>40</v>
      </c>
      <c r="C51" s="34" t="s">
        <v>180</v>
      </c>
    </row>
    <row r="52" spans="2:3" ht="30">
      <c r="B52" s="38"/>
      <c r="C52" s="34" t="s">
        <v>181</v>
      </c>
    </row>
    <row r="53" spans="2:3" ht="30">
      <c r="B53" s="38"/>
      <c r="C53" s="35" t="s">
        <v>182</v>
      </c>
    </row>
    <row r="54" spans="2:3" ht="15.75" thickBot="1">
      <c r="B54" s="39"/>
      <c r="C54" s="36" t="s">
        <v>283</v>
      </c>
    </row>
  </sheetData>
  <mergeCells count="1">
    <mergeCell ref="C22:C25"/>
  </mergeCells>
  <phoneticPr fontId="33" type="noConversion"/>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8"/>
  <sheetViews>
    <sheetView zoomScale="113" zoomScaleNormal="113" zoomScalePageLayoutView="113" workbookViewId="0">
      <selection activeCell="B5" sqref="B5"/>
    </sheetView>
  </sheetViews>
  <sheetFormatPr defaultColWidth="11.5546875" defaultRowHeight="15"/>
  <cols>
    <col min="1" max="1" width="4.44140625" customWidth="1"/>
  </cols>
  <sheetData>
    <row r="1" spans="2:3">
      <c r="B1" s="22"/>
    </row>
    <row r="2" spans="2:3" ht="20.25">
      <c r="B2" s="29" t="s">
        <v>51</v>
      </c>
      <c r="C2" s="9"/>
    </row>
    <row r="3" spans="2:3">
      <c r="B3" t="s">
        <v>52</v>
      </c>
    </row>
    <row r="4" spans="2:3">
      <c r="B4" t="s">
        <v>130</v>
      </c>
    </row>
    <row r="5" spans="2:3">
      <c r="B5" t="s">
        <v>121</v>
      </c>
    </row>
    <row r="6" spans="2:3">
      <c r="B6" t="s">
        <v>300</v>
      </c>
    </row>
    <row r="8" spans="2:3">
      <c r="B8" t="s">
        <v>156</v>
      </c>
    </row>
  </sheetData>
  <phoneticPr fontId="3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4"/>
  <sheetViews>
    <sheetView workbookViewId="0">
      <selection activeCell="B5" sqref="B5"/>
    </sheetView>
  </sheetViews>
  <sheetFormatPr defaultColWidth="11.5546875" defaultRowHeight="15"/>
  <cols>
    <col min="1" max="1" width="4.44140625" customWidth="1"/>
    <col min="2" max="2" width="13.6640625" customWidth="1"/>
    <col min="3" max="3" width="34.109375" customWidth="1"/>
  </cols>
  <sheetData>
    <row r="2" spans="2:3" ht="20.25">
      <c r="B2" s="29" t="s">
        <v>147</v>
      </c>
    </row>
    <row r="3" spans="2:3" ht="20.25">
      <c r="B3" s="29"/>
    </row>
    <row r="4" spans="2:3">
      <c r="B4" s="11" t="s">
        <v>49</v>
      </c>
      <c r="C4" s="11" t="s">
        <v>50</v>
      </c>
    </row>
    <row r="5" spans="2:3">
      <c r="B5" t="s">
        <v>383</v>
      </c>
    </row>
    <row r="44" spans="3:3">
      <c r="C44" s="82"/>
    </row>
  </sheetData>
  <phoneticPr fontId="3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VersionHistory</vt:lpstr>
      <vt:lpstr>Environments</vt:lpstr>
      <vt:lpstr>RequestParams</vt:lpstr>
      <vt:lpstr>ResponseParams</vt:lpstr>
      <vt:lpstr>ClientSideDataPrep</vt:lpstr>
      <vt:lpstr>ServerSideDataPrep</vt:lpstr>
      <vt:lpstr>Scenarios</vt:lpstr>
      <vt:lpstr>ErrorScenarios</vt:lpstr>
      <vt:lpstr>WarningScenarios</vt:lpstr>
      <vt:lpstr>RequestMessageJSON-bulk</vt:lpstr>
      <vt:lpstr>ResponseMessageJSON-bulk</vt:lpstr>
      <vt:lpstr>LoginServiceExample</vt:lpstr>
      <vt:lpstr>LogoutService</vt:lpstr>
      <vt:lpstr>RequestMessageJSON-single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Avnet Outbound integration POM</dc:title>
  <dc:subject/>
  <dc:creator>Lada Snajberk, Vendavo</dc:creator>
  <cp:keywords/>
  <dc:description/>
  <cp:lastModifiedBy>Lin, Tough</cp:lastModifiedBy>
  <dcterms:created xsi:type="dcterms:W3CDTF">2018-01-16T14:18:33Z</dcterms:created>
  <dcterms:modified xsi:type="dcterms:W3CDTF">2019-01-29T02:14:58Z</dcterms:modified>
  <cp:category/>
</cp:coreProperties>
</file>