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4155" windowHeight="3285" firstSheet="1" activeTab="3"/>
  </bookViews>
  <sheets>
    <sheet name="PosGeneral_SimGau" sheetId="1" r:id="rId1"/>
    <sheet name="PosGeneral_SimCorrcoef" sheetId="2" r:id="rId2"/>
    <sheet name="Possibility" sheetId="3" r:id="rId3"/>
    <sheet name="PosGen_SimFrech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E8" i="4"/>
  <c r="F7" i="4"/>
  <c r="E7" i="4"/>
  <c r="F6" i="4"/>
  <c r="E6" i="4"/>
  <c r="F5" i="4"/>
  <c r="E5" i="4"/>
  <c r="F4" i="4"/>
  <c r="E4" i="4"/>
  <c r="F3" i="4"/>
  <c r="E3" i="4"/>
  <c r="F8" i="3" l="1"/>
  <c r="E8" i="3"/>
  <c r="F7" i="3"/>
  <c r="E7" i="3"/>
  <c r="F6" i="3"/>
  <c r="E6" i="3"/>
  <c r="F5" i="3"/>
  <c r="E5" i="3"/>
  <c r="F4" i="3"/>
  <c r="E4" i="3"/>
  <c r="F3" i="3"/>
  <c r="E3" i="3"/>
  <c r="I4" i="2" l="1"/>
  <c r="I5" i="2"/>
  <c r="I6" i="2"/>
  <c r="I7" i="2"/>
  <c r="I8" i="2"/>
  <c r="I3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<sst xmlns="http://schemas.openxmlformats.org/spreadsheetml/2006/main" count="191" uniqueCount="73">
  <si>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</si>
  <si>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</si>
  <si>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</si>
  <si>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</si>
  <si>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</si>
  <si>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</si>
  <si>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Summation of Scaling: 4182.626585 </t>
  </si>
  <si>
    <t xml:space="preserve"> 0.000000, the number of total pixels: 57777</t>
  </si>
  <si>
    <t xml:space="preserve">Picture total scaling: 4556.419618 average: 0.078862 </t>
  </si>
  <si>
    <t xml:space="preserve"> </t>
  </si>
  <si>
    <t>Box120_VNIR_sample2.txt</t>
  </si>
  <si>
    <t xml:space="preserve">Summation of Scaling: 7975.318436 </t>
  </si>
  <si>
    <t xml:space="preserve"> 0.000000, the number of total pixels: 124534</t>
  </si>
  <si>
    <t xml:space="preserve">Picture total scaling: 11453.095036 average: 0.091968 </t>
  </si>
  <si>
    <t>Box120_VNIR_sample3.txt</t>
  </si>
  <si>
    <t xml:space="preserve">Summation of Scaling: 937.946797 </t>
  </si>
  <si>
    <t xml:space="preserve"> 0.000000, the number of total pixels: 21513</t>
  </si>
  <si>
    <t xml:space="preserve">Picture total scaling: 1330.811762 average: 0.061861 </t>
  </si>
  <si>
    <t>Box120_VNIR_sample4.txt</t>
  </si>
  <si>
    <t xml:space="preserve">Summation of Scaling: 4618.762488 </t>
  </si>
  <si>
    <t xml:space="preserve"> 0.000000, the number of total pixels: 130003</t>
  </si>
  <si>
    <t xml:space="preserve">Picture total scaling: 9917.558920 average: 0.076287 </t>
  </si>
  <si>
    <t>Box120_VNIR_sample5.txt</t>
  </si>
  <si>
    <t xml:space="preserve">Summation of Scaling: 4366.250051 </t>
  </si>
  <si>
    <t xml:space="preserve"> 0.000000, the number of total pixels: 83112</t>
  </si>
  <si>
    <t xml:space="preserve">Picture total scaling: 6463.576209 average: 0.077769 </t>
  </si>
  <si>
    <t>Box120_VNIR_sample6.txt</t>
  </si>
  <si>
    <t xml:space="preserve">Summation of Scaling: 2862.842749 </t>
  </si>
  <si>
    <t xml:space="preserve"> 0.000000, the number of total pixels: 103537</t>
  </si>
  <si>
    <t xml:space="preserve">Picture total scaling: 6199.622718 average: 0.059878 </t>
  </si>
  <si>
    <t xml:space="preserve"> center match (possibility) method: general</t>
  </si>
  <si>
    <t xml:space="preserve"> scaling(similarity) method: Original 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</si>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</sst>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5520"/>
        <c:axId val="359377088"/>
      </c:scatterChart>
      <c:valAx>
        <c:axId val="3593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7088"/>
        <c:crosses val="autoZero"/>
        <c:crossBetween val="midCat"/>
      </c:valAx>
      <c:valAx>
        <c:axId val="359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97568"/>
        <c:axId val="360498744"/>
      </c:scatterChart>
      <c:valAx>
        <c:axId val="3604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98744"/>
        <c:crosses val="autoZero"/>
        <c:crossBetween val="midCat"/>
      </c:valAx>
      <c:valAx>
        <c:axId val="3604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2664"/>
        <c:axId val="360504232"/>
      </c:scatterChart>
      <c:valAx>
        <c:axId val="360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4232"/>
        <c:crosses val="autoZero"/>
        <c:crossBetween val="midCat"/>
      </c:valAx>
      <c:valAx>
        <c:axId val="3605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8656"/>
        <c:axId val="359379048"/>
      </c:scatterChart>
      <c:valAx>
        <c:axId val="3593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9048"/>
        <c:crosses val="autoZero"/>
        <c:crossBetween val="midCat"/>
      </c:valAx>
      <c:valAx>
        <c:axId val="3593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1992"/>
        <c:axId val="359372384"/>
      </c:scatterChart>
      <c:valAx>
        <c:axId val="35937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2384"/>
        <c:crosses val="autoZero"/>
        <c:crossBetween val="midCat"/>
      </c:valAx>
      <c:valAx>
        <c:axId val="3593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46480"/>
        <c:axId val="427144912"/>
      </c:scatterChart>
      <c:valAx>
        <c:axId val="4271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144912"/>
        <c:crosses val="autoZero"/>
        <c:crossBetween val="midCat"/>
      </c:valAx>
      <c:valAx>
        <c:axId val="427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1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40992"/>
        <c:axId val="430157312"/>
      </c:scatterChart>
      <c:valAx>
        <c:axId val="4271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157312"/>
        <c:crosses val="autoZero"/>
        <c:crossBetween val="midCat"/>
      </c:valAx>
      <c:valAx>
        <c:axId val="4301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1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5448"/>
        <c:axId val="506494664"/>
      </c:scatterChart>
      <c:valAx>
        <c:axId val="5064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94664"/>
        <c:crosses val="autoZero"/>
        <c:crossBetween val="midCat"/>
      </c:valAx>
      <c:valAx>
        <c:axId val="5064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4272"/>
        <c:axId val="506492312"/>
      </c:scatterChart>
      <c:valAx>
        <c:axId val="5064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92312"/>
        <c:crosses val="autoZero"/>
        <c:crossBetween val="midCat"/>
      </c:valAx>
      <c:valAx>
        <c:axId val="5064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5912"/>
        <c:axId val="359375128"/>
      </c:scatterChart>
      <c:valAx>
        <c:axId val="35937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5128"/>
        <c:crosses val="autoZero"/>
        <c:crossBetween val="midCat"/>
      </c:valAx>
      <c:valAx>
        <c:axId val="3593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4736"/>
        <c:axId val="359378264"/>
      </c:scatterChart>
      <c:valAx>
        <c:axId val="3593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8264"/>
        <c:crosses val="autoZero"/>
        <c:crossBetween val="midCat"/>
      </c:valAx>
      <c:valAx>
        <c:axId val="3593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2776"/>
        <c:axId val="359373168"/>
      </c:scatterChart>
      <c:valAx>
        <c:axId val="3593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3168"/>
        <c:crosses val="autoZero"/>
        <c:crossBetween val="midCat"/>
      </c:valAx>
      <c:valAx>
        <c:axId val="359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4344"/>
        <c:axId val="360499136"/>
      </c:scatterChart>
      <c:valAx>
        <c:axId val="3593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99136"/>
        <c:crosses val="autoZero"/>
        <c:crossBetween val="midCat"/>
      </c:valAx>
      <c:valAx>
        <c:axId val="360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3056"/>
        <c:axId val="360499528"/>
      </c:scatterChart>
      <c:valAx>
        <c:axId val="3605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99528"/>
        <c:crosses val="autoZero"/>
        <c:crossBetween val="midCat"/>
      </c:valAx>
      <c:valAx>
        <c:axId val="3604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97176"/>
        <c:axId val="360501880"/>
      </c:scatterChart>
      <c:valAx>
        <c:axId val="36049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1880"/>
        <c:crosses val="autoZero"/>
        <c:crossBetween val="midCat"/>
      </c:valAx>
      <c:valAx>
        <c:axId val="3605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9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1488"/>
        <c:axId val="360500312"/>
      </c:scatterChart>
      <c:valAx>
        <c:axId val="3605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0312"/>
        <c:crosses val="autoZero"/>
        <c:crossBetween val="midCat"/>
      </c:valAx>
      <c:valAx>
        <c:axId val="3605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1096"/>
        <c:axId val="360503448"/>
      </c:scatterChart>
      <c:valAx>
        <c:axId val="3605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3448"/>
        <c:crosses val="autoZero"/>
        <c:crossBetween val="midCat"/>
      </c:valAx>
      <c:valAx>
        <c:axId val="3605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628651</xdr:colOff>
      <xdr:row>20</xdr:row>
      <xdr:rowOff>28575</xdr:rowOff>
    </xdr:from>
    <xdr:to>
      <xdr:col>9</xdr:col>
      <xdr:colOff>142875</xdr:colOff>
      <xdr:row>29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9</xdr:row>
      <xdr:rowOff>114299</xdr:rowOff>
    </xdr:from>
    <xdr:to>
      <xdr:col>8</xdr:col>
      <xdr:colOff>714375</xdr:colOff>
      <xdr:row>18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28</xdr:row>
      <xdr:rowOff>142874</xdr:rowOff>
    </xdr:from>
    <xdr:to>
      <xdr:col>9</xdr:col>
      <xdr:colOff>19050</xdr:colOff>
      <xdr:row>39</xdr:row>
      <xdr:rowOff>80961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K30" sqref="K30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46</v>
      </c>
    </row>
    <row r="2" spans="1:24" x14ac:dyDescent="0.15">
      <c r="B2" t="s">
        <v>58</v>
      </c>
      <c r="C2" t="s">
        <v>62</v>
      </c>
      <c r="D2" t="s">
        <v>63</v>
      </c>
      <c r="E2" s="8" t="s">
        <v>55</v>
      </c>
      <c r="F2" s="8" t="s">
        <v>56</v>
      </c>
      <c r="G2" s="8" t="s">
        <v>57</v>
      </c>
      <c r="H2" s="8" t="s">
        <v>65</v>
      </c>
      <c r="I2" s="8" t="s">
        <v>66</v>
      </c>
      <c r="J2" s="8" t="s">
        <v>67</v>
      </c>
      <c r="L2" t="s">
        <v>47</v>
      </c>
      <c r="M2" t="s">
        <v>48</v>
      </c>
      <c r="N2" s="3" t="s">
        <v>59</v>
      </c>
      <c r="O2" s="8" t="s">
        <v>60</v>
      </c>
      <c r="P2" s="8" t="s">
        <v>61</v>
      </c>
    </row>
    <row r="3" spans="1:24" x14ac:dyDescent="0.2">
      <c r="A3" t="s">
        <v>49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50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51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52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53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54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64</v>
      </c>
      <c r="B9" s="10">
        <v>7.4999999999999997E-3</v>
      </c>
    </row>
    <row r="10" spans="1:24" x14ac:dyDescent="0.15">
      <c r="B10" t="s">
        <v>1</v>
      </c>
      <c r="C10" t="s">
        <v>2</v>
      </c>
      <c r="D10" t="s">
        <v>3</v>
      </c>
    </row>
    <row r="11" spans="1:24" x14ac:dyDescent="0.15">
      <c r="A11" t="s">
        <v>5</v>
      </c>
      <c r="B11">
        <v>7.2392999999999999E-2</v>
      </c>
      <c r="C11">
        <v>0.108625</v>
      </c>
      <c r="D11">
        <v>2.7909E-2</v>
      </c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A12" t="s">
        <v>6</v>
      </c>
      <c r="B12">
        <v>6276.035621</v>
      </c>
      <c r="C12">
        <v>1612.47207</v>
      </c>
      <c r="D12" t="s">
        <v>7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A13" t="s">
        <v>8</v>
      </c>
      <c r="M13">
        <v>4.3598999999999999E-2</v>
      </c>
      <c r="N13">
        <v>0.10147</v>
      </c>
      <c r="O13">
        <v>1.5469999999999999E-2</v>
      </c>
      <c r="S13" t="s">
        <v>33</v>
      </c>
      <c r="T13">
        <v>6286.6836009999997</v>
      </c>
      <c r="U13">
        <v>1613.8926939999999</v>
      </c>
      <c r="V13" t="s">
        <v>7</v>
      </c>
    </row>
    <row r="14" spans="1:24" x14ac:dyDescent="0.15">
      <c r="A14" t="s">
        <v>9</v>
      </c>
      <c r="M14">
        <v>3.5527999999999997E-2</v>
      </c>
      <c r="N14">
        <v>0.14880299999999999</v>
      </c>
      <c r="O14">
        <v>1.0168E-2</v>
      </c>
      <c r="S14" t="s">
        <v>34</v>
      </c>
    </row>
    <row r="15" spans="1:24" x14ac:dyDescent="0.15">
      <c r="A15" t="s">
        <v>9</v>
      </c>
      <c r="B15" t="s">
        <v>1</v>
      </c>
      <c r="C15" t="s">
        <v>2</v>
      </c>
      <c r="D15" t="s">
        <v>3</v>
      </c>
      <c r="M15">
        <v>5.2534999999999998E-2</v>
      </c>
      <c r="N15">
        <v>0.128418</v>
      </c>
      <c r="O15">
        <v>2.1545999999999999E-2</v>
      </c>
      <c r="S15" t="s">
        <v>9</v>
      </c>
    </row>
    <row r="16" spans="1:24" x14ac:dyDescent="0.15">
      <c r="A16" t="s">
        <v>10</v>
      </c>
      <c r="B16">
        <v>6.4041000000000001E-2</v>
      </c>
      <c r="C16">
        <v>0.15229000000000001</v>
      </c>
      <c r="D16">
        <v>2.1807E-2</v>
      </c>
      <c r="M16">
        <v>2.7650000000000001E-2</v>
      </c>
      <c r="N16">
        <v>0.116984</v>
      </c>
      <c r="O16">
        <v>8.1460000000000005E-3</v>
      </c>
      <c r="S16" t="s">
        <v>9</v>
      </c>
      <c r="U16" t="s">
        <v>1</v>
      </c>
      <c r="V16" t="s">
        <v>2</v>
      </c>
      <c r="W16" t="s">
        <v>3</v>
      </c>
      <c r="X16" t="s">
        <v>4</v>
      </c>
    </row>
    <row r="17" spans="1:24" x14ac:dyDescent="0.15">
      <c r="A17" t="s">
        <v>11</v>
      </c>
      <c r="B17">
        <v>18965.255813</v>
      </c>
      <c r="C17">
        <v>2715.7563129999999</v>
      </c>
      <c r="D17" t="s">
        <v>12</v>
      </c>
      <c r="S17" t="s">
        <v>10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:24" x14ac:dyDescent="0.15">
      <c r="A18" t="s">
        <v>13</v>
      </c>
      <c r="S18" t="s">
        <v>35</v>
      </c>
      <c r="T18">
        <v>18997.710419999999</v>
      </c>
      <c r="U18">
        <v>2718.1397940000002</v>
      </c>
      <c r="V18" t="s">
        <v>12</v>
      </c>
    </row>
    <row r="19" spans="1:24" x14ac:dyDescent="0.15">
      <c r="A19" t="s">
        <v>9</v>
      </c>
      <c r="S19" t="s">
        <v>36</v>
      </c>
    </row>
    <row r="20" spans="1:24" x14ac:dyDescent="0.15">
      <c r="A20" t="s">
        <v>9</v>
      </c>
      <c r="B20" t="s">
        <v>1</v>
      </c>
      <c r="C20" t="s">
        <v>2</v>
      </c>
      <c r="D20" t="s">
        <v>3</v>
      </c>
      <c r="S20" t="s">
        <v>9</v>
      </c>
    </row>
    <row r="21" spans="1:24" x14ac:dyDescent="0.15">
      <c r="A21" t="s">
        <v>14</v>
      </c>
      <c r="B21">
        <v>4.3598999999999999E-2</v>
      </c>
      <c r="C21">
        <v>0.10147</v>
      </c>
      <c r="D21">
        <v>1.5469999999999999E-2</v>
      </c>
      <c r="S21" t="s">
        <v>9</v>
      </c>
      <c r="U21" t="s">
        <v>1</v>
      </c>
      <c r="V21" t="s">
        <v>2</v>
      </c>
      <c r="W21" t="s">
        <v>3</v>
      </c>
      <c r="X21" t="s">
        <v>4</v>
      </c>
    </row>
    <row r="22" spans="1:24" x14ac:dyDescent="0.15">
      <c r="A22" t="s">
        <v>15</v>
      </c>
      <c r="B22">
        <v>2182.9333660000002</v>
      </c>
      <c r="C22">
        <v>332.81453599999998</v>
      </c>
      <c r="D22" t="s">
        <v>16</v>
      </c>
      <c r="S22" t="s">
        <v>14</v>
      </c>
      <c r="T22">
        <v>4.3588000000000002E-2</v>
      </c>
      <c r="U22">
        <v>0.101645</v>
      </c>
      <c r="V22">
        <v>1.5484E-2</v>
      </c>
      <c r="W22">
        <v>0</v>
      </c>
    </row>
    <row r="23" spans="1:24" x14ac:dyDescent="0.15">
      <c r="A23" t="s">
        <v>17</v>
      </c>
      <c r="S23" t="s">
        <v>37</v>
      </c>
      <c r="T23">
        <v>2186.6801599999999</v>
      </c>
      <c r="U23">
        <v>333.10885400000001</v>
      </c>
      <c r="V23" t="s">
        <v>16</v>
      </c>
    </row>
    <row r="24" spans="1:24" x14ac:dyDescent="0.15">
      <c r="A24" t="s">
        <v>9</v>
      </c>
      <c r="S24" t="s">
        <v>38</v>
      </c>
    </row>
    <row r="25" spans="1:24" x14ac:dyDescent="0.15">
      <c r="A25" t="s">
        <v>9</v>
      </c>
      <c r="B25" t="s">
        <v>1</v>
      </c>
      <c r="C25" t="s">
        <v>2</v>
      </c>
      <c r="D25" t="s">
        <v>3</v>
      </c>
      <c r="S25" t="s">
        <v>9</v>
      </c>
    </row>
    <row r="26" spans="1:24" x14ac:dyDescent="0.15">
      <c r="A26" t="s">
        <v>18</v>
      </c>
      <c r="B26">
        <v>3.5527999999999997E-2</v>
      </c>
      <c r="C26">
        <v>0.14880299999999999</v>
      </c>
      <c r="D26">
        <v>1.0168E-2</v>
      </c>
      <c r="S26" t="s">
        <v>9</v>
      </c>
      <c r="U26" t="s">
        <v>1</v>
      </c>
      <c r="V26" t="s">
        <v>2</v>
      </c>
      <c r="W26" t="s">
        <v>3</v>
      </c>
      <c r="X26" t="s">
        <v>4</v>
      </c>
    </row>
    <row r="27" spans="1:24" x14ac:dyDescent="0.15">
      <c r="A27" t="s">
        <v>19</v>
      </c>
      <c r="B27">
        <v>19344.842784</v>
      </c>
      <c r="C27">
        <v>1321.9001699999999</v>
      </c>
      <c r="D27" t="s">
        <v>20</v>
      </c>
      <c r="S27" t="s">
        <v>18</v>
      </c>
      <c r="T27">
        <v>3.5519000000000002E-2</v>
      </c>
      <c r="U27">
        <v>0.149061</v>
      </c>
      <c r="V27">
        <v>1.0177E-2</v>
      </c>
      <c r="W27">
        <v>0</v>
      </c>
    </row>
    <row r="28" spans="1:24" x14ac:dyDescent="0.15">
      <c r="A28" t="s">
        <v>21</v>
      </c>
      <c r="S28" t="s">
        <v>39</v>
      </c>
      <c r="T28">
        <v>19378.366868000001</v>
      </c>
      <c r="U28">
        <v>1323.064484</v>
      </c>
      <c r="V28" t="s">
        <v>20</v>
      </c>
    </row>
    <row r="29" spans="1:24" x14ac:dyDescent="0.15">
      <c r="A29" t="s">
        <v>9</v>
      </c>
      <c r="S29" t="s">
        <v>40</v>
      </c>
    </row>
    <row r="30" spans="1:24" x14ac:dyDescent="0.15">
      <c r="A30" t="s">
        <v>9</v>
      </c>
      <c r="B30" t="s">
        <v>1</v>
      </c>
      <c r="C30" t="s">
        <v>2</v>
      </c>
      <c r="D30" t="s">
        <v>3</v>
      </c>
      <c r="S30" t="s">
        <v>9</v>
      </c>
    </row>
    <row r="31" spans="1:24" x14ac:dyDescent="0.15">
      <c r="A31" t="s">
        <v>22</v>
      </c>
      <c r="B31">
        <v>5.2534999999999998E-2</v>
      </c>
      <c r="C31">
        <v>0.128418</v>
      </c>
      <c r="D31">
        <v>2.1545999999999999E-2</v>
      </c>
      <c r="S31" t="s">
        <v>9</v>
      </c>
      <c r="U31" t="s">
        <v>1</v>
      </c>
      <c r="V31" t="s">
        <v>2</v>
      </c>
      <c r="W31" t="s">
        <v>3</v>
      </c>
      <c r="X31" t="s">
        <v>4</v>
      </c>
    </row>
    <row r="32" spans="1:24" x14ac:dyDescent="0.15">
      <c r="A32" t="s">
        <v>23</v>
      </c>
      <c r="B32">
        <v>10673.074064</v>
      </c>
      <c r="C32">
        <v>1790.7582609999999</v>
      </c>
      <c r="D32" t="s">
        <v>24</v>
      </c>
      <c r="S32" t="s">
        <v>22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:24" x14ac:dyDescent="0.15">
      <c r="A33" t="s">
        <v>25</v>
      </c>
      <c r="S33" t="s">
        <v>41</v>
      </c>
      <c r="T33">
        <v>10691.390154999999</v>
      </c>
      <c r="U33">
        <v>1792.3335179999999</v>
      </c>
      <c r="V33" t="s">
        <v>24</v>
      </c>
    </row>
    <row r="34" spans="1:24" x14ac:dyDescent="0.15">
      <c r="A34" t="s">
        <v>9</v>
      </c>
      <c r="S34" t="s">
        <v>42</v>
      </c>
    </row>
    <row r="35" spans="1:24" x14ac:dyDescent="0.15">
      <c r="A35" t="s">
        <v>9</v>
      </c>
      <c r="B35" t="s">
        <v>1</v>
      </c>
      <c r="C35" t="s">
        <v>2</v>
      </c>
      <c r="D35" t="s">
        <v>3</v>
      </c>
      <c r="S35" t="s">
        <v>9</v>
      </c>
    </row>
    <row r="36" spans="1:24" x14ac:dyDescent="0.15">
      <c r="A36" t="s">
        <v>26</v>
      </c>
      <c r="B36">
        <v>2.7650000000000001E-2</v>
      </c>
      <c r="C36">
        <v>0.116984</v>
      </c>
      <c r="D36">
        <v>8.1460000000000005E-3</v>
      </c>
      <c r="S36" t="s">
        <v>9</v>
      </c>
      <c r="U36" t="s">
        <v>1</v>
      </c>
      <c r="V36" t="s">
        <v>2</v>
      </c>
      <c r="W36" t="s">
        <v>3</v>
      </c>
      <c r="X36" t="s">
        <v>4</v>
      </c>
    </row>
    <row r="37" spans="1:24" x14ac:dyDescent="0.15">
      <c r="A37" t="s">
        <v>27</v>
      </c>
      <c r="B37">
        <v>12112.203520999999</v>
      </c>
      <c r="C37">
        <v>843.42746299999999</v>
      </c>
      <c r="D37" t="s">
        <v>28</v>
      </c>
      <c r="S37" t="s">
        <v>26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:24" x14ac:dyDescent="0.15">
      <c r="A38" t="s">
        <v>29</v>
      </c>
      <c r="S38" t="s">
        <v>43</v>
      </c>
      <c r="T38">
        <v>12133.189788</v>
      </c>
      <c r="U38">
        <v>844.16660400000001</v>
      </c>
      <c r="V38" t="s">
        <v>28</v>
      </c>
    </row>
    <row r="39" spans="1:24" x14ac:dyDescent="0.15">
      <c r="A39" t="s">
        <v>9</v>
      </c>
      <c r="S39" t="s">
        <v>44</v>
      </c>
    </row>
    <row r="40" spans="1:24" x14ac:dyDescent="0.15">
      <c r="A40" t="s">
        <v>30</v>
      </c>
      <c r="B40" t="s">
        <v>31</v>
      </c>
      <c r="C40" t="s">
        <v>32</v>
      </c>
      <c r="S40" t="s">
        <v>9</v>
      </c>
    </row>
    <row r="41" spans="1:24" x14ac:dyDescent="0.15">
      <c r="S41" t="s">
        <v>30</v>
      </c>
      <c r="T41" t="s">
        <v>45</v>
      </c>
      <c r="U41" t="s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58</v>
      </c>
      <c r="C2" s="5" t="s">
        <v>62</v>
      </c>
      <c r="D2" s="5" t="s">
        <v>63</v>
      </c>
      <c r="E2" s="8" t="s">
        <v>55</v>
      </c>
      <c r="F2" s="8" t="s">
        <v>56</v>
      </c>
      <c r="G2" s="8" t="s">
        <v>57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</row>
    <row r="3" spans="1:12" x14ac:dyDescent="0.2">
      <c r="A3" s="5" t="s">
        <v>49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>AVERAGE(E3:G3)</f>
        <v>3.8169666666666664E-2</v>
      </c>
      <c r="I3" s="5">
        <f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50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ref="H4:H8" si="0">AVERAGE(E4:G4)</f>
        <v>1.9161000000000001E-2</v>
      </c>
      <c r="I4" s="5">
        <f t="shared" ref="I4:I8" si="1">0.5*E4+0.3*F4+0.2*G4</f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51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52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53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54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8" sqref="A1:J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55</v>
      </c>
      <c r="C2" s="8" t="s">
        <v>56</v>
      </c>
      <c r="D2" s="8" t="s">
        <v>57</v>
      </c>
      <c r="E2" s="8" t="s">
        <v>68</v>
      </c>
      <c r="F2" s="8" t="s">
        <v>69</v>
      </c>
      <c r="G2" s="8" t="s">
        <v>70</v>
      </c>
      <c r="H2" s="8" t="s">
        <v>71</v>
      </c>
      <c r="I2" s="8" t="s">
        <v>72</v>
      </c>
      <c r="J2" s="5" t="s">
        <v>58</v>
      </c>
    </row>
    <row r="3" spans="1:11" x14ac:dyDescent="0.2">
      <c r="A3" s="5" t="s">
        <v>49</v>
      </c>
      <c r="B3" s="5">
        <v>8.7659000000000001E-2</v>
      </c>
      <c r="C3" s="5">
        <v>0.13438700000000001</v>
      </c>
      <c r="D3" s="5">
        <v>3.4022999999999998E-2</v>
      </c>
      <c r="E3" s="5">
        <f>AVERAGE(B3:D3)</f>
        <v>8.5356333333333326E-2</v>
      </c>
      <c r="F3" s="5">
        <f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50</v>
      </c>
      <c r="B4" s="5">
        <v>7.2797000000000001E-2</v>
      </c>
      <c r="C4" s="5">
        <v>0.17983199999999999</v>
      </c>
      <c r="D4" s="5">
        <v>2.4216999999999999E-2</v>
      </c>
      <c r="E4" s="5">
        <f t="shared" ref="E4:E8" si="0">AVERAGE(B4:D4)</f>
        <v>9.2281999999999989E-2</v>
      </c>
      <c r="F4" s="5">
        <f t="shared" ref="F4:F8" si="1">0.5*B4+0.3*C4+0.2*D4</f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51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52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53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54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selection activeCell="G16" sqref="G16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55</v>
      </c>
      <c r="C2" s="8" t="s">
        <v>56</v>
      </c>
      <c r="D2" s="8" t="s">
        <v>57</v>
      </c>
      <c r="E2" s="8" t="s">
        <v>68</v>
      </c>
      <c r="F2" s="8" t="s">
        <v>69</v>
      </c>
      <c r="G2" s="8" t="s">
        <v>70</v>
      </c>
      <c r="H2" s="8" t="s">
        <v>71</v>
      </c>
      <c r="I2" s="8" t="s">
        <v>72</v>
      </c>
      <c r="J2" s="5" t="s">
        <v>58</v>
      </c>
    </row>
    <row r="3" spans="1:10" x14ac:dyDescent="0.2">
      <c r="A3" s="5" t="s">
        <v>49</v>
      </c>
      <c r="B3" s="5">
        <v>7.3730000000000004E-2</v>
      </c>
      <c r="C3" s="5">
        <v>0.106961</v>
      </c>
      <c r="D3" s="5">
        <v>2.8923000000000001E-2</v>
      </c>
      <c r="E3" s="5">
        <f>AVERAGE(B3:D3)</f>
        <v>6.9871333333333327E-2</v>
      </c>
      <c r="F3" s="5">
        <f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50</v>
      </c>
      <c r="B4" s="5">
        <v>6.1232000000000002E-2</v>
      </c>
      <c r="C4" s="5">
        <v>0.14255999999999999</v>
      </c>
      <c r="D4" s="5">
        <v>2.0711E-2</v>
      </c>
      <c r="E4" s="5">
        <f t="shared" ref="E4:E8" si="0">AVERAGE(B4:D4)</f>
        <v>7.4834333333333336E-2</v>
      </c>
      <c r="F4" s="5">
        <f t="shared" ref="F4:F8" si="1">0.5*B4+0.3*C4+0.2*D4</f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51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52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53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54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PosGeneral_SimGau</vt:lpstr>
      <vt:lpstr>PosGeneral_SimCorrcoef</vt:lpstr>
      <vt:lpstr>Possibility</vt:lpstr>
      <vt:lpstr>PosGen_SimFrechet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2017-08-10T23:24:35Z</dcterms:modified>
</cp:coreProperties>
</file>