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VineelaHari\Documents\PERSONAL\"/>
    </mc:Choice>
  </mc:AlternateContent>
  <xr:revisionPtr revIDLastSave="0" documentId="13_ncr:1_{8A7B6953-FB31-4581-9D04-C67D59E475A2}" xr6:coauthVersionLast="47" xr6:coauthVersionMax="47" xr10:uidLastSave="{00000000-0000-0000-0000-000000000000}"/>
  <bookViews>
    <workbookView xWindow="-108" yWindow="-108" windowWidth="23256" windowHeight="12456" tabRatio="599" activeTab="4" xr2:uid="{AD98C01F-617F-4A03-9827-FF8311747ED7}"/>
  </bookViews>
  <sheets>
    <sheet name="Index" sheetId="4" r:id="rId1"/>
    <sheet name="Guidelines" sheetId="2" r:id="rId2"/>
    <sheet name="RTM" sheetId="3" r:id="rId3"/>
    <sheet name="Compose Email" sheetId="1" r:id="rId4"/>
    <sheet name="Email Validations" sheetId="7" r:id="rId5"/>
  </sheets>
  <definedNames>
    <definedName name="_xlnm._FilterDatabase" localSheetId="3" hidden="1">'Compose Email'!$A$9:$P$44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3" i="3" l="1"/>
  <c r="G12" i="3"/>
  <c r="G14" i="3"/>
  <c r="G11" i="3"/>
  <c r="G15" i="3"/>
  <c r="G17" i="3"/>
  <c r="G18" i="3"/>
  <c r="G19" i="3"/>
  <c r="G20" i="3"/>
  <c r="G21" i="3"/>
  <c r="G22" i="3"/>
  <c r="G23" i="3"/>
</calcChain>
</file>

<file path=xl/sharedStrings.xml><?xml version="1.0" encoding="utf-8"?>
<sst xmlns="http://schemas.openxmlformats.org/spreadsheetml/2006/main" count="547" uniqueCount="217">
  <si>
    <t>S No</t>
  </si>
  <si>
    <t>Test Scenario</t>
  </si>
  <si>
    <t>Test Case</t>
  </si>
  <si>
    <t>Expected Result</t>
  </si>
  <si>
    <t>Actual Result</t>
  </si>
  <si>
    <t>Desktop</t>
  </si>
  <si>
    <t>Tablet</t>
  </si>
  <si>
    <t>Mobile</t>
  </si>
  <si>
    <t>Functionality</t>
  </si>
  <si>
    <t>Test URL</t>
  </si>
  <si>
    <t>Dependancies (If Any)</t>
  </si>
  <si>
    <t>Requirement Docs URL</t>
  </si>
  <si>
    <t>Author</t>
  </si>
  <si>
    <t>Test  Runs (Pass/Fail/No Run/InProgress/Deferred to Next Release)</t>
  </si>
  <si>
    <t>Test Run2</t>
  </si>
  <si>
    <t>Test Run1</t>
  </si>
  <si>
    <t>Remarks</t>
  </si>
  <si>
    <t>Input Critera (If Any)</t>
  </si>
  <si>
    <t>Devices/Browser Combinations
Ex: For Desktop - Windows/Chrome</t>
  </si>
  <si>
    <t>Sub Functionalities/Typelists</t>
  </si>
  <si>
    <t>Device Browser Combinations</t>
  </si>
  <si>
    <t>Windows/Chrome</t>
  </si>
  <si>
    <t>Windows/Firefox</t>
  </si>
  <si>
    <t>Windows/Edge</t>
  </si>
  <si>
    <t>Mac/Safari</t>
  </si>
  <si>
    <t>Mac/Edge</t>
  </si>
  <si>
    <t>Mac/Chrome</t>
  </si>
  <si>
    <t>Mac/Opera</t>
  </si>
  <si>
    <t>Mac/Firefox</t>
  </si>
  <si>
    <t>iPad Air/Safari</t>
  </si>
  <si>
    <t>iPad Mini/Safari</t>
  </si>
  <si>
    <t>Surface Pro7/Chrome</t>
  </si>
  <si>
    <t>Surface Pro7/Firefox</t>
  </si>
  <si>
    <t>Surface Duo/Chrome</t>
  </si>
  <si>
    <t>Surface Duo/Firefox</t>
  </si>
  <si>
    <t>iPad Air/Opera</t>
  </si>
  <si>
    <t>iPad Mini/Opera</t>
  </si>
  <si>
    <t>iPhone 14 Pro Max/Safari</t>
  </si>
  <si>
    <t>iPhone 14 Pro Max/Opera</t>
  </si>
  <si>
    <t>iPhone 14/Safari</t>
  </si>
  <si>
    <t>iPhone 14/Opera</t>
  </si>
  <si>
    <t>Galaxy Fold/Chrome</t>
  </si>
  <si>
    <t>Galaxy Fold/Firefox</t>
  </si>
  <si>
    <t>Samsung Galaxy A51/71/Chrome</t>
  </si>
  <si>
    <t>Samsung Galaxy A51/71/Firefox</t>
  </si>
  <si>
    <t>N/A</t>
  </si>
  <si>
    <t>Pass</t>
  </si>
  <si>
    <t>Test Status</t>
  </si>
  <si>
    <t>Fail</t>
  </si>
  <si>
    <t>Deferred to Next Release</t>
  </si>
  <si>
    <t>In Progress</t>
  </si>
  <si>
    <t>Status Keyword</t>
  </si>
  <si>
    <t>P</t>
  </si>
  <si>
    <t>F</t>
  </si>
  <si>
    <t>InP</t>
  </si>
  <si>
    <t>D</t>
  </si>
  <si>
    <t>Prerequisite (If Any)</t>
  </si>
  <si>
    <t>Mandatory</t>
  </si>
  <si>
    <t>Optional</t>
  </si>
  <si>
    <t>No Run</t>
  </si>
  <si>
    <t>Test Case Description/Steps</t>
  </si>
  <si>
    <t>Defect No. (If any)</t>
  </si>
  <si>
    <t>Version Compatibility?</t>
  </si>
  <si>
    <t>Req ID</t>
  </si>
  <si>
    <t>Requirement Name</t>
  </si>
  <si>
    <t>REQ1</t>
  </si>
  <si>
    <t>Test Case ID</t>
  </si>
  <si>
    <t>Status</t>
  </si>
  <si>
    <t>Requirement Description</t>
  </si>
  <si>
    <t>&lt;Req1 Description&gt;</t>
  </si>
  <si>
    <t>Defect ID</t>
  </si>
  <si>
    <t>Sheet Name</t>
  </si>
  <si>
    <t>Sheet Owner</t>
  </si>
  <si>
    <t>Link to the Sheet</t>
  </si>
  <si>
    <t>Guidelines</t>
  </si>
  <si>
    <t>RTM</t>
  </si>
  <si>
    <t>Requirement Tracability Matrix</t>
  </si>
  <si>
    <t>Vineela</t>
  </si>
  <si>
    <t>Sub Functionality</t>
  </si>
  <si>
    <r>
      <rPr>
        <b/>
        <sz val="12"/>
        <color theme="1"/>
        <rFont val="Calibri"/>
        <family val="2"/>
        <scheme val="minor"/>
      </rPr>
      <t>Testing Guidelines</t>
    </r>
    <r>
      <rPr>
        <sz val="11"/>
        <color theme="1"/>
        <rFont val="Calibri"/>
        <family val="2"/>
        <scheme val="minor"/>
      </rPr>
      <t xml:space="preserve">
</t>
    </r>
    <r>
      <rPr>
        <sz val="11"/>
        <color rgb="FFFF0000"/>
        <rFont val="Calibri"/>
        <family val="2"/>
        <scheme val="minor"/>
      </rPr>
      <t>&lt;Attach Links related to testing Documents like Testing Guidelines, Test Strategy, Test Plan etc&gt;</t>
    </r>
    <r>
      <rPr>
        <sz val="11"/>
        <color theme="1"/>
        <rFont val="Calibri"/>
        <family val="2"/>
        <scheme val="minor"/>
      </rPr>
      <t xml:space="preserve">
</t>
    </r>
  </si>
  <si>
    <t>Type of Test</t>
  </si>
  <si>
    <t>Functional</t>
  </si>
  <si>
    <t>User should be able to login to Gmail</t>
  </si>
  <si>
    <t>Verify "Compose" button navigation on click</t>
  </si>
  <si>
    <t xml:space="preserve">New Message - "To" recipients </t>
  </si>
  <si>
    <t>1. User should be able to login to Gmail and navigate to "New Message" pop-up window</t>
  </si>
  <si>
    <t>Verify To Recipients - Valid email address (Test Cases from Email Validations sheet)</t>
  </si>
  <si>
    <t>Verify To Recipients - Invalid email address (Test Cases from Email Validations sheet)</t>
  </si>
  <si>
    <t>On Click "To" verify whether Pop up window for "Select contacts is opening</t>
  </si>
  <si>
    <t xml:space="preserve">New Message - "Cc" recipients </t>
  </si>
  <si>
    <t xml:space="preserve">New Message - "Bcc" recipients </t>
  </si>
  <si>
    <t>Repeat test cases 4,5,6 for Cc recipients</t>
  </si>
  <si>
    <t>Verify if Cc is displayed in new line on clicking Cc on the right most corner of "To" input field</t>
  </si>
  <si>
    <t>Verify if Bcc is displayed in new line on clicking Cc on the right most corner of "To" input field</t>
  </si>
  <si>
    <t>Subject - Incubyte
Body - QA test for Incubyte</t>
  </si>
  <si>
    <t>Verify whether the user is able to send an email without  Subject and Body of the email</t>
  </si>
  <si>
    <t xml:space="preserve">Subject - Incubyte
</t>
  </si>
  <si>
    <t>Body - QA test for Incubyte</t>
  </si>
  <si>
    <t>Send Email with Subject  and Email Body combinations</t>
  </si>
  <si>
    <t>Send options - Send/ Schedule Send</t>
  </si>
  <si>
    <t>Error
The address "ffdsds" in the "To" field was not recognized. Please make sure that all addresses are properly formed.</t>
  </si>
  <si>
    <t>UI/UX</t>
  </si>
  <si>
    <t>Compose Email</t>
  </si>
  <si>
    <t>Place Holder Text display</t>
  </si>
  <si>
    <t>Mouseover Highlighting (Text/Colour Change)</t>
  </si>
  <si>
    <t>Save and Close  - Draft</t>
  </si>
  <si>
    <t>Verify save and close as draft</t>
  </si>
  <si>
    <t>Verify whether the "Compose" button in the Gmail home page is opening the "New Message" pop-up window on click - Single time</t>
  </si>
  <si>
    <t>Verify whether the "Compose" button in the Gmail home page is opening the "New Message" pop-up window on click - Multiple times</t>
  </si>
  <si>
    <t>Cursor Display</t>
  </si>
  <si>
    <t>Verify whether the cursor is displayed as "Select" and "Edit" as per the field or mouseover requirements</t>
  </si>
  <si>
    <t>Font, Colour and Camel Case checks</t>
  </si>
  <si>
    <t>Verify Font, Colour and camel Case requirements for all the fields in the Compose email page</t>
  </si>
  <si>
    <t>Cross Browser Validations</t>
  </si>
  <si>
    <t>Compose Email and send in various browser combinations</t>
  </si>
  <si>
    <t>User should be able to login to Gmail in 2 different browsers</t>
  </si>
  <si>
    <t xml:space="preserve">Verify by drafting an email in one browser and sending the same drafted email in other browser </t>
  </si>
  <si>
    <t>Performance checks</t>
  </si>
  <si>
    <t xml:space="preserve">User should be able to login to Gmail </t>
  </si>
  <si>
    <t xml:space="preserve"> Check if the page loads on slow connections</t>
  </si>
  <si>
    <t xml:space="preserve">Window </t>
  </si>
  <si>
    <t>Parent and Child window background usage/update</t>
  </si>
  <si>
    <t>Text Alignment and Spacing</t>
  </si>
  <si>
    <t>Vertical Scrollbar</t>
  </si>
  <si>
    <t>Verify whether the text in the Compose email is left aligned</t>
  </si>
  <si>
    <t>Error Validations</t>
  </si>
  <si>
    <t>Check for Error messages when negative data is keyed in/network issue araised</t>
  </si>
  <si>
    <t>"Message could not be sent. Check your network and try again." message should be displayed</t>
  </si>
  <si>
    <t>Verify whether error message is displayed when network issue araises while sending an email.</t>
  </si>
  <si>
    <t>Step 1 : Click on Compose button in the Left Navigation bar</t>
  </si>
  <si>
    <t xml:space="preserve">Step 1 : Click on Compose button in the Left Navigation bar multiple times
</t>
  </si>
  <si>
    <t>"New Message" pop-up window should be opened on the right bottom corner of the page</t>
  </si>
  <si>
    <t>Multiple "New Message" pop-up window should be opened on the bottom of the page</t>
  </si>
  <si>
    <t>Step 1: Click on the Leftmost Navigation bar options - 
1. Mail
2. Chat
3. Meet</t>
  </si>
  <si>
    <t xml:space="preserve">Verify whether the "Compose" button is enabled for leftmost Vertical Navigation bar options
</t>
  </si>
  <si>
    <t>"Compose" button should be enabled for only "Mail" but not for "Chat" and "Meet"</t>
  </si>
  <si>
    <t>Step 1: Click on all the Mail options like -Inbox, Starred, Snoozed etc 
Step 2: Verify whether "Compose" button remains static and enabled</t>
  </si>
  <si>
    <t>Verify whether the "Compose" button remains static and enabled for all the Mail options</t>
  </si>
  <si>
    <t xml:space="preserve"> "Compose" button should remain static and enabled for all the "Mail" options</t>
  </si>
  <si>
    <t>Valid email should be displayed without any error/error highlighting</t>
  </si>
  <si>
    <t>Valid email should be displayed with error highlighting underlined in red</t>
  </si>
  <si>
    <t>"Select Contacts" pop-up window should open</t>
  </si>
  <si>
    <t>Step 1: Click on "To" button</t>
  </si>
  <si>
    <t>Step 1: Enter Invalid email address</t>
  </si>
  <si>
    <t>Step 1: Enter valid email address</t>
  </si>
  <si>
    <t>Step 1: Click on "Cc" button on the rightmost corner of "To" field</t>
  </si>
  <si>
    <t>Cc should be displayed in new line</t>
  </si>
  <si>
    <t>Repeat test cases 4,5,6 for Bcc recipients</t>
  </si>
  <si>
    <t>Step 1: Click on "Bcc" button on the rightmost corner of "To/Cc" field</t>
  </si>
  <si>
    <t>Bcc should be displayed in new line</t>
  </si>
  <si>
    <t>Email should be sent with both Subject and body as per the given input</t>
  </si>
  <si>
    <t>Email should be sent with out Subject and body</t>
  </si>
  <si>
    <t>Email should be sent with only body as per the given input</t>
  </si>
  <si>
    <t>Email should be sent with only Subject as per the given input</t>
  </si>
  <si>
    <t xml:space="preserve">Verify whether the user is able to send an email with both Subject and body </t>
  </si>
  <si>
    <t>Verify whether the user is able to send an email with only Body of the email</t>
  </si>
  <si>
    <t>Verify whether the user is able to send an email with only Subject</t>
  </si>
  <si>
    <t>Step 1: Donot enter subject and body of the email
Step 2: Click Send</t>
  </si>
  <si>
    <t>Step 1: Enter input criteria given under Input Criteria (I24 Cell)
Step 2: Click Send</t>
  </si>
  <si>
    <t>Message pop-ups should be displayed accordingly</t>
  </si>
  <si>
    <t>Send options - Send - Verify whether the email is sent and message pop-ups are displayed according to requirements</t>
  </si>
  <si>
    <r>
      <t xml:space="preserve">Step 1 : Enter input criteria </t>
    </r>
    <r>
      <rPr>
        <b/>
        <sz val="11"/>
        <color theme="1"/>
        <rFont val="Calibri"/>
        <family val="2"/>
        <scheme val="minor"/>
      </rPr>
      <t xml:space="preserve"> </t>
    </r>
    <r>
      <rPr>
        <sz val="11"/>
        <color theme="1"/>
        <rFont val="Calibri"/>
        <family val="2"/>
        <scheme val="minor"/>
      </rPr>
      <t>(I26 Cell)
Step 2 : Click on Send
Step 3: Verify message pop-ups  displayed on the left bottom corner of the page in the  below order -
1. "Sending… Cancel"
2. "Still Sending… Cancel"
3. "Message Sent      Undo     View Message"
4. "Message Sent     View Message</t>
    </r>
  </si>
  <si>
    <t>Step 1: Enter input criteria given under Input Criteria (I25 Cell)
Step 2: Click Send</t>
  </si>
  <si>
    <t>Step 1: Enter input criteria given under Input Criteria (I22 Cell)
Step 2: Click Send</t>
  </si>
  <si>
    <r>
      <t xml:space="preserve">Step 1 : Enter input criteria </t>
    </r>
    <r>
      <rPr>
        <b/>
        <sz val="11"/>
        <color theme="1"/>
        <rFont val="Calibri"/>
        <family val="2"/>
        <scheme val="minor"/>
      </rPr>
      <t xml:space="preserve"> </t>
    </r>
    <r>
      <rPr>
        <sz val="11"/>
        <color theme="1"/>
        <rFont val="Calibri"/>
        <family val="2"/>
        <scheme val="minor"/>
      </rPr>
      <t>(I27 Cell)
Step 2 : Click on Schedule Send
Step 3: Verify message pop-ups  displayed on the left bottom corner of the page in the  below order -
1. "Scheduling send… Cancel"
2. "Still Scheduling send… Cancel"
3. "Send scheduled for &lt;Day, hh:mm AM/PM&gt;      Undo     View Message"</t>
    </r>
  </si>
  <si>
    <t xml:space="preserve">Send options - Schedule Send - Verify whether the email is Scheduled and message pop-ups are displayed according to requirements
</t>
  </si>
  <si>
    <t>Step 1 : Compose Email
Step 2: Save and close (Click on "X") on the top right corner of the compose pop up</t>
  </si>
  <si>
    <t>Email should be saved in drafts and should not be sent to the recipient</t>
  </si>
  <si>
    <t xml:space="preserve">Verify Mouseover Text display </t>
  </si>
  <si>
    <t>Step 1 : Mouse hover the below fields -
1. To (Select Contacts)
2. Cc (Add Cc recipients (Ctrl-Shift-C)
3. Bcc (Add Cc recipients (Ctrl-Shift-B)
4. Send (Send  (Ctrl-Enter))
5. Minimize (-)
6. Full screen (Shift for pop-out)
7. Save &amp; Close</t>
  </si>
  <si>
    <t>Mouse hover Text should be displayed accordingly</t>
  </si>
  <si>
    <t>Step 1 : Mouse hover the below fields -
1. Compose (In the Left Nav Bar options)
2.Send (Send  (Ctrl-Enter))</t>
  </si>
  <si>
    <t xml:space="preserve">Verify Mouseover Colour change (Font, Box Shadow etc)
</t>
  </si>
  <si>
    <t>Step 1 : Click on Compose
Step 2: verify placeholder text display for -
1. To (Recipients)
2. Subject</t>
  </si>
  <si>
    <t xml:space="preserve">Verify Placeholder text
</t>
  </si>
  <si>
    <t>Mouse hover colour change should be displayed accourding to the requirements</t>
  </si>
  <si>
    <t>Place holder text should be displayed accordingly</t>
  </si>
  <si>
    <t>Step 1 : Verify cursor movements</t>
  </si>
  <si>
    <t>Cursor should be displayed accordingly</t>
  </si>
  <si>
    <t xml:space="preserve"> Compose email should be left aligned</t>
  </si>
  <si>
    <t>Font, Colour and camel Case should be displayed accordingly</t>
  </si>
  <si>
    <t>Step 1 : Click on Compose
Step 2: Verify Font, Colour and Camel Casing for the fields in Compose email</t>
  </si>
  <si>
    <t>Step 1 : Click on Compose
Step 2: Verify alignment of the fields in Compose email</t>
  </si>
  <si>
    <t>Step 1 : Click on Compose
Step 2 : Enter text in the email body and verify vertical scrollbar</t>
  </si>
  <si>
    <t>Vertical scrollbar should be enabled for Compose email according to the length of the data</t>
  </si>
  <si>
    <t>Verify if vertical scrollbar is enabled/disabled</t>
  </si>
  <si>
    <t xml:space="preserve"> If the child window is opened, the user should  be able to use or update any field in the background or parent window</t>
  </si>
  <si>
    <t>Step 1 : Click on Compose
Step 2 : New Message child window and gmail parent window
Step 3 : Schedule send pop-up window and New message parent window</t>
  </si>
  <si>
    <t xml:space="preserve">Verify whether the user is able to use or update any field or data in the parent window </t>
  </si>
  <si>
    <t xml:space="preserve">Step 1 : Draft an email in one browser and sending the same drafted email in other browser </t>
  </si>
  <si>
    <t>Email should be sent accordingly</t>
  </si>
  <si>
    <t>Verify Network throttling in Slow 4G, 3G,  Fast 4G network  speeds</t>
  </si>
  <si>
    <t xml:space="preserve">Step 1 : Click on Inspect
Step 2:Navigate to Network tab and click on Throttling </t>
  </si>
  <si>
    <t>Step 1: Compose an email
Step 2: Click on Send
Step 3: Disconnect network</t>
  </si>
  <si>
    <t>Email Validations</t>
  </si>
  <si>
    <t>&gt;254 characters</t>
  </si>
  <si>
    <t>Input type</t>
  </si>
  <si>
    <t>Invalid</t>
  </si>
  <si>
    <t>Excede maximum character limit of email</t>
  </si>
  <si>
    <t>Missing @ symbol</t>
  </si>
  <si>
    <t xml:space="preserve">Missing Domain in the email </t>
  </si>
  <si>
    <t>Ex: no ".com"</t>
  </si>
  <si>
    <t>No "@" symbol</t>
  </si>
  <si>
    <t>Verify if there is leadign and trailing "." in the email</t>
  </si>
  <si>
    <t>Ex : ".dhghf@."</t>
  </si>
  <si>
    <t>Verify Invalid email address</t>
  </si>
  <si>
    <t>"…vineela…com?"
"#@#$%^&amp;.in"
"text.com245422.8"</t>
  </si>
  <si>
    <t>Valid</t>
  </si>
  <si>
    <t>Verify if alpha numeric characters are accepted in email</t>
  </si>
  <si>
    <t>Verify properly places special characters are accepted</t>
  </si>
  <si>
    <t>Vineela+hari@gmail.com</t>
  </si>
  <si>
    <t>Verify if capitals are accepted in email id</t>
  </si>
  <si>
    <t>VINEEa@gmail.com</t>
  </si>
  <si>
    <t>Vineeka1223@rediff.com</t>
  </si>
  <si>
    <t>Hariv@tesla.com</t>
  </si>
  <si>
    <t>Verify if proper domain names/subdomain names and"." are accepted</t>
  </si>
  <si>
    <r>
      <rPr>
        <b/>
        <sz val="11"/>
        <color rgb="FFFF0000"/>
        <rFont val="Calibri"/>
        <family val="2"/>
        <scheme val="minor"/>
      </rPr>
      <t>Limitations</t>
    </r>
    <r>
      <rPr>
        <sz val="11"/>
        <color theme="1"/>
        <rFont val="Calibri"/>
        <family val="2"/>
        <scheme val="minor"/>
      </rPr>
      <t xml:space="preserve">
1. Considering the Requirements are limited to "Compose" Email with Subject as "Incubyte" and email body as "QA test for Incubyte"
2. Assuming the Formatting options are not part of the testing scope
3. Input field validations are limited to Email fields
4. Navigated pages/Pop-up Windows as not in scope for test
5. Device Browser combinations to be considered according to the Type of users/Location/other limitations
6. Type of testing limited to Functional, UI/UX, Basic Network tests etc</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</si>
</sst>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sz val="11"/>
      <color rgb="FFFF0000"/>
      <name val="Calibri"/>
      <family val="2"/>
      <scheme val="minor"/>
    </font>
    <font>
      <b/>
      <sz val="12"/>
      <color theme="1"/>
      <name val="Calibri"/>
      <family val="2"/>
      <scheme val="minor"/>
    </font>
    <font>
      <b/>
      <sz val="11"/>
      <name val="Calibri"/>
      <family val="2"/>
      <scheme val="minor"/>
    </font>
    <font>
      <sz val="8"/>
      <name val="Calibri"/>
      <family val="2"/>
      <scheme val="minor"/>
    </font>
    <font>
      <u/>
      <sz val="11"/>
      <color theme="10"/>
      <name val="Calibri"/>
      <family val="2"/>
      <scheme val="minor"/>
    </font>
    <font>
      <b/>
      <sz val="11"/>
      <color rgb="FFFF0000"/>
      <name val="Calibri"/>
      <family val="2"/>
      <scheme val="minor"/>
    </font>
  </fonts>
  <fills count="9">
    <fill>
      <patternFill patternType="none"/>
    </fill>
    <fill>
      <patternFill patternType="gray125"/>
    </fill>
    <fill>
      <patternFill patternType="solid">
        <fgColor theme="5" tint="0.59999389629810485"/>
        <bgColor indexed="64"/>
      </patternFill>
    </fill>
    <fill>
      <patternFill patternType="solid">
        <fgColor rgb="FF00B050"/>
        <bgColor indexed="64"/>
      </patternFill>
    </fill>
    <fill>
      <patternFill patternType="solid">
        <fgColor rgb="FFFF0000"/>
        <bgColor indexed="64"/>
      </patternFill>
    </fill>
    <fill>
      <patternFill patternType="solid">
        <fgColor rgb="FF0070C0"/>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theme="5"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top style="thin">
        <color indexed="64"/>
      </top>
      <bottom/>
      <diagonal/>
    </border>
    <border>
      <left/>
      <right/>
      <top/>
      <bottom style="thin">
        <color indexed="64"/>
      </bottom>
      <diagonal/>
    </border>
  </borders>
  <cellStyleXfs count="2">
    <xf numFmtId="0" fontId="0" fillId="0" borderId="0"/>
    <xf numFmtId="0" fontId="6" fillId="0" borderId="0" applyNumberFormat="0" applyFill="0" applyBorder="0" applyAlignment="0" applyProtection="0"/>
  </cellStyleXfs>
  <cellXfs count="55">
    <xf numFmtId="0" fontId="0" fillId="0" borderId="0" xfId="0"/>
    <xf numFmtId="0" fontId="0" fillId="0" borderId="1" xfId="0" applyBorder="1"/>
    <xf numFmtId="0" fontId="1" fillId="2" borderId="1" xfId="0" applyFont="1" applyFill="1" applyBorder="1"/>
    <xf numFmtId="0" fontId="0" fillId="0" borderId="1" xfId="0" applyBorder="1" applyAlignment="1">
      <alignment vertical="top" wrapText="1"/>
    </xf>
    <xf numFmtId="0" fontId="0" fillId="0" borderId="1" xfId="0" applyBorder="1" applyAlignment="1">
      <alignment horizontal="center" vertical="top" wrapText="1"/>
    </xf>
    <xf numFmtId="0" fontId="0" fillId="0" borderId="0" xfId="0" applyAlignment="1">
      <alignment horizontal="center" vertical="top" wrapText="1"/>
    </xf>
    <xf numFmtId="0" fontId="1" fillId="2" borderId="1" xfId="0" applyFont="1" applyFill="1" applyBorder="1" applyAlignment="1">
      <alignment horizontal="center" vertical="top" wrapText="1"/>
    </xf>
    <xf numFmtId="0" fontId="1" fillId="0" borderId="1" xfId="0" applyFont="1" applyBorder="1" applyAlignment="1">
      <alignment horizontal="center" vertical="top" wrapText="1"/>
    </xf>
    <xf numFmtId="0" fontId="3" fillId="2" borderId="1" xfId="0" applyFont="1" applyFill="1" applyBorder="1"/>
    <xf numFmtId="0" fontId="1" fillId="3" borderId="1" xfId="0" applyFont="1" applyFill="1" applyBorder="1"/>
    <xf numFmtId="0" fontId="4" fillId="4" borderId="1" xfId="0" applyFont="1" applyFill="1" applyBorder="1"/>
    <xf numFmtId="0" fontId="1" fillId="5" borderId="1" xfId="0" applyFont="1" applyFill="1" applyBorder="1"/>
    <xf numFmtId="0" fontId="1" fillId="6" borderId="1" xfId="0" applyFont="1" applyFill="1" applyBorder="1" applyAlignment="1">
      <alignment horizontal="center" vertical="top" wrapText="1"/>
    </xf>
    <xf numFmtId="0" fontId="1" fillId="7" borderId="1" xfId="0" applyFont="1" applyFill="1" applyBorder="1" applyAlignment="1">
      <alignment horizontal="center" vertical="top" wrapText="1"/>
    </xf>
    <xf numFmtId="0" fontId="1" fillId="6" borderId="12" xfId="0" applyFont="1" applyFill="1" applyBorder="1" applyAlignment="1">
      <alignment horizontal="center" vertical="top" wrapText="1"/>
    </xf>
    <xf numFmtId="0" fontId="1" fillId="6" borderId="11" xfId="0" applyFont="1" applyFill="1" applyBorder="1" applyAlignment="1">
      <alignment horizontal="center" vertical="top" wrapText="1"/>
    </xf>
    <xf numFmtId="0" fontId="1" fillId="7" borderId="12" xfId="0" applyFont="1" applyFill="1" applyBorder="1" applyAlignment="1">
      <alignment horizontal="center" vertical="top" wrapText="1"/>
    </xf>
    <xf numFmtId="0" fontId="1" fillId="7" borderId="11" xfId="0" applyFont="1" applyFill="1" applyBorder="1" applyAlignment="1">
      <alignment horizontal="center" vertical="top" wrapText="1"/>
    </xf>
    <xf numFmtId="0" fontId="0" fillId="8" borderId="1" xfId="0" applyFill="1" applyBorder="1"/>
    <xf numFmtId="0" fontId="0" fillId="8" borderId="12" xfId="0" applyFill="1" applyBorder="1"/>
    <xf numFmtId="0" fontId="0" fillId="0" borderId="12" xfId="0" applyBorder="1"/>
    <xf numFmtId="0" fontId="3" fillId="6" borderId="14" xfId="0" applyFont="1" applyFill="1" applyBorder="1"/>
    <xf numFmtId="0" fontId="3" fillId="6" borderId="15" xfId="0" applyFont="1" applyFill="1" applyBorder="1"/>
    <xf numFmtId="0" fontId="6" fillId="0" borderId="1" xfId="1" applyBorder="1"/>
    <xf numFmtId="0" fontId="0" fillId="8" borderId="12" xfId="0" applyFill="1" applyBorder="1" applyAlignment="1">
      <alignment wrapText="1"/>
    </xf>
    <xf numFmtId="0" fontId="3" fillId="2" borderId="13" xfId="0" applyFont="1" applyFill="1" applyBorder="1"/>
    <xf numFmtId="0" fontId="3" fillId="2" borderId="16" xfId="0" applyFont="1" applyFill="1" applyBorder="1"/>
    <xf numFmtId="0" fontId="3" fillId="2" borderId="14" xfId="0" applyFont="1" applyFill="1" applyBorder="1"/>
    <xf numFmtId="0" fontId="2" fillId="0" borderId="7" xfId="0" applyFont="1" applyBorder="1"/>
    <xf numFmtId="0" fontId="0" fillId="0" borderId="5" xfId="0" applyBorder="1" applyAlignment="1">
      <alignment horizontal="center" wrapText="1"/>
    </xf>
    <xf numFmtId="0" fontId="0" fillId="0" borderId="6" xfId="0" applyBorder="1" applyAlignment="1">
      <alignment horizontal="center" wrapText="1"/>
    </xf>
    <xf numFmtId="0" fontId="0" fillId="0" borderId="7" xfId="0" applyBorder="1" applyAlignment="1">
      <alignment horizontal="center" wrapText="1"/>
    </xf>
    <xf numFmtId="0" fontId="0" fillId="0" borderId="8" xfId="0" applyBorder="1" applyAlignment="1">
      <alignment horizontal="center" wrapText="1"/>
    </xf>
    <xf numFmtId="0" fontId="0" fillId="0" borderId="9" xfId="0" applyBorder="1" applyAlignment="1">
      <alignment horizontal="center" wrapText="1"/>
    </xf>
    <xf numFmtId="0" fontId="0" fillId="0" borderId="10" xfId="0" applyBorder="1" applyAlignment="1">
      <alignment horizontal="center" wrapText="1"/>
    </xf>
    <xf numFmtId="0" fontId="3" fillId="2" borderId="2" xfId="0" applyFont="1" applyFill="1" applyBorder="1" applyAlignment="1">
      <alignment horizontal="center"/>
    </xf>
    <xf numFmtId="0" fontId="3" fillId="2" borderId="3" xfId="0" applyFont="1" applyFill="1" applyBorder="1" applyAlignment="1">
      <alignment horizontal="center"/>
    </xf>
    <xf numFmtId="0" fontId="3" fillId="2" borderId="4" xfId="0" applyFont="1" applyFill="1" applyBorder="1" applyAlignment="1">
      <alignment horizontal="center"/>
    </xf>
    <xf numFmtId="0" fontId="1" fillId="6" borderId="2" xfId="0" applyFont="1" applyFill="1" applyBorder="1" applyAlignment="1">
      <alignment horizontal="center" vertical="top" wrapText="1"/>
    </xf>
    <xf numFmtId="0" fontId="1" fillId="6" borderId="3" xfId="0" applyFont="1" applyFill="1" applyBorder="1" applyAlignment="1">
      <alignment horizontal="center" vertical="top" wrapText="1"/>
    </xf>
    <xf numFmtId="0" fontId="1" fillId="6" borderId="4" xfId="0" applyFont="1" applyFill="1" applyBorder="1" applyAlignment="1">
      <alignment horizontal="center" vertical="top" wrapText="1"/>
    </xf>
    <xf numFmtId="0" fontId="0" fillId="0" borderId="0" xfId="0" applyAlignment="1">
      <alignment wrapText="1"/>
    </xf>
    <xf numFmtId="0" fontId="0" fillId="0" borderId="17" xfId="0" applyBorder="1" applyAlignment="1">
      <alignment horizontal="center" vertical="top"/>
    </xf>
    <xf numFmtId="0" fontId="0" fillId="0" borderId="6" xfId="0" applyBorder="1" applyAlignment="1">
      <alignment horizontal="center" vertical="top"/>
    </xf>
    <xf numFmtId="0" fontId="0" fillId="0" borderId="7" xfId="0" applyBorder="1" applyAlignment="1">
      <alignment horizontal="center" vertical="top"/>
    </xf>
    <xf numFmtId="0" fontId="0" fillId="0" borderId="0" xfId="0" applyBorder="1" applyAlignment="1">
      <alignment horizontal="center" vertical="top"/>
    </xf>
    <xf numFmtId="0" fontId="0" fillId="0" borderId="8" xfId="0" applyBorder="1" applyAlignment="1">
      <alignment horizontal="center" vertical="top"/>
    </xf>
    <xf numFmtId="0" fontId="0" fillId="0" borderId="9" xfId="0" applyBorder="1" applyAlignment="1">
      <alignment horizontal="center" vertical="top"/>
    </xf>
    <xf numFmtId="0" fontId="0" fillId="0" borderId="18" xfId="0" applyBorder="1" applyAlignment="1">
      <alignment horizontal="center" vertical="top"/>
    </xf>
    <xf numFmtId="0" fontId="0" fillId="0" borderId="10" xfId="0" applyBorder="1" applyAlignment="1">
      <alignment horizontal="center" vertical="top"/>
    </xf>
    <xf numFmtId="0" fontId="0" fillId="0" borderId="5" xfId="0" applyBorder="1" applyAlignment="1">
      <alignment horizontal="center" vertical="top" wrapText="1"/>
    </xf>
    <xf numFmtId="0" fontId="0" fillId="0" borderId="1" xfId="0" applyBorder="1" applyAlignment="1">
      <alignment wrapText="1"/>
    </xf>
    <xf numFmtId="0" fontId="0" fillId="0" borderId="1" xfId="0" applyFill="1" applyBorder="1"/>
    <xf numFmtId="0" fontId="6" fillId="0" borderId="1" xfId="1" applyFill="1" applyBorder="1"/>
    <xf numFmtId="0" fontId="0" fillId="0" borderId="1" xfId="0" applyFill="1" applyBorder="1" applyAlignment="1">
      <alignment wrapText="1"/>
    </xf>
  </cellXfs>
  <cellStyles count="2">
    <cellStyle name="Hyperlink" xfId="1" builtinId="8"/>
    <cellStyle name="Normal" xfId="0" builtinId="0"/>
  </cellStyles>
  <dxfs count="8">
    <dxf>
      <font>
        <color auto="1"/>
      </font>
      <fill>
        <patternFill>
          <bgColor rgb="FF00B050"/>
        </patternFill>
      </fill>
    </dxf>
    <dxf>
      <fill>
        <patternFill>
          <bgColor rgb="FFFF0000"/>
        </patternFill>
      </fill>
    </dxf>
    <dxf>
      <fill>
        <patternFill>
          <bgColor theme="5" tint="0.59996337778862885"/>
        </patternFill>
      </fill>
    </dxf>
    <dxf>
      <fill>
        <patternFill>
          <bgColor rgb="FF0070C0"/>
        </patternFill>
      </fill>
    </dxf>
    <dxf>
      <font>
        <b/>
        <i val="0"/>
      </font>
      <fill>
        <patternFill>
          <bgColor rgb="FF0070C0"/>
        </patternFill>
      </fill>
    </dxf>
    <dxf>
      <font>
        <b/>
        <i val="0"/>
      </font>
      <fill>
        <patternFill>
          <bgColor rgb="FFFF0000"/>
        </patternFill>
      </fill>
    </dxf>
    <dxf>
      <font>
        <b/>
        <i val="0"/>
      </font>
      <fill>
        <patternFill>
          <bgColor rgb="FF00B050"/>
        </patternFill>
      </fill>
    </dxf>
    <dxf>
      <font>
        <b/>
        <i val="0"/>
      </font>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hyperlink" Target="mailto:Vineeka1223@rediff.com" TargetMode="External"/><Relationship Id="rId2" Type="http://schemas.openxmlformats.org/officeDocument/2006/relationships/hyperlink" Target="mailto:VINEEa@gmail.com" TargetMode="External"/><Relationship Id="rId1" Type="http://schemas.openxmlformats.org/officeDocument/2006/relationships/hyperlink" Target="mailto:Vineela+hari@gmail.com" TargetMode="External"/><Relationship Id="rId4" Type="http://schemas.openxmlformats.org/officeDocument/2006/relationships/hyperlink" Target="mailto:Hariv@tesla.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686E8-C441-431C-8B65-73BE9AB6EA7F}">
  <dimension ref="A1:D6"/>
  <sheetViews>
    <sheetView showGridLines="0" workbookViewId="0">
      <selection activeCell="D4" sqref="D4"/>
    </sheetView>
  </sheetViews>
  <sheetFormatPr defaultRowHeight="14.4" x14ac:dyDescent="0.3"/>
  <cols>
    <col min="1" max="1" width="5.109375" customWidth="1"/>
    <col min="2" max="2" width="36" customWidth="1"/>
    <col min="3" max="3" width="13.21875" bestFit="1" customWidth="1"/>
    <col min="4" max="4" width="25.33203125" customWidth="1"/>
  </cols>
  <sheetData>
    <row r="1" spans="1:4" ht="25.2" customHeight="1" x14ac:dyDescent="0.3"/>
    <row r="2" spans="1:4" ht="15.6" x14ac:dyDescent="0.3">
      <c r="A2" s="8" t="s">
        <v>0</v>
      </c>
      <c r="B2" s="8" t="s">
        <v>71</v>
      </c>
      <c r="C2" s="8" t="s">
        <v>72</v>
      </c>
      <c r="D2" s="8" t="s">
        <v>73</v>
      </c>
    </row>
    <row r="3" spans="1:4" x14ac:dyDescent="0.3">
      <c r="A3" s="20">
        <v>1</v>
      </c>
      <c r="B3" s="20" t="s">
        <v>74</v>
      </c>
      <c r="C3" s="20" t="s">
        <v>77</v>
      </c>
      <c r="D3" s="23" t="s">
        <v>74</v>
      </c>
    </row>
    <row r="4" spans="1:4" x14ac:dyDescent="0.3">
      <c r="A4" s="1">
        <v>4</v>
      </c>
      <c r="B4" s="1" t="s">
        <v>76</v>
      </c>
      <c r="C4" s="1" t="s">
        <v>77</v>
      </c>
      <c r="D4" s="23" t="s">
        <v>75</v>
      </c>
    </row>
    <row r="5" spans="1:4" x14ac:dyDescent="0.3">
      <c r="A5" s="1">
        <v>5</v>
      </c>
      <c r="B5" s="1" t="s">
        <v>102</v>
      </c>
      <c r="C5" s="1" t="s">
        <v>77</v>
      </c>
      <c r="D5" s="23" t="s">
        <v>102</v>
      </c>
    </row>
    <row r="6" spans="1:4" x14ac:dyDescent="0.3">
      <c r="A6" s="1">
        <v>6</v>
      </c>
      <c r="B6" s="1" t="s">
        <v>194</v>
      </c>
      <c r="C6" s="1" t="s">
        <v>77</v>
      </c>
      <c r="D6" s="23" t="s">
        <v>194</v>
      </c>
    </row>
  </sheetData>
  <hyperlinks>
    <hyperlink ref="D3" location="Guidelines!A1" display="Guidelines" xr:uid="{F849882B-2AF9-44E7-812F-3F0193ADBE42}"/>
    <hyperlink ref="D4" location="RTM!A1" display="RTM" xr:uid="{E98DEDE7-BA48-4180-8693-653AB37E71CF}"/>
    <hyperlink ref="D5" location="'Compose Email'!A1" display="Compose Email" xr:uid="{06E49DD3-287C-4DBF-8981-03C9B1AF14C4}"/>
    <hyperlink ref="D6" location="'Email Validations'!A1" display="Email Validations" xr:uid="{6ACF542D-8D14-4385-BFF5-A2D84372A18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33815-4709-4EF3-8C6A-37289B07960B}">
  <dimension ref="B3:E33"/>
  <sheetViews>
    <sheetView showGridLines="0" topLeftCell="A20" workbookViewId="0">
      <selection activeCell="B3" sqref="B3:C12"/>
    </sheetView>
  </sheetViews>
  <sheetFormatPr defaultRowHeight="14.4" x14ac:dyDescent="0.3"/>
  <cols>
    <col min="2" max="2" width="61" customWidth="1"/>
    <col min="3" max="3" width="59.33203125" customWidth="1"/>
    <col min="4" max="4" width="29" customWidth="1"/>
    <col min="5" max="5" width="8.88671875" customWidth="1"/>
  </cols>
  <sheetData>
    <row r="3" spans="2:5" ht="28.2" customHeight="1" x14ac:dyDescent="0.3">
      <c r="B3" s="29" t="s">
        <v>79</v>
      </c>
      <c r="C3" s="30"/>
    </row>
    <row r="4" spans="2:5" x14ac:dyDescent="0.3">
      <c r="B4" s="31"/>
      <c r="C4" s="32"/>
    </row>
    <row r="5" spans="2:5" x14ac:dyDescent="0.3">
      <c r="B5" s="31"/>
      <c r="C5" s="32"/>
    </row>
    <row r="6" spans="2:5" x14ac:dyDescent="0.3">
      <c r="B6" s="31"/>
      <c r="C6" s="32"/>
    </row>
    <row r="7" spans="2:5" x14ac:dyDescent="0.3">
      <c r="B7" s="31"/>
      <c r="C7" s="32"/>
    </row>
    <row r="8" spans="2:5" x14ac:dyDescent="0.3">
      <c r="B8" s="31"/>
      <c r="C8" s="32"/>
    </row>
    <row r="9" spans="2:5" x14ac:dyDescent="0.3">
      <c r="B9" s="31"/>
      <c r="C9" s="32"/>
    </row>
    <row r="10" spans="2:5" x14ac:dyDescent="0.3">
      <c r="B10" s="31"/>
      <c r="C10" s="32"/>
    </row>
    <row r="11" spans="2:5" x14ac:dyDescent="0.3">
      <c r="B11" s="31"/>
      <c r="C11" s="32"/>
    </row>
    <row r="12" spans="2:5" x14ac:dyDescent="0.3">
      <c r="B12" s="33"/>
      <c r="C12" s="34"/>
    </row>
    <row r="15" spans="2:5" ht="15.6" x14ac:dyDescent="0.3">
      <c r="B15" s="35" t="s">
        <v>20</v>
      </c>
      <c r="C15" s="36"/>
      <c r="D15" s="37"/>
    </row>
    <row r="16" spans="2:5" ht="15.6" x14ac:dyDescent="0.3">
      <c r="B16" s="8" t="s">
        <v>5</v>
      </c>
      <c r="C16" s="8" t="s">
        <v>6</v>
      </c>
      <c r="D16" s="8" t="s">
        <v>7</v>
      </c>
      <c r="E16" s="28" t="s">
        <v>62</v>
      </c>
    </row>
    <row r="17" spans="2:5" x14ac:dyDescent="0.3">
      <c r="B17" s="1" t="s">
        <v>21</v>
      </c>
      <c r="C17" s="1" t="s">
        <v>31</v>
      </c>
      <c r="D17" s="1" t="s">
        <v>37</v>
      </c>
      <c r="E17" s="28"/>
    </row>
    <row r="18" spans="2:5" x14ac:dyDescent="0.3">
      <c r="B18" s="1" t="s">
        <v>22</v>
      </c>
      <c r="C18" s="1" t="s">
        <v>32</v>
      </c>
      <c r="D18" s="1" t="s">
        <v>38</v>
      </c>
    </row>
    <row r="19" spans="2:5" x14ac:dyDescent="0.3">
      <c r="B19" s="1" t="s">
        <v>23</v>
      </c>
      <c r="C19" s="1" t="s">
        <v>33</v>
      </c>
      <c r="D19" s="1" t="s">
        <v>39</v>
      </c>
    </row>
    <row r="20" spans="2:5" x14ac:dyDescent="0.3">
      <c r="B20" s="1" t="s">
        <v>24</v>
      </c>
      <c r="C20" s="1" t="s">
        <v>34</v>
      </c>
      <c r="D20" s="1" t="s">
        <v>40</v>
      </c>
    </row>
    <row r="21" spans="2:5" x14ac:dyDescent="0.3">
      <c r="B21" s="1" t="s">
        <v>25</v>
      </c>
      <c r="C21" s="1" t="s">
        <v>29</v>
      </c>
      <c r="D21" s="1" t="s">
        <v>41</v>
      </c>
    </row>
    <row r="22" spans="2:5" x14ac:dyDescent="0.3">
      <c r="B22" s="1" t="s">
        <v>26</v>
      </c>
      <c r="C22" s="1" t="s">
        <v>30</v>
      </c>
      <c r="D22" s="1" t="s">
        <v>42</v>
      </c>
    </row>
    <row r="23" spans="2:5" x14ac:dyDescent="0.3">
      <c r="B23" s="1" t="s">
        <v>27</v>
      </c>
      <c r="C23" s="1" t="s">
        <v>35</v>
      </c>
      <c r="D23" s="1" t="s">
        <v>43</v>
      </c>
    </row>
    <row r="24" spans="2:5" x14ac:dyDescent="0.3">
      <c r="B24" s="1" t="s">
        <v>28</v>
      </c>
      <c r="C24" s="1" t="s">
        <v>36</v>
      </c>
      <c r="D24" s="1" t="s">
        <v>44</v>
      </c>
    </row>
    <row r="25" spans="2:5" x14ac:dyDescent="0.3">
      <c r="B25" s="1" t="s">
        <v>45</v>
      </c>
      <c r="C25" s="1" t="s">
        <v>45</v>
      </c>
      <c r="D25" s="1" t="s">
        <v>45</v>
      </c>
    </row>
    <row r="28" spans="2:5" ht="15.6" x14ac:dyDescent="0.3">
      <c r="B28" s="8" t="s">
        <v>47</v>
      </c>
      <c r="C28" s="8" t="s">
        <v>51</v>
      </c>
    </row>
    <row r="29" spans="2:5" x14ac:dyDescent="0.3">
      <c r="B29" s="1" t="s">
        <v>59</v>
      </c>
      <c r="C29" s="1"/>
    </row>
    <row r="30" spans="2:5" x14ac:dyDescent="0.3">
      <c r="B30" s="1" t="s">
        <v>46</v>
      </c>
      <c r="C30" s="9" t="s">
        <v>52</v>
      </c>
    </row>
    <row r="31" spans="2:5" x14ac:dyDescent="0.3">
      <c r="B31" s="1" t="s">
        <v>48</v>
      </c>
      <c r="C31" s="10" t="s">
        <v>53</v>
      </c>
    </row>
    <row r="32" spans="2:5" x14ac:dyDescent="0.3">
      <c r="B32" s="1" t="s">
        <v>50</v>
      </c>
      <c r="C32" s="2" t="s">
        <v>54</v>
      </c>
    </row>
    <row r="33" spans="2:3" x14ac:dyDescent="0.3">
      <c r="B33" s="1" t="s">
        <v>49</v>
      </c>
      <c r="C33" s="11" t="s">
        <v>55</v>
      </c>
    </row>
  </sheetData>
  <mergeCells count="2">
    <mergeCell ref="B3:C12"/>
    <mergeCell ref="B15:D1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3F552-1915-4454-A9A0-B0F693D81608}">
  <dimension ref="A2:H39"/>
  <sheetViews>
    <sheetView showGridLines="0" workbookViewId="0">
      <pane ySplit="10" topLeftCell="A11" activePane="bottomLeft" state="frozen"/>
      <selection pane="bottomLeft" activeCell="F7" sqref="F7"/>
    </sheetView>
  </sheetViews>
  <sheetFormatPr defaultRowHeight="14.4" x14ac:dyDescent="0.3"/>
  <cols>
    <col min="2" max="2" width="19" customWidth="1"/>
    <col min="3" max="3" width="30.44140625" customWidth="1"/>
    <col min="4" max="4" width="25" customWidth="1"/>
    <col min="5" max="5" width="50.88671875" customWidth="1"/>
    <col min="6" max="6" width="24" customWidth="1"/>
    <col min="7" max="7" width="9" customWidth="1"/>
    <col min="8" max="8" width="10.88671875" customWidth="1"/>
  </cols>
  <sheetData>
    <row r="2" spans="1:8" x14ac:dyDescent="0.3">
      <c r="C2" s="50" t="s">
        <v>216</v>
      </c>
      <c r="D2" s="42"/>
      <c r="E2" s="43"/>
    </row>
    <row r="3" spans="1:8" x14ac:dyDescent="0.3">
      <c r="C3" s="44"/>
      <c r="D3" s="45"/>
      <c r="E3" s="46"/>
    </row>
    <row r="4" spans="1:8" x14ac:dyDescent="0.3">
      <c r="C4" s="44"/>
      <c r="D4" s="45"/>
      <c r="E4" s="46"/>
    </row>
    <row r="5" spans="1:8" x14ac:dyDescent="0.3">
      <c r="C5" s="44"/>
      <c r="D5" s="45"/>
      <c r="E5" s="46"/>
    </row>
    <row r="6" spans="1:8" x14ac:dyDescent="0.3">
      <c r="C6" s="44"/>
      <c r="D6" s="45"/>
      <c r="E6" s="46"/>
    </row>
    <row r="7" spans="1:8" ht="45.6" customHeight="1" x14ac:dyDescent="0.3">
      <c r="C7" s="47"/>
      <c r="D7" s="48"/>
      <c r="E7" s="49"/>
    </row>
    <row r="9" spans="1:8" ht="15" thickBot="1" x14ac:dyDescent="0.35"/>
    <row r="10" spans="1:8" ht="16.2" thickBot="1" x14ac:dyDescent="0.35">
      <c r="A10" s="25" t="s">
        <v>63</v>
      </c>
      <c r="B10" s="26" t="s">
        <v>78</v>
      </c>
      <c r="C10" s="27" t="s">
        <v>64</v>
      </c>
      <c r="D10" s="27" t="s">
        <v>68</v>
      </c>
      <c r="E10" s="21" t="s">
        <v>1</v>
      </c>
      <c r="F10" s="21" t="s">
        <v>66</v>
      </c>
      <c r="G10" s="21" t="s">
        <v>67</v>
      </c>
      <c r="H10" s="22" t="s">
        <v>70</v>
      </c>
    </row>
    <row r="11" spans="1:8" x14ac:dyDescent="0.3">
      <c r="A11" s="19" t="s">
        <v>65</v>
      </c>
      <c r="B11" s="24" t="s">
        <v>102</v>
      </c>
      <c r="C11" s="24" t="s">
        <v>102</v>
      </c>
      <c r="D11" s="19" t="s">
        <v>69</v>
      </c>
      <c r="E11" s="3" t="s">
        <v>83</v>
      </c>
      <c r="F11" s="4">
        <v>1</v>
      </c>
      <c r="G11" s="20" t="str">
        <f>IF('Compose Email'!N11="","",'Compose Email'!N11)</f>
        <v/>
      </c>
      <c r="H11" s="20"/>
    </row>
    <row r="12" spans="1:8" x14ac:dyDescent="0.3">
      <c r="A12" s="18" t="s">
        <v>65</v>
      </c>
      <c r="B12" s="24" t="s">
        <v>102</v>
      </c>
      <c r="C12" s="24" t="s">
        <v>102</v>
      </c>
      <c r="D12" s="18" t="s">
        <v>69</v>
      </c>
      <c r="E12" s="3" t="s">
        <v>83</v>
      </c>
      <c r="F12" s="4">
        <v>2</v>
      </c>
      <c r="G12" s="1" t="str">
        <f>IF('Compose Email'!N13="","",'Compose Email'!N13)</f>
        <v/>
      </c>
      <c r="H12" s="1"/>
    </row>
    <row r="13" spans="1:8" x14ac:dyDescent="0.3">
      <c r="A13" s="19" t="s">
        <v>65</v>
      </c>
      <c r="B13" s="24" t="s">
        <v>102</v>
      </c>
      <c r="C13" s="24" t="s">
        <v>102</v>
      </c>
      <c r="D13" s="18" t="s">
        <v>69</v>
      </c>
      <c r="E13" s="3" t="s">
        <v>83</v>
      </c>
      <c r="F13" s="4">
        <v>3</v>
      </c>
      <c r="G13" s="1" t="str">
        <f>IF('Compose Email'!N14="","",'Compose Email'!N14)</f>
        <v>F</v>
      </c>
      <c r="H13" s="1"/>
    </row>
    <row r="14" spans="1:8" x14ac:dyDescent="0.3">
      <c r="A14" s="18" t="s">
        <v>65</v>
      </c>
      <c r="B14" s="24" t="s">
        <v>102</v>
      </c>
      <c r="C14" s="24" t="s">
        <v>102</v>
      </c>
      <c r="D14" s="18" t="s">
        <v>69</v>
      </c>
      <c r="E14" s="3" t="s">
        <v>83</v>
      </c>
      <c r="F14" s="4">
        <v>4</v>
      </c>
      <c r="G14" s="1" t="str">
        <f>IF('Compose Email'!N15="","",'Compose Email'!N15)</f>
        <v/>
      </c>
      <c r="H14" s="1"/>
    </row>
    <row r="15" spans="1:8" x14ac:dyDescent="0.3">
      <c r="A15" s="19" t="s">
        <v>65</v>
      </c>
      <c r="B15" s="24" t="s">
        <v>102</v>
      </c>
      <c r="C15" s="24" t="s">
        <v>102</v>
      </c>
      <c r="D15" s="18" t="s">
        <v>69</v>
      </c>
      <c r="E15" s="3" t="s">
        <v>84</v>
      </c>
      <c r="F15" s="4">
        <v>5</v>
      </c>
      <c r="G15" s="1" t="str">
        <f>IF('Compose Email'!N16,"0","")</f>
        <v/>
      </c>
      <c r="H15" s="1"/>
    </row>
    <row r="16" spans="1:8" x14ac:dyDescent="0.3">
      <c r="A16" s="18" t="s">
        <v>65</v>
      </c>
      <c r="B16" s="24" t="s">
        <v>102</v>
      </c>
      <c r="C16" s="24" t="s">
        <v>102</v>
      </c>
      <c r="D16" s="18" t="s">
        <v>69</v>
      </c>
      <c r="E16" s="3" t="s">
        <v>84</v>
      </c>
      <c r="F16" s="4">
        <v>6</v>
      </c>
      <c r="G16" s="1"/>
      <c r="H16" s="1"/>
    </row>
    <row r="17" spans="1:8" x14ac:dyDescent="0.3">
      <c r="A17" s="19" t="s">
        <v>65</v>
      </c>
      <c r="B17" s="24" t="s">
        <v>102</v>
      </c>
      <c r="C17" s="24" t="s">
        <v>102</v>
      </c>
      <c r="D17" s="18" t="s">
        <v>69</v>
      </c>
      <c r="E17" s="3" t="s">
        <v>84</v>
      </c>
      <c r="F17" s="4">
        <v>7</v>
      </c>
      <c r="G17" s="1" t="str">
        <f>IF('Compose Email'!N18,"0","")</f>
        <v/>
      </c>
      <c r="H17" s="1"/>
    </row>
    <row r="18" spans="1:8" x14ac:dyDescent="0.3">
      <c r="A18" s="18" t="s">
        <v>65</v>
      </c>
      <c r="B18" s="24" t="s">
        <v>102</v>
      </c>
      <c r="C18" s="24" t="s">
        <v>102</v>
      </c>
      <c r="D18" s="18" t="s">
        <v>69</v>
      </c>
      <c r="E18" s="3" t="s">
        <v>89</v>
      </c>
      <c r="F18" s="4">
        <v>8</v>
      </c>
      <c r="G18" s="1" t="str">
        <f>IF('Compose Email'!N19,"0","")</f>
        <v/>
      </c>
      <c r="H18" s="1"/>
    </row>
    <row r="19" spans="1:8" x14ac:dyDescent="0.3">
      <c r="A19" s="19" t="s">
        <v>65</v>
      </c>
      <c r="B19" s="24" t="s">
        <v>102</v>
      </c>
      <c r="C19" s="24" t="s">
        <v>102</v>
      </c>
      <c r="D19" s="18" t="s">
        <v>69</v>
      </c>
      <c r="E19" s="3" t="s">
        <v>89</v>
      </c>
      <c r="F19" s="4">
        <v>9</v>
      </c>
      <c r="G19" s="1" t="str">
        <f>IF('Compose Email'!N20,"0","")</f>
        <v/>
      </c>
      <c r="H19" s="1"/>
    </row>
    <row r="20" spans="1:8" x14ac:dyDescent="0.3">
      <c r="A20" s="18" t="s">
        <v>65</v>
      </c>
      <c r="B20" s="24" t="s">
        <v>102</v>
      </c>
      <c r="C20" s="24" t="s">
        <v>102</v>
      </c>
      <c r="D20" s="18" t="s">
        <v>69</v>
      </c>
      <c r="E20" s="3" t="s">
        <v>90</v>
      </c>
      <c r="F20" s="4">
        <v>10</v>
      </c>
      <c r="G20" s="1" t="str">
        <f>IF('Compose Email'!N21,"0","")</f>
        <v/>
      </c>
      <c r="H20" s="1"/>
    </row>
    <row r="21" spans="1:8" x14ac:dyDescent="0.3">
      <c r="A21" s="19" t="s">
        <v>65</v>
      </c>
      <c r="B21" s="24" t="s">
        <v>102</v>
      </c>
      <c r="C21" s="24" t="s">
        <v>102</v>
      </c>
      <c r="D21" s="18" t="s">
        <v>69</v>
      </c>
      <c r="E21" s="3" t="s">
        <v>90</v>
      </c>
      <c r="F21" s="4">
        <v>11</v>
      </c>
      <c r="G21" s="1" t="str">
        <f>IF('Compose Email'!N22,"0","")</f>
        <v/>
      </c>
      <c r="H21" s="1"/>
    </row>
    <row r="22" spans="1:8" x14ac:dyDescent="0.3">
      <c r="A22" s="18" t="s">
        <v>65</v>
      </c>
      <c r="B22" s="24" t="s">
        <v>102</v>
      </c>
      <c r="C22" s="24" t="s">
        <v>102</v>
      </c>
      <c r="D22" s="18" t="s">
        <v>69</v>
      </c>
      <c r="E22" s="3" t="s">
        <v>98</v>
      </c>
      <c r="F22" s="4">
        <v>12</v>
      </c>
      <c r="G22" s="1" t="str">
        <f>IF('Compose Email'!N23,"0","")</f>
        <v/>
      </c>
      <c r="H22" s="1"/>
    </row>
    <row r="23" spans="1:8" x14ac:dyDescent="0.3">
      <c r="A23" s="19" t="s">
        <v>65</v>
      </c>
      <c r="B23" s="24" t="s">
        <v>102</v>
      </c>
      <c r="C23" s="24" t="s">
        <v>102</v>
      </c>
      <c r="D23" s="18" t="s">
        <v>69</v>
      </c>
      <c r="E23" s="3" t="s">
        <v>98</v>
      </c>
      <c r="F23" s="4">
        <v>13</v>
      </c>
      <c r="G23" s="1" t="str">
        <f>IF('Compose Email'!N25,"0","")</f>
        <v/>
      </c>
      <c r="H23" s="1"/>
    </row>
    <row r="24" spans="1:8" x14ac:dyDescent="0.3">
      <c r="A24" s="18" t="s">
        <v>65</v>
      </c>
      <c r="B24" s="24" t="s">
        <v>102</v>
      </c>
      <c r="C24" s="24" t="s">
        <v>102</v>
      </c>
      <c r="D24" s="18" t="s">
        <v>69</v>
      </c>
      <c r="E24" s="3" t="s">
        <v>98</v>
      </c>
      <c r="F24" s="4">
        <v>14</v>
      </c>
      <c r="G24" s="1"/>
      <c r="H24" s="1"/>
    </row>
    <row r="25" spans="1:8" x14ac:dyDescent="0.3">
      <c r="A25" s="19" t="s">
        <v>65</v>
      </c>
      <c r="B25" s="24" t="s">
        <v>102</v>
      </c>
      <c r="C25" s="24" t="s">
        <v>102</v>
      </c>
      <c r="D25" s="18" t="s">
        <v>69</v>
      </c>
      <c r="E25" s="3" t="s">
        <v>98</v>
      </c>
      <c r="F25" s="4">
        <v>15</v>
      </c>
      <c r="G25" s="1"/>
      <c r="H25" s="1"/>
    </row>
    <row r="26" spans="1:8" x14ac:dyDescent="0.3">
      <c r="A26" s="18" t="s">
        <v>65</v>
      </c>
      <c r="B26" s="24" t="s">
        <v>102</v>
      </c>
      <c r="C26" s="24" t="s">
        <v>102</v>
      </c>
      <c r="D26" s="18" t="s">
        <v>69</v>
      </c>
      <c r="E26" s="3" t="s">
        <v>99</v>
      </c>
      <c r="F26" s="4">
        <v>16</v>
      </c>
      <c r="G26" s="1"/>
      <c r="H26" s="1"/>
    </row>
    <row r="27" spans="1:8" x14ac:dyDescent="0.3">
      <c r="A27" s="19" t="s">
        <v>65</v>
      </c>
      <c r="B27" s="24" t="s">
        <v>102</v>
      </c>
      <c r="C27" s="24" t="s">
        <v>102</v>
      </c>
      <c r="D27" s="18" t="s">
        <v>69</v>
      </c>
      <c r="E27" s="3" t="s">
        <v>99</v>
      </c>
      <c r="F27" s="4">
        <v>17</v>
      </c>
      <c r="G27" s="1"/>
      <c r="H27" s="1"/>
    </row>
    <row r="28" spans="1:8" x14ac:dyDescent="0.3">
      <c r="A28" s="18" t="s">
        <v>65</v>
      </c>
      <c r="B28" s="24" t="s">
        <v>102</v>
      </c>
      <c r="C28" s="24" t="s">
        <v>102</v>
      </c>
      <c r="D28" s="18" t="s">
        <v>69</v>
      </c>
      <c r="E28" s="3" t="s">
        <v>105</v>
      </c>
      <c r="F28" s="4">
        <v>18</v>
      </c>
      <c r="G28" s="1"/>
      <c r="H28" s="1"/>
    </row>
    <row r="29" spans="1:8" x14ac:dyDescent="0.3">
      <c r="A29" s="19" t="s">
        <v>65</v>
      </c>
      <c r="B29" s="24" t="s">
        <v>102</v>
      </c>
      <c r="C29" s="24" t="s">
        <v>102</v>
      </c>
      <c r="D29" s="18" t="s">
        <v>69</v>
      </c>
      <c r="E29" s="3" t="s">
        <v>104</v>
      </c>
      <c r="F29" s="4">
        <v>19</v>
      </c>
      <c r="G29" s="1"/>
      <c r="H29" s="1"/>
    </row>
    <row r="30" spans="1:8" x14ac:dyDescent="0.3">
      <c r="A30" s="18" t="s">
        <v>65</v>
      </c>
      <c r="B30" s="24" t="s">
        <v>102</v>
      </c>
      <c r="C30" s="24" t="s">
        <v>102</v>
      </c>
      <c r="D30" s="18" t="s">
        <v>69</v>
      </c>
      <c r="E30" s="3" t="s">
        <v>104</v>
      </c>
      <c r="F30" s="4">
        <v>20</v>
      </c>
      <c r="G30" s="1"/>
      <c r="H30" s="1"/>
    </row>
    <row r="31" spans="1:8" x14ac:dyDescent="0.3">
      <c r="A31" s="19" t="s">
        <v>65</v>
      </c>
      <c r="B31" s="24" t="s">
        <v>102</v>
      </c>
      <c r="C31" s="24" t="s">
        <v>102</v>
      </c>
      <c r="D31" s="18" t="s">
        <v>69</v>
      </c>
      <c r="E31" s="3" t="s">
        <v>103</v>
      </c>
      <c r="F31" s="4">
        <v>21</v>
      </c>
      <c r="G31" s="1"/>
      <c r="H31" s="1"/>
    </row>
    <row r="32" spans="1:8" x14ac:dyDescent="0.3">
      <c r="A32" s="18" t="s">
        <v>65</v>
      </c>
      <c r="B32" s="24" t="s">
        <v>102</v>
      </c>
      <c r="C32" s="24" t="s">
        <v>102</v>
      </c>
      <c r="D32" s="18" t="s">
        <v>69</v>
      </c>
      <c r="E32" s="3" t="s">
        <v>109</v>
      </c>
      <c r="F32" s="4">
        <v>22</v>
      </c>
      <c r="G32" s="1"/>
      <c r="H32" s="1"/>
    </row>
    <row r="33" spans="1:8" x14ac:dyDescent="0.3">
      <c r="A33" s="19" t="s">
        <v>65</v>
      </c>
      <c r="B33" s="24" t="s">
        <v>102</v>
      </c>
      <c r="C33" s="24" t="s">
        <v>102</v>
      </c>
      <c r="D33" s="18" t="s">
        <v>69</v>
      </c>
      <c r="E33" s="3" t="s">
        <v>111</v>
      </c>
      <c r="F33" s="4">
        <v>23</v>
      </c>
      <c r="G33" s="1"/>
      <c r="H33" s="1"/>
    </row>
    <row r="34" spans="1:8" x14ac:dyDescent="0.3">
      <c r="A34" s="18" t="s">
        <v>65</v>
      </c>
      <c r="B34" s="24" t="s">
        <v>102</v>
      </c>
      <c r="C34" s="24" t="s">
        <v>102</v>
      </c>
      <c r="D34" s="18" t="s">
        <v>69</v>
      </c>
      <c r="E34" s="3" t="s">
        <v>122</v>
      </c>
      <c r="F34" s="4">
        <v>24</v>
      </c>
      <c r="G34" s="1"/>
      <c r="H34" s="1"/>
    </row>
    <row r="35" spans="1:8" x14ac:dyDescent="0.3">
      <c r="A35" s="19" t="s">
        <v>65</v>
      </c>
      <c r="B35" s="24" t="s">
        <v>102</v>
      </c>
      <c r="C35" s="24" t="s">
        <v>102</v>
      </c>
      <c r="D35" s="18" t="s">
        <v>69</v>
      </c>
      <c r="E35" s="3" t="s">
        <v>123</v>
      </c>
      <c r="F35" s="4">
        <v>25</v>
      </c>
      <c r="G35" s="1"/>
      <c r="H35" s="1"/>
    </row>
    <row r="36" spans="1:8" x14ac:dyDescent="0.3">
      <c r="A36" s="18" t="s">
        <v>65</v>
      </c>
      <c r="B36" s="24" t="s">
        <v>102</v>
      </c>
      <c r="C36" s="24" t="s">
        <v>102</v>
      </c>
      <c r="D36" s="18" t="s">
        <v>69</v>
      </c>
      <c r="E36" s="3" t="s">
        <v>121</v>
      </c>
      <c r="F36" s="4">
        <v>26</v>
      </c>
      <c r="G36" s="1"/>
      <c r="H36" s="1"/>
    </row>
    <row r="37" spans="1:8" x14ac:dyDescent="0.3">
      <c r="A37" s="19" t="s">
        <v>65</v>
      </c>
      <c r="B37" s="24" t="s">
        <v>102</v>
      </c>
      <c r="C37" s="24" t="s">
        <v>102</v>
      </c>
      <c r="D37" s="18" t="s">
        <v>69</v>
      </c>
      <c r="E37" s="3" t="s">
        <v>114</v>
      </c>
      <c r="F37" s="4">
        <v>27</v>
      </c>
      <c r="G37" s="1"/>
      <c r="H37" s="1"/>
    </row>
    <row r="38" spans="1:8" x14ac:dyDescent="0.3">
      <c r="A38" s="18" t="s">
        <v>65</v>
      </c>
      <c r="B38" s="24" t="s">
        <v>102</v>
      </c>
      <c r="C38" s="24" t="s">
        <v>102</v>
      </c>
      <c r="D38" s="18" t="s">
        <v>69</v>
      </c>
      <c r="E38" s="3" t="s">
        <v>119</v>
      </c>
      <c r="F38" s="4">
        <v>28</v>
      </c>
      <c r="G38" s="1"/>
      <c r="H38" s="1"/>
    </row>
    <row r="39" spans="1:8" ht="28.8" x14ac:dyDescent="0.3">
      <c r="A39" s="19" t="s">
        <v>65</v>
      </c>
      <c r="B39" s="24" t="s">
        <v>102</v>
      </c>
      <c r="C39" s="24" t="s">
        <v>102</v>
      </c>
      <c r="D39" s="18" t="s">
        <v>69</v>
      </c>
      <c r="E39" s="3" t="s">
        <v>126</v>
      </c>
      <c r="F39" s="4">
        <v>29</v>
      </c>
      <c r="G39" s="1"/>
      <c r="H39" s="1"/>
    </row>
  </sheetData>
  <mergeCells count="1">
    <mergeCell ref="C2:E7"/>
  </mergeCells>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82314-0FE5-4926-86DA-3CE0DF340B45}">
  <dimension ref="A2:P44"/>
  <sheetViews>
    <sheetView showGridLines="0" workbookViewId="0">
      <pane ySplit="10" topLeftCell="A18" activePane="bottomLeft" state="frozen"/>
      <selection pane="bottomLeft" activeCell="E27" sqref="E27"/>
    </sheetView>
  </sheetViews>
  <sheetFormatPr defaultColWidth="49.33203125" defaultRowHeight="14.4" outlineLevelRow="1" x14ac:dyDescent="0.3"/>
  <cols>
    <col min="1" max="1" width="5.88671875" style="5" customWidth="1"/>
    <col min="2" max="2" width="16.109375" style="5" customWidth="1"/>
    <col min="3" max="3" width="39.21875" style="5" customWidth="1"/>
    <col min="4" max="4" width="26.6640625" style="5" customWidth="1"/>
    <col min="5" max="5" width="49.33203125" style="5"/>
    <col min="6" max="6" width="33.21875" style="5" customWidth="1"/>
    <col min="7" max="7" width="49.33203125" style="5"/>
    <col min="8" max="8" width="15.33203125" style="5" customWidth="1"/>
    <col min="9" max="9" width="22.77734375" style="5" customWidth="1"/>
    <col min="10" max="12" width="16.5546875" style="5" customWidth="1"/>
    <col min="13" max="13" width="19.88671875" style="5" customWidth="1"/>
    <col min="14" max="15" width="19.21875" style="5" customWidth="1"/>
    <col min="16" max="16" width="28.6640625" style="5" customWidth="1"/>
    <col min="17" max="16384" width="49.33203125" style="5"/>
  </cols>
  <sheetData>
    <row r="2" spans="1:16" ht="18" customHeight="1" outlineLevel="1" x14ac:dyDescent="0.3">
      <c r="C2" s="6" t="s">
        <v>9</v>
      </c>
      <c r="D2" s="4"/>
    </row>
    <row r="3" spans="1:16" ht="18.600000000000001" customHeight="1" outlineLevel="1" x14ac:dyDescent="0.3">
      <c r="C3" s="6" t="s">
        <v>8</v>
      </c>
      <c r="D3" s="7"/>
      <c r="F3" s="4" t="s">
        <v>57</v>
      </c>
      <c r="G3" s="13"/>
    </row>
    <row r="4" spans="1:16" outlineLevel="1" x14ac:dyDescent="0.3">
      <c r="C4" s="6" t="s">
        <v>19</v>
      </c>
      <c r="D4" s="4"/>
      <c r="F4" s="4" t="s">
        <v>58</v>
      </c>
      <c r="G4" s="12"/>
    </row>
    <row r="5" spans="1:16" outlineLevel="1" x14ac:dyDescent="0.3">
      <c r="C5" s="6" t="s">
        <v>11</v>
      </c>
      <c r="D5" s="4"/>
    </row>
    <row r="6" spans="1:16" outlineLevel="1" x14ac:dyDescent="0.3">
      <c r="C6" s="6" t="s">
        <v>10</v>
      </c>
      <c r="D6" s="4"/>
    </row>
    <row r="7" spans="1:16" outlineLevel="1" x14ac:dyDescent="0.3">
      <c r="C7" s="6" t="s">
        <v>12</v>
      </c>
      <c r="D7" s="4"/>
    </row>
    <row r="9" spans="1:16" ht="43.2" x14ac:dyDescent="0.3">
      <c r="A9" s="15" t="s">
        <v>66</v>
      </c>
      <c r="B9" s="15" t="s">
        <v>80</v>
      </c>
      <c r="C9" s="15" t="s">
        <v>1</v>
      </c>
      <c r="D9" s="17" t="s">
        <v>56</v>
      </c>
      <c r="E9" s="15" t="s">
        <v>2</v>
      </c>
      <c r="F9" s="15" t="s">
        <v>60</v>
      </c>
      <c r="G9" s="15" t="s">
        <v>3</v>
      </c>
      <c r="H9" s="15" t="s">
        <v>4</v>
      </c>
      <c r="I9" s="17" t="s">
        <v>17</v>
      </c>
      <c r="J9" s="38" t="s">
        <v>18</v>
      </c>
      <c r="K9" s="39"/>
      <c r="L9" s="40"/>
      <c r="M9" s="38" t="s">
        <v>13</v>
      </c>
      <c r="N9" s="40"/>
      <c r="O9" s="15" t="s">
        <v>61</v>
      </c>
      <c r="P9" s="17" t="s">
        <v>16</v>
      </c>
    </row>
    <row r="10" spans="1:16" x14ac:dyDescent="0.3">
      <c r="A10" s="14"/>
      <c r="B10" s="14"/>
      <c r="C10" s="14"/>
      <c r="D10" s="16"/>
      <c r="E10" s="14"/>
      <c r="F10" s="14"/>
      <c r="G10" s="14"/>
      <c r="H10" s="14"/>
      <c r="I10" s="16"/>
      <c r="J10" s="12" t="s">
        <v>5</v>
      </c>
      <c r="K10" s="12" t="s">
        <v>6</v>
      </c>
      <c r="L10" s="12" t="s">
        <v>7</v>
      </c>
      <c r="M10" s="12" t="s">
        <v>14</v>
      </c>
      <c r="N10" s="12" t="s">
        <v>15</v>
      </c>
      <c r="O10" s="14"/>
      <c r="P10" s="16"/>
    </row>
    <row r="11" spans="1:16" ht="43.2" x14ac:dyDescent="0.3">
      <c r="A11" s="4">
        <v>1</v>
      </c>
      <c r="B11" s="4" t="s">
        <v>81</v>
      </c>
      <c r="C11" s="3" t="s">
        <v>83</v>
      </c>
      <c r="D11" s="3" t="s">
        <v>82</v>
      </c>
      <c r="E11" s="3" t="s">
        <v>107</v>
      </c>
      <c r="F11" s="3" t="s">
        <v>129</v>
      </c>
      <c r="G11" s="3" t="s">
        <v>131</v>
      </c>
      <c r="H11" s="3"/>
      <c r="I11" s="3"/>
      <c r="J11" s="4" t="s">
        <v>25</v>
      </c>
      <c r="K11" s="3" t="s">
        <v>33</v>
      </c>
      <c r="L11" s="3" t="s">
        <v>40</v>
      </c>
      <c r="M11" s="3" t="s">
        <v>52</v>
      </c>
      <c r="N11" s="3"/>
      <c r="O11" s="3"/>
      <c r="P11" s="3"/>
    </row>
    <row r="12" spans="1:16" ht="43.2" x14ac:dyDescent="0.3">
      <c r="A12" s="4">
        <v>2</v>
      </c>
      <c r="B12" s="4" t="s">
        <v>81</v>
      </c>
      <c r="C12" s="3" t="s">
        <v>83</v>
      </c>
      <c r="D12" s="3" t="s">
        <v>82</v>
      </c>
      <c r="E12" s="3" t="s">
        <v>108</v>
      </c>
      <c r="F12" s="3" t="s">
        <v>130</v>
      </c>
      <c r="G12" s="3" t="s">
        <v>132</v>
      </c>
      <c r="H12" s="3"/>
      <c r="I12" s="3"/>
      <c r="J12" s="4" t="s">
        <v>25</v>
      </c>
      <c r="K12" s="3" t="s">
        <v>33</v>
      </c>
      <c r="L12" s="3" t="s">
        <v>40</v>
      </c>
      <c r="M12" s="3"/>
      <c r="N12" s="3"/>
      <c r="O12" s="3"/>
      <c r="P12" s="3"/>
    </row>
    <row r="13" spans="1:16" ht="72" x14ac:dyDescent="0.3">
      <c r="A13" s="4">
        <v>3</v>
      </c>
      <c r="B13" s="4" t="s">
        <v>81</v>
      </c>
      <c r="C13" s="3" t="s">
        <v>83</v>
      </c>
      <c r="D13" s="3" t="s">
        <v>82</v>
      </c>
      <c r="E13" s="3" t="s">
        <v>134</v>
      </c>
      <c r="F13" s="3" t="s">
        <v>133</v>
      </c>
      <c r="G13" s="3" t="s">
        <v>135</v>
      </c>
      <c r="H13" s="3"/>
      <c r="I13" s="3"/>
      <c r="J13" s="4" t="s">
        <v>21</v>
      </c>
      <c r="K13" s="3" t="s">
        <v>30</v>
      </c>
      <c r="L13" s="3" t="s">
        <v>40</v>
      </c>
      <c r="M13" s="3"/>
      <c r="N13" s="3"/>
      <c r="O13" s="3"/>
      <c r="P13" s="3"/>
    </row>
    <row r="14" spans="1:16" ht="57.6" x14ac:dyDescent="0.3">
      <c r="A14" s="4">
        <v>4</v>
      </c>
      <c r="B14" s="4" t="s">
        <v>81</v>
      </c>
      <c r="C14" s="3" t="s">
        <v>83</v>
      </c>
      <c r="D14" s="3" t="s">
        <v>82</v>
      </c>
      <c r="E14" s="3" t="s">
        <v>137</v>
      </c>
      <c r="F14" s="3" t="s">
        <v>136</v>
      </c>
      <c r="G14" s="3" t="s">
        <v>138</v>
      </c>
      <c r="H14" s="3"/>
      <c r="I14" s="3"/>
      <c r="J14" s="4" t="s">
        <v>25</v>
      </c>
      <c r="K14" s="3" t="s">
        <v>33</v>
      </c>
      <c r="L14" s="3" t="s">
        <v>44</v>
      </c>
      <c r="M14" s="3"/>
      <c r="N14" s="3" t="s">
        <v>53</v>
      </c>
      <c r="O14" s="3"/>
      <c r="P14" s="3"/>
    </row>
    <row r="15" spans="1:16" ht="43.2" x14ac:dyDescent="0.3">
      <c r="A15" s="4">
        <v>5</v>
      </c>
      <c r="B15" s="4" t="s">
        <v>81</v>
      </c>
      <c r="C15" s="3" t="s">
        <v>84</v>
      </c>
      <c r="D15" s="3" t="s">
        <v>85</v>
      </c>
      <c r="E15" s="3" t="s">
        <v>86</v>
      </c>
      <c r="F15" s="3" t="s">
        <v>144</v>
      </c>
      <c r="G15" s="3" t="s">
        <v>139</v>
      </c>
      <c r="H15" s="3"/>
      <c r="I15" s="3"/>
      <c r="J15" s="4" t="s">
        <v>28</v>
      </c>
      <c r="K15" s="3" t="s">
        <v>33</v>
      </c>
      <c r="L15" s="3" t="s">
        <v>40</v>
      </c>
      <c r="M15" s="3"/>
      <c r="N15" s="3"/>
      <c r="O15" s="3"/>
      <c r="P15" s="3"/>
    </row>
    <row r="16" spans="1:16" ht="43.2" x14ac:dyDescent="0.3">
      <c r="A16" s="4">
        <v>6</v>
      </c>
      <c r="B16" s="4" t="s">
        <v>81</v>
      </c>
      <c r="C16" s="3" t="s">
        <v>84</v>
      </c>
      <c r="D16" s="3" t="s">
        <v>85</v>
      </c>
      <c r="E16" s="3" t="s">
        <v>87</v>
      </c>
      <c r="F16" s="3" t="s">
        <v>143</v>
      </c>
      <c r="G16" s="3" t="s">
        <v>140</v>
      </c>
      <c r="H16" s="3"/>
      <c r="I16" s="3"/>
      <c r="J16" s="4" t="s">
        <v>25</v>
      </c>
      <c r="K16" s="3" t="s">
        <v>30</v>
      </c>
      <c r="L16" s="3" t="s">
        <v>43</v>
      </c>
      <c r="M16" s="3" t="s">
        <v>54</v>
      </c>
      <c r="N16" s="3"/>
      <c r="O16" s="3"/>
      <c r="P16" s="3"/>
    </row>
    <row r="17" spans="1:16" ht="43.2" x14ac:dyDescent="0.3">
      <c r="A17" s="4">
        <v>7</v>
      </c>
      <c r="B17" s="4" t="s">
        <v>81</v>
      </c>
      <c r="C17" s="3" t="s">
        <v>84</v>
      </c>
      <c r="D17" s="3" t="s">
        <v>85</v>
      </c>
      <c r="E17" s="3" t="s">
        <v>88</v>
      </c>
      <c r="F17" s="3" t="s">
        <v>142</v>
      </c>
      <c r="G17" s="3" t="s">
        <v>141</v>
      </c>
      <c r="H17" s="3"/>
      <c r="I17" s="3"/>
      <c r="J17" s="4" t="s">
        <v>25</v>
      </c>
      <c r="K17" s="3" t="s">
        <v>33</v>
      </c>
      <c r="L17" s="3" t="s">
        <v>40</v>
      </c>
      <c r="M17" s="3"/>
      <c r="N17" s="3" t="s">
        <v>55</v>
      </c>
      <c r="O17" s="3"/>
      <c r="P17" s="3"/>
    </row>
    <row r="18" spans="1:16" ht="43.2" x14ac:dyDescent="0.3">
      <c r="A18" s="4">
        <v>8</v>
      </c>
      <c r="B18" s="4" t="s">
        <v>81</v>
      </c>
      <c r="C18" s="3" t="s">
        <v>89</v>
      </c>
      <c r="D18" s="3" t="s">
        <v>85</v>
      </c>
      <c r="E18" s="3" t="s">
        <v>91</v>
      </c>
      <c r="F18" s="3" t="s">
        <v>91</v>
      </c>
      <c r="G18" s="3" t="s">
        <v>91</v>
      </c>
      <c r="H18" s="3"/>
      <c r="I18" s="3"/>
      <c r="J18" s="4" t="s">
        <v>25</v>
      </c>
      <c r="K18" s="3" t="s">
        <v>33</v>
      </c>
      <c r="L18" s="3" t="s">
        <v>40</v>
      </c>
      <c r="M18" s="3"/>
      <c r="N18" s="3"/>
      <c r="O18" s="3"/>
      <c r="P18" s="3"/>
    </row>
    <row r="19" spans="1:16" ht="43.2" x14ac:dyDescent="0.3">
      <c r="A19" s="4">
        <v>9</v>
      </c>
      <c r="B19" s="4" t="s">
        <v>81</v>
      </c>
      <c r="C19" s="3" t="s">
        <v>89</v>
      </c>
      <c r="D19" s="3" t="s">
        <v>85</v>
      </c>
      <c r="E19" s="3" t="s">
        <v>92</v>
      </c>
      <c r="F19" s="3" t="s">
        <v>145</v>
      </c>
      <c r="G19" s="3" t="s">
        <v>146</v>
      </c>
      <c r="H19" s="3"/>
      <c r="I19" s="3"/>
      <c r="J19" s="4" t="s">
        <v>25</v>
      </c>
      <c r="K19" s="3" t="s">
        <v>33</v>
      </c>
      <c r="L19" s="3" t="s">
        <v>40</v>
      </c>
      <c r="M19" s="3"/>
      <c r="N19" s="3"/>
      <c r="O19" s="3"/>
      <c r="P19" s="3"/>
    </row>
    <row r="20" spans="1:16" ht="43.2" x14ac:dyDescent="0.3">
      <c r="A20" s="4">
        <v>10</v>
      </c>
      <c r="B20" s="4" t="s">
        <v>81</v>
      </c>
      <c r="C20" s="3" t="s">
        <v>90</v>
      </c>
      <c r="D20" s="3" t="s">
        <v>85</v>
      </c>
      <c r="E20" s="3" t="s">
        <v>147</v>
      </c>
      <c r="F20" s="3" t="s">
        <v>147</v>
      </c>
      <c r="G20" s="3" t="s">
        <v>147</v>
      </c>
      <c r="H20" s="3"/>
      <c r="I20" s="3"/>
      <c r="J20" s="4" t="s">
        <v>25</v>
      </c>
      <c r="K20" s="3" t="s">
        <v>30</v>
      </c>
      <c r="L20" s="3" t="s">
        <v>40</v>
      </c>
      <c r="M20" s="3"/>
      <c r="N20" s="3"/>
      <c r="O20" s="3"/>
      <c r="P20" s="3"/>
    </row>
    <row r="21" spans="1:16" ht="43.2" x14ac:dyDescent="0.3">
      <c r="A21" s="4">
        <v>11</v>
      </c>
      <c r="B21" s="4" t="s">
        <v>81</v>
      </c>
      <c r="C21" s="3" t="s">
        <v>90</v>
      </c>
      <c r="D21" s="3" t="s">
        <v>85</v>
      </c>
      <c r="E21" s="3" t="s">
        <v>93</v>
      </c>
      <c r="F21" s="3" t="s">
        <v>148</v>
      </c>
      <c r="G21" s="3" t="s">
        <v>149</v>
      </c>
      <c r="H21" s="3"/>
      <c r="I21" s="3"/>
      <c r="J21" s="4" t="s">
        <v>25</v>
      </c>
      <c r="K21" s="3" t="s">
        <v>33</v>
      </c>
      <c r="L21" s="3" t="s">
        <v>40</v>
      </c>
      <c r="M21" s="3"/>
      <c r="N21" s="3"/>
      <c r="O21" s="3"/>
      <c r="P21" s="3"/>
    </row>
    <row r="22" spans="1:16" ht="43.2" x14ac:dyDescent="0.3">
      <c r="A22" s="4">
        <v>12</v>
      </c>
      <c r="B22" s="4" t="s">
        <v>81</v>
      </c>
      <c r="C22" s="3" t="s">
        <v>98</v>
      </c>
      <c r="D22" s="3" t="s">
        <v>85</v>
      </c>
      <c r="E22" s="3" t="s">
        <v>154</v>
      </c>
      <c r="F22" s="3" t="s">
        <v>163</v>
      </c>
      <c r="G22" s="3" t="s">
        <v>150</v>
      </c>
      <c r="H22" s="3"/>
      <c r="I22" s="3" t="s">
        <v>94</v>
      </c>
      <c r="J22" s="4" t="s">
        <v>25</v>
      </c>
      <c r="K22" s="3" t="s">
        <v>33</v>
      </c>
      <c r="L22" s="3" t="s">
        <v>42</v>
      </c>
      <c r="M22" s="3"/>
      <c r="N22" s="3"/>
      <c r="O22" s="3"/>
      <c r="P22" s="3"/>
    </row>
    <row r="23" spans="1:16" ht="43.2" x14ac:dyDescent="0.3">
      <c r="A23" s="4">
        <v>13</v>
      </c>
      <c r="B23" s="4" t="s">
        <v>81</v>
      </c>
      <c r="C23" s="3" t="s">
        <v>98</v>
      </c>
      <c r="D23" s="3" t="s">
        <v>85</v>
      </c>
      <c r="E23" s="3" t="s">
        <v>95</v>
      </c>
      <c r="F23" s="3" t="s">
        <v>157</v>
      </c>
      <c r="G23" s="3" t="s">
        <v>151</v>
      </c>
      <c r="H23" s="3"/>
      <c r="I23" s="3"/>
      <c r="J23" s="4" t="s">
        <v>25</v>
      </c>
      <c r="K23" s="3" t="s">
        <v>33</v>
      </c>
      <c r="L23" s="3" t="s">
        <v>40</v>
      </c>
      <c r="M23" s="3"/>
      <c r="N23" s="3"/>
      <c r="O23" s="3"/>
      <c r="P23" s="3"/>
    </row>
    <row r="24" spans="1:16" ht="43.2" x14ac:dyDescent="0.3">
      <c r="A24" s="4">
        <v>14</v>
      </c>
      <c r="B24" s="4" t="s">
        <v>81</v>
      </c>
      <c r="C24" s="3" t="s">
        <v>98</v>
      </c>
      <c r="D24" s="3" t="s">
        <v>85</v>
      </c>
      <c r="E24" s="3" t="s">
        <v>155</v>
      </c>
      <c r="F24" s="3" t="s">
        <v>158</v>
      </c>
      <c r="G24" s="3" t="s">
        <v>152</v>
      </c>
      <c r="H24" s="3"/>
      <c r="I24" s="3" t="s">
        <v>97</v>
      </c>
      <c r="J24" s="4" t="s">
        <v>25</v>
      </c>
      <c r="K24" s="3" t="s">
        <v>33</v>
      </c>
      <c r="L24" s="3" t="s">
        <v>40</v>
      </c>
      <c r="M24" s="3"/>
      <c r="N24" s="3"/>
      <c r="O24" s="3"/>
      <c r="P24" s="3"/>
    </row>
    <row r="25" spans="1:16" ht="43.2" x14ac:dyDescent="0.3">
      <c r="A25" s="4">
        <v>15</v>
      </c>
      <c r="B25" s="4" t="s">
        <v>81</v>
      </c>
      <c r="C25" s="3" t="s">
        <v>98</v>
      </c>
      <c r="D25" s="3" t="s">
        <v>85</v>
      </c>
      <c r="E25" s="3" t="s">
        <v>156</v>
      </c>
      <c r="F25" s="3" t="s">
        <v>162</v>
      </c>
      <c r="G25" s="3" t="s">
        <v>153</v>
      </c>
      <c r="H25" s="3"/>
      <c r="I25" s="3" t="s">
        <v>96</v>
      </c>
      <c r="J25" s="4" t="s">
        <v>25</v>
      </c>
      <c r="K25" s="3" t="s">
        <v>33</v>
      </c>
      <c r="L25" s="3" t="s">
        <v>40</v>
      </c>
      <c r="M25" s="3"/>
      <c r="N25" s="3"/>
      <c r="O25" s="3"/>
      <c r="P25" s="3"/>
    </row>
    <row r="26" spans="1:16" ht="144" x14ac:dyDescent="0.3">
      <c r="A26" s="4">
        <v>16</v>
      </c>
      <c r="B26" s="4" t="s">
        <v>81</v>
      </c>
      <c r="C26" s="3" t="s">
        <v>99</v>
      </c>
      <c r="D26" s="3" t="s">
        <v>85</v>
      </c>
      <c r="E26" s="3" t="s">
        <v>160</v>
      </c>
      <c r="F26" s="3" t="s">
        <v>161</v>
      </c>
      <c r="G26" s="3" t="s">
        <v>159</v>
      </c>
      <c r="H26" s="3"/>
      <c r="I26" s="3" t="s">
        <v>94</v>
      </c>
      <c r="J26" s="4" t="s">
        <v>25</v>
      </c>
      <c r="K26" s="3" t="s">
        <v>33</v>
      </c>
      <c r="L26" s="3" t="s">
        <v>40</v>
      </c>
      <c r="M26" s="3"/>
      <c r="N26" s="3"/>
      <c r="O26" s="3"/>
      <c r="P26" s="3"/>
    </row>
    <row r="27" spans="1:16" ht="144" x14ac:dyDescent="0.3">
      <c r="A27" s="4">
        <v>17</v>
      </c>
      <c r="B27" s="4" t="s">
        <v>81</v>
      </c>
      <c r="C27" s="3" t="s">
        <v>99</v>
      </c>
      <c r="D27" s="3" t="s">
        <v>85</v>
      </c>
      <c r="E27" s="3" t="s">
        <v>165</v>
      </c>
      <c r="F27" s="3" t="s">
        <v>164</v>
      </c>
      <c r="G27" s="3" t="s">
        <v>159</v>
      </c>
      <c r="H27" s="3"/>
      <c r="I27" s="3" t="s">
        <v>94</v>
      </c>
      <c r="J27" s="4" t="s">
        <v>25</v>
      </c>
      <c r="K27" s="3" t="s">
        <v>33</v>
      </c>
      <c r="L27" s="3" t="s">
        <v>40</v>
      </c>
      <c r="M27" s="3"/>
      <c r="N27" s="3"/>
      <c r="O27" s="3"/>
      <c r="P27" s="3"/>
    </row>
    <row r="28" spans="1:16" ht="57.6" x14ac:dyDescent="0.3">
      <c r="A28" s="4">
        <v>18</v>
      </c>
      <c r="B28" s="4" t="s">
        <v>81</v>
      </c>
      <c r="C28" s="3" t="s">
        <v>105</v>
      </c>
      <c r="D28" s="3" t="s">
        <v>85</v>
      </c>
      <c r="E28" s="3" t="s">
        <v>106</v>
      </c>
      <c r="F28" s="3" t="s">
        <v>166</v>
      </c>
      <c r="G28" s="3" t="s">
        <v>167</v>
      </c>
      <c r="H28" s="3"/>
      <c r="I28" s="3"/>
      <c r="J28" s="4"/>
      <c r="K28" s="3"/>
      <c r="L28" s="3"/>
      <c r="M28" s="3"/>
      <c r="N28" s="3"/>
      <c r="O28" s="3"/>
      <c r="P28" s="3"/>
    </row>
    <row r="29" spans="1:16" ht="115.2" x14ac:dyDescent="0.3">
      <c r="A29" s="4">
        <v>19</v>
      </c>
      <c r="B29" s="4" t="s">
        <v>101</v>
      </c>
      <c r="C29" s="3" t="s">
        <v>104</v>
      </c>
      <c r="D29" s="3" t="s">
        <v>82</v>
      </c>
      <c r="E29" s="3" t="s">
        <v>168</v>
      </c>
      <c r="F29" s="3" t="s">
        <v>169</v>
      </c>
      <c r="G29" s="3" t="s">
        <v>170</v>
      </c>
      <c r="H29" s="3"/>
      <c r="I29" s="3" t="s">
        <v>94</v>
      </c>
      <c r="J29" s="4" t="s">
        <v>25</v>
      </c>
      <c r="K29" s="3" t="s">
        <v>33</v>
      </c>
      <c r="L29" s="3" t="s">
        <v>40</v>
      </c>
      <c r="M29" s="3"/>
      <c r="N29" s="3"/>
      <c r="O29" s="3"/>
      <c r="P29" s="3"/>
    </row>
    <row r="30" spans="1:16" ht="57.6" x14ac:dyDescent="0.3">
      <c r="A30" s="4">
        <v>20</v>
      </c>
      <c r="B30" s="4" t="s">
        <v>101</v>
      </c>
      <c r="C30" s="3" t="s">
        <v>104</v>
      </c>
      <c r="D30" s="3" t="s">
        <v>82</v>
      </c>
      <c r="E30" s="3" t="s">
        <v>172</v>
      </c>
      <c r="F30" s="3" t="s">
        <v>171</v>
      </c>
      <c r="G30" s="3" t="s">
        <v>175</v>
      </c>
      <c r="H30" s="3"/>
      <c r="I30" s="3" t="s">
        <v>94</v>
      </c>
      <c r="J30" s="4" t="s">
        <v>25</v>
      </c>
      <c r="K30" s="3" t="s">
        <v>33</v>
      </c>
      <c r="L30" s="3" t="s">
        <v>40</v>
      </c>
      <c r="M30" s="3"/>
      <c r="N30" s="3"/>
      <c r="O30" s="3"/>
      <c r="P30" s="3"/>
    </row>
    <row r="31" spans="1:16" ht="72" x14ac:dyDescent="0.3">
      <c r="A31" s="4">
        <v>21</v>
      </c>
      <c r="B31" s="4" t="s">
        <v>101</v>
      </c>
      <c r="C31" s="3" t="s">
        <v>103</v>
      </c>
      <c r="D31" s="3" t="s">
        <v>82</v>
      </c>
      <c r="E31" s="3" t="s">
        <v>174</v>
      </c>
      <c r="F31" s="3" t="s">
        <v>173</v>
      </c>
      <c r="G31" s="3" t="s">
        <v>176</v>
      </c>
      <c r="H31" s="3"/>
      <c r="I31" s="3" t="s">
        <v>94</v>
      </c>
      <c r="J31" s="4" t="s">
        <v>25</v>
      </c>
      <c r="K31" s="3" t="s">
        <v>33</v>
      </c>
      <c r="L31" s="3" t="s">
        <v>40</v>
      </c>
      <c r="M31" s="3"/>
      <c r="N31" s="3"/>
      <c r="O31" s="3"/>
      <c r="P31" s="3"/>
    </row>
    <row r="32" spans="1:16" ht="43.2" x14ac:dyDescent="0.3">
      <c r="A32" s="4">
        <v>22</v>
      </c>
      <c r="B32" s="4" t="s">
        <v>101</v>
      </c>
      <c r="C32" s="3" t="s">
        <v>109</v>
      </c>
      <c r="D32" s="3" t="s">
        <v>82</v>
      </c>
      <c r="E32" s="3" t="s">
        <v>110</v>
      </c>
      <c r="F32" s="3" t="s">
        <v>177</v>
      </c>
      <c r="G32" s="3" t="s">
        <v>178</v>
      </c>
      <c r="H32" s="3"/>
      <c r="I32" s="3" t="s">
        <v>94</v>
      </c>
      <c r="J32" s="4" t="s">
        <v>25</v>
      </c>
      <c r="K32" s="3" t="s">
        <v>33</v>
      </c>
      <c r="L32" s="3" t="s">
        <v>40</v>
      </c>
      <c r="M32" s="3"/>
      <c r="N32" s="3"/>
      <c r="O32" s="3"/>
      <c r="P32" s="3"/>
    </row>
    <row r="33" spans="1:16" ht="43.2" x14ac:dyDescent="0.3">
      <c r="A33" s="4">
        <v>23</v>
      </c>
      <c r="B33" s="4" t="s">
        <v>101</v>
      </c>
      <c r="C33" s="3" t="s">
        <v>111</v>
      </c>
      <c r="D33" s="3" t="s">
        <v>82</v>
      </c>
      <c r="E33" s="3" t="s">
        <v>112</v>
      </c>
      <c r="F33" s="3" t="s">
        <v>181</v>
      </c>
      <c r="G33" s="3" t="s">
        <v>180</v>
      </c>
      <c r="H33" s="3"/>
      <c r="I33" s="3" t="s">
        <v>94</v>
      </c>
      <c r="J33" s="4" t="s">
        <v>25</v>
      </c>
      <c r="K33" s="3" t="s">
        <v>33</v>
      </c>
      <c r="L33" s="3" t="s">
        <v>40</v>
      </c>
      <c r="M33" s="3"/>
      <c r="N33" s="3"/>
      <c r="O33" s="3"/>
      <c r="P33" s="3"/>
    </row>
    <row r="34" spans="1:16" ht="43.2" x14ac:dyDescent="0.3">
      <c r="A34" s="4">
        <v>24</v>
      </c>
      <c r="B34" s="4" t="s">
        <v>101</v>
      </c>
      <c r="C34" s="3" t="s">
        <v>122</v>
      </c>
      <c r="D34" s="3" t="s">
        <v>82</v>
      </c>
      <c r="E34" s="3" t="s">
        <v>124</v>
      </c>
      <c r="F34" s="3" t="s">
        <v>182</v>
      </c>
      <c r="G34" s="3" t="s">
        <v>179</v>
      </c>
      <c r="H34" s="3"/>
      <c r="I34" s="3"/>
      <c r="J34" s="4"/>
      <c r="K34" s="3"/>
      <c r="L34" s="3"/>
      <c r="M34" s="3"/>
      <c r="N34" s="3"/>
      <c r="O34" s="3"/>
      <c r="P34" s="3"/>
    </row>
    <row r="35" spans="1:16" ht="43.2" x14ac:dyDescent="0.3">
      <c r="A35" s="4">
        <v>25</v>
      </c>
      <c r="B35" s="4" t="s">
        <v>101</v>
      </c>
      <c r="C35" s="3" t="s">
        <v>123</v>
      </c>
      <c r="D35" s="3" t="s">
        <v>82</v>
      </c>
      <c r="E35" s="3" t="s">
        <v>185</v>
      </c>
      <c r="F35" s="3" t="s">
        <v>183</v>
      </c>
      <c r="G35" s="3" t="s">
        <v>184</v>
      </c>
      <c r="H35" s="3"/>
      <c r="I35" s="3"/>
      <c r="J35" s="4"/>
      <c r="K35" s="3"/>
      <c r="L35" s="3"/>
      <c r="M35" s="3"/>
      <c r="N35" s="3"/>
      <c r="O35" s="3"/>
      <c r="P35" s="3"/>
    </row>
    <row r="36" spans="1:16" ht="72" x14ac:dyDescent="0.3">
      <c r="A36" s="4">
        <v>26</v>
      </c>
      <c r="B36" s="4" t="s">
        <v>120</v>
      </c>
      <c r="C36" s="3" t="s">
        <v>121</v>
      </c>
      <c r="D36" s="3" t="s">
        <v>82</v>
      </c>
      <c r="E36" s="3" t="s">
        <v>188</v>
      </c>
      <c r="F36" s="3" t="s">
        <v>187</v>
      </c>
      <c r="G36" s="3" t="s">
        <v>186</v>
      </c>
      <c r="H36" s="3"/>
      <c r="I36" s="3"/>
      <c r="J36" s="4"/>
      <c r="K36" s="3"/>
      <c r="L36" s="3"/>
      <c r="M36" s="3"/>
      <c r="N36" s="3"/>
      <c r="O36" s="3"/>
      <c r="P36" s="3"/>
    </row>
    <row r="37" spans="1:16" ht="43.2" x14ac:dyDescent="0.3">
      <c r="A37" s="4">
        <v>27</v>
      </c>
      <c r="B37" s="4" t="s">
        <v>113</v>
      </c>
      <c r="C37" s="3" t="s">
        <v>114</v>
      </c>
      <c r="D37" s="3" t="s">
        <v>115</v>
      </c>
      <c r="E37" s="3" t="s">
        <v>116</v>
      </c>
      <c r="F37" s="3" t="s">
        <v>189</v>
      </c>
      <c r="G37" s="3" t="s">
        <v>190</v>
      </c>
      <c r="H37" s="3"/>
      <c r="I37" s="3" t="s">
        <v>94</v>
      </c>
      <c r="J37" s="4" t="s">
        <v>25</v>
      </c>
      <c r="K37" s="3" t="s">
        <v>33</v>
      </c>
      <c r="L37" s="3" t="s">
        <v>40</v>
      </c>
      <c r="M37" s="3"/>
      <c r="N37" s="3"/>
      <c r="O37" s="3"/>
      <c r="P37" s="3"/>
    </row>
    <row r="38" spans="1:16" ht="43.2" x14ac:dyDescent="0.3">
      <c r="A38" s="4">
        <v>28</v>
      </c>
      <c r="B38" s="4" t="s">
        <v>117</v>
      </c>
      <c r="C38" s="3" t="s">
        <v>119</v>
      </c>
      <c r="D38" s="3" t="s">
        <v>118</v>
      </c>
      <c r="E38" s="3" t="s">
        <v>191</v>
      </c>
      <c r="F38" s="3" t="s">
        <v>192</v>
      </c>
      <c r="G38" s="3" t="s">
        <v>190</v>
      </c>
      <c r="H38" s="3"/>
      <c r="I38" s="3" t="s">
        <v>94</v>
      </c>
      <c r="J38" s="4" t="s">
        <v>25</v>
      </c>
      <c r="K38" s="3" t="s">
        <v>33</v>
      </c>
      <c r="L38" s="3" t="s">
        <v>40</v>
      </c>
      <c r="M38" s="3"/>
      <c r="N38" s="3"/>
      <c r="O38" s="3"/>
      <c r="P38" s="3"/>
    </row>
    <row r="39" spans="1:16" ht="43.2" x14ac:dyDescent="0.3">
      <c r="A39" s="4">
        <v>29</v>
      </c>
      <c r="B39" s="4" t="s">
        <v>125</v>
      </c>
      <c r="C39" s="3" t="s">
        <v>126</v>
      </c>
      <c r="D39" s="3" t="s">
        <v>118</v>
      </c>
      <c r="E39" s="3" t="s">
        <v>128</v>
      </c>
      <c r="F39" s="3" t="s">
        <v>193</v>
      </c>
      <c r="G39" s="3" t="s">
        <v>127</v>
      </c>
      <c r="H39" s="3"/>
      <c r="I39" s="3" t="s">
        <v>94</v>
      </c>
      <c r="J39" s="4" t="s">
        <v>25</v>
      </c>
      <c r="K39" s="3" t="s">
        <v>33</v>
      </c>
      <c r="L39" s="3" t="s">
        <v>40</v>
      </c>
      <c r="M39" s="3"/>
      <c r="N39" s="3"/>
      <c r="O39" s="3"/>
      <c r="P39" s="3"/>
    </row>
    <row r="40" spans="1:16" x14ac:dyDescent="0.3">
      <c r="A40" s="4">
        <v>30</v>
      </c>
      <c r="B40" s="4"/>
      <c r="C40" s="3"/>
      <c r="D40" s="3"/>
      <c r="E40" s="3"/>
      <c r="F40" s="3"/>
      <c r="G40" s="3"/>
      <c r="H40" s="3"/>
      <c r="I40" s="3"/>
      <c r="J40" s="4"/>
      <c r="K40" s="3"/>
      <c r="L40" s="3"/>
      <c r="M40" s="3"/>
      <c r="N40" s="3"/>
      <c r="O40" s="3"/>
      <c r="P40" s="3"/>
    </row>
    <row r="41" spans="1:16" x14ac:dyDescent="0.3">
      <c r="A41" s="4">
        <v>31</v>
      </c>
      <c r="B41" s="4"/>
      <c r="C41" s="3"/>
      <c r="D41" s="3"/>
      <c r="E41" s="3"/>
      <c r="F41" s="3"/>
      <c r="G41" s="3"/>
      <c r="H41" s="3"/>
      <c r="I41" s="3"/>
      <c r="J41" s="4"/>
      <c r="K41" s="3"/>
      <c r="L41" s="3"/>
      <c r="M41" s="3"/>
      <c r="N41" s="3"/>
      <c r="O41" s="3"/>
      <c r="P41" s="3"/>
    </row>
    <row r="42" spans="1:16" x14ac:dyDescent="0.3">
      <c r="A42" s="4">
        <v>32</v>
      </c>
      <c r="B42" s="4"/>
      <c r="C42" s="3"/>
      <c r="D42" s="3"/>
      <c r="E42" s="3"/>
      <c r="F42" s="3"/>
      <c r="G42" s="3"/>
      <c r="H42" s="3"/>
      <c r="I42" s="3"/>
      <c r="J42" s="4"/>
      <c r="K42" s="3"/>
      <c r="L42" s="3"/>
      <c r="M42" s="3"/>
      <c r="N42" s="3"/>
      <c r="O42" s="3"/>
      <c r="P42" s="3"/>
    </row>
    <row r="43" spans="1:16" x14ac:dyDescent="0.3">
      <c r="A43" s="4">
        <v>33</v>
      </c>
      <c r="B43" s="4"/>
      <c r="C43" s="3"/>
      <c r="D43" s="3"/>
      <c r="E43" s="3"/>
      <c r="F43" s="3"/>
      <c r="G43" s="3"/>
      <c r="H43" s="3"/>
      <c r="I43" s="3"/>
      <c r="J43" s="4"/>
      <c r="K43" s="3"/>
      <c r="L43" s="3"/>
      <c r="M43" s="3"/>
      <c r="N43" s="3"/>
      <c r="O43" s="3"/>
      <c r="P43" s="3"/>
    </row>
    <row r="44" spans="1:16" x14ac:dyDescent="0.3">
      <c r="A44" s="4">
        <v>34</v>
      </c>
      <c r="B44" s="4"/>
      <c r="C44" s="3"/>
      <c r="D44" s="3"/>
      <c r="E44" s="3"/>
      <c r="F44" s="3"/>
      <c r="G44" s="3"/>
      <c r="H44" s="3"/>
      <c r="I44" s="3"/>
      <c r="J44" s="4"/>
      <c r="K44" s="3"/>
      <c r="L44" s="3"/>
      <c r="M44" s="3"/>
      <c r="N44" s="3"/>
      <c r="O44" s="3"/>
      <c r="P44" s="3"/>
    </row>
  </sheetData>
  <mergeCells count="2">
    <mergeCell ref="J9:L9"/>
    <mergeCell ref="M9:N9"/>
  </mergeCells>
  <conditionalFormatting sqref="M11:O44">
    <cfRule type="cellIs" dxfId="7" priority="19" operator="equal">
      <formula>"InP"</formula>
    </cfRule>
    <cfRule type="cellIs" dxfId="6" priority="20" operator="equal">
      <formula>"P"</formula>
    </cfRule>
    <cfRule type="cellIs" dxfId="5" priority="21" operator="equal">
      <formula>"F"</formula>
    </cfRule>
    <cfRule type="cellIs" dxfId="4" priority="22" operator="equal">
      <formula>"D"</formula>
    </cfRule>
    <cfRule type="cellIs" dxfId="3" priority="23" operator="equal">
      <formula>"D"</formula>
    </cfRule>
    <cfRule type="cellIs" dxfId="2" priority="24" operator="equal">
      <formula>"InP"</formula>
    </cfRule>
    <cfRule type="cellIs" dxfId="1" priority="25" operator="equal">
      <formula>"F"</formula>
    </cfRule>
    <cfRule type="cellIs" dxfId="0" priority="26" operator="equal">
      <formula>"P"</formula>
    </cfRule>
    <cfRule type="colorScale" priority="27">
      <colorScale>
        <cfvo type="min"/>
        <cfvo type="percentile" val="50"/>
        <cfvo type="max"/>
        <color rgb="FFF8696B"/>
        <color rgb="FFFFEB84"/>
        <color rgb="FF63BE7B"/>
      </colorScale>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BF3B3E64-132A-4C9B-A2C6-79DD36AF4CBC}">
          <x14:formula1>
            <xm:f>Guidelines!$B$17:$B$25</xm:f>
          </x14:formula1>
          <xm:sqref>J11:J44</xm:sqref>
        </x14:dataValidation>
        <x14:dataValidation type="list" allowBlank="1" showInputMessage="1" showErrorMessage="1" xr:uid="{4DF71F1C-3603-4F17-A09D-2EDDE7840F6F}">
          <x14:formula1>
            <xm:f>Guidelines!$C$17:$C$25</xm:f>
          </x14:formula1>
          <xm:sqref>K11:K44</xm:sqref>
        </x14:dataValidation>
        <x14:dataValidation type="list" allowBlank="1" showInputMessage="1" showErrorMessage="1" xr:uid="{9D1FF4EB-CB37-43FE-A55D-7F54FB609A5C}">
          <x14:formula1>
            <xm:f>Guidelines!$D$17:$D$25</xm:f>
          </x14:formula1>
          <xm:sqref>L11:L44</xm:sqref>
        </x14:dataValidation>
        <x14:dataValidation type="list" showInputMessage="1" showErrorMessage="1" xr:uid="{72FD5E9C-DB10-4A8D-8A7F-2E4ED0C60F8A}">
          <x14:formula1>
            <xm:f>Guidelines!$C$29:$C$33</xm:f>
          </x14:formula1>
          <xm:sqref>M11:O44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A2CB9-0DFB-4D26-A7EA-B4AEFCC448EC}">
  <dimension ref="A2:J11"/>
  <sheetViews>
    <sheetView tabSelected="1" workbookViewId="0">
      <selection activeCell="D13" sqref="D13"/>
    </sheetView>
  </sheetViews>
  <sheetFormatPr defaultColWidth="25.88671875" defaultRowHeight="14.4" x14ac:dyDescent="0.3"/>
  <cols>
    <col min="2" max="2" width="49.6640625" customWidth="1"/>
  </cols>
  <sheetData>
    <row r="2" spans="1:10" x14ac:dyDescent="0.3">
      <c r="A2" s="12" t="s">
        <v>1</v>
      </c>
      <c r="B2" s="12" t="s">
        <v>2</v>
      </c>
      <c r="C2" s="12" t="s">
        <v>196</v>
      </c>
      <c r="D2" s="13" t="s">
        <v>17</v>
      </c>
    </row>
    <row r="3" spans="1:10" x14ac:dyDescent="0.3">
      <c r="A3" s="1" t="s">
        <v>194</v>
      </c>
      <c r="B3" s="1" t="s">
        <v>198</v>
      </c>
      <c r="C3" s="1" t="s">
        <v>197</v>
      </c>
      <c r="D3" s="1" t="s">
        <v>195</v>
      </c>
    </row>
    <row r="4" spans="1:10" x14ac:dyDescent="0.3">
      <c r="A4" s="1" t="s">
        <v>194</v>
      </c>
      <c r="B4" s="1" t="s">
        <v>199</v>
      </c>
      <c r="C4" s="1" t="s">
        <v>197</v>
      </c>
      <c r="D4" s="1" t="s">
        <v>202</v>
      </c>
    </row>
    <row r="5" spans="1:10" x14ac:dyDescent="0.3">
      <c r="A5" s="1" t="s">
        <v>194</v>
      </c>
      <c r="B5" s="1" t="s">
        <v>200</v>
      </c>
      <c r="C5" s="1" t="s">
        <v>197</v>
      </c>
      <c r="D5" s="1" t="s">
        <v>201</v>
      </c>
    </row>
    <row r="6" spans="1:10" x14ac:dyDescent="0.3">
      <c r="A6" s="1" t="s">
        <v>194</v>
      </c>
      <c r="B6" s="1" t="s">
        <v>203</v>
      </c>
      <c r="C6" s="1" t="s">
        <v>197</v>
      </c>
      <c r="D6" s="1" t="s">
        <v>204</v>
      </c>
    </row>
    <row r="7" spans="1:10" ht="86.4" x14ac:dyDescent="0.3">
      <c r="A7" s="1" t="s">
        <v>194</v>
      </c>
      <c r="B7" s="1" t="s">
        <v>205</v>
      </c>
      <c r="C7" s="1" t="s">
        <v>197</v>
      </c>
      <c r="D7" s="51" t="s">
        <v>206</v>
      </c>
      <c r="J7" s="41" t="s">
        <v>100</v>
      </c>
    </row>
    <row r="8" spans="1:10" x14ac:dyDescent="0.3">
      <c r="A8" s="1" t="s">
        <v>194</v>
      </c>
      <c r="B8" s="52" t="s">
        <v>208</v>
      </c>
      <c r="C8" s="52" t="s">
        <v>207</v>
      </c>
      <c r="D8" s="23" t="s">
        <v>213</v>
      </c>
    </row>
    <row r="9" spans="1:10" ht="28.8" x14ac:dyDescent="0.3">
      <c r="A9" s="1" t="s">
        <v>194</v>
      </c>
      <c r="B9" s="54" t="s">
        <v>215</v>
      </c>
      <c r="C9" s="52" t="s">
        <v>207</v>
      </c>
      <c r="D9" s="23" t="s">
        <v>214</v>
      </c>
    </row>
    <row r="10" spans="1:10" x14ac:dyDescent="0.3">
      <c r="A10" s="1" t="s">
        <v>194</v>
      </c>
      <c r="B10" s="52" t="s">
        <v>209</v>
      </c>
      <c r="C10" s="52" t="s">
        <v>207</v>
      </c>
      <c r="D10" s="23" t="s">
        <v>210</v>
      </c>
    </row>
    <row r="11" spans="1:10" x14ac:dyDescent="0.3">
      <c r="A11" s="1" t="s">
        <v>194</v>
      </c>
      <c r="B11" s="52" t="s">
        <v>211</v>
      </c>
      <c r="C11" s="52" t="s">
        <v>207</v>
      </c>
      <c r="D11" s="53" t="s">
        <v>212</v>
      </c>
    </row>
  </sheetData>
  <hyperlinks>
    <hyperlink ref="D10" r:id="rId1" xr:uid="{538C2296-124F-49D2-B570-D05251844DBA}"/>
    <hyperlink ref="D11" r:id="rId2" xr:uid="{AF113011-71C0-4B8F-9DA1-C995B9D89F3E}"/>
    <hyperlink ref="D8" r:id="rId3" xr:uid="{710934A9-F375-4572-8259-2D3C01D163B7}"/>
    <hyperlink ref="D9" r:id="rId4" xr:uid="{C094F8EB-BA1B-4A66-BE7A-7EF74C2A2501}"/>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G X o l W b 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G X o l 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l 6 J V k o i k e 4 D g A A A B E A A A A T A B w A R m 9 y b X V s Y X M v U 2 V j d G l v b j E u b S C i G A A o o B Q A A A A A A A A A A A A A A A A A A A A A A A A A A A A r T k 0 u y c z P U w i G 0 I b W A F B L A Q I t A B Q A A g A I A B l 6 J V m 7 Z 9 K P p A A A A P Y A A A A S A A A A A A A A A A A A A A A A A A A A A A B D b 2 5 m a W c v U G F j a 2 F n Z S 5 4 b W x Q S w E C L Q A U A A I A C A A Z e i V Z D 8 r p q 6 Q A A A D p A A A A E w A A A A A A A A A A A A A A A A D w A A A A W 0 N v b n R l b n R f V H l w Z X N d L n h t b F B L A Q I t A B Q A A g A I A B l 6 J V 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9 o b Z d 7 c Z M R I + b x I E X M i H P A A A A A A I A A A A A A B B m A A A A A Q A A I A A A A D K + b A q W a w I e f v 9 q z 7 A S r P E T p H 7 r 0 K d I x W B / b 4 + 0 x e p w A A A A A A 6 A A A A A A g A A I A A A A J R s Z k 4 f Z G r U R h H M R q + L m P 2 d z t 9 6 T S b j o v 8 + Z J u x / N K K U A A A A N C K v U d T s i W 4 P j w t f 1 u M c L M U Q d q 2 J 2 X c E t y 8 I I O f F g S C + C U y L D f c e s x p V l M o M e y W q S v 4 Q Q a 4 z s M X F b A K n B u x Z t M T f 7 L 6 s F H D 1 Q l / p i q R + L n V Q A A A A D h 4 D 6 s Y n / d + j K z v T z M N 7 F 1 q 3 4 b 5 O N t G f q w Z 6 n t S p e r L b I p x 0 K w h O D a k q R + t 5 H S V l N z d o z I b w c o g E p N e m 9 v V d v g = < / D a t a M a s h u p > 
</file>

<file path=customXml/itemProps1.xml><?xml version="1.0" encoding="utf-8"?>
<ds:datastoreItem xmlns:ds="http://schemas.openxmlformats.org/officeDocument/2006/customXml" ds:itemID="{2FD69CAE-4998-4F34-8DDC-B48B5EE746B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Index</vt:lpstr>
      <vt:lpstr>Guidelines</vt:lpstr>
      <vt:lpstr>RTM</vt:lpstr>
      <vt:lpstr>Compose Email</vt:lpstr>
      <vt:lpstr>Email Validations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Vineela Hari</dc:creator>
  <cp:lastModifiedBy>Vineela Hari</cp:lastModifiedBy>
  <dcterms:created xsi:type="dcterms:W3CDTF">2023-08-25T08:16:59Z</dcterms:created>
  <dcterms:modified xsi:type="dcterms:W3CDTF">2024-09-05T06:34:46Z</dcterms:modified>
</cp:coreProperties>
</file>