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hp\Documents\Upwork Project\Messari Selenium\data_extracts\"/>
    </mc:Choice>
  </mc:AlternateContent>
  <xr:revisionPtr revIDLastSave="0" documentId="13_ncr:1_{AC413B08-AC56-4044-97E2-81BF513F2DE1}" xr6:coauthVersionLast="47" xr6:coauthVersionMax="47" xr10:uidLastSave="{00000000-0000-0000-0000-000000000000}"/>
  <bookViews>
    <workbookView xWindow="-108" yWindow="-108" windowWidth="23256" windowHeight="12456" xr2:uid="{00000000-000D-0000-FFFF-FFFF00000000}"/>
  </bookViews>
  <sheets>
    <sheet name="proposal_extract_list" sheetId="4" r:id="rId1"/>
    <sheet name="Extract_Cons_22Jun2023" sheetId="1" r:id="rId2"/>
    <sheet name="Top 50 DAOs" sheetId="3" r:id="rId3"/>
    <sheet name="Extract_cons_wkg" sheetId="2" r:id="rId4"/>
  </sheets>
  <externalReferences>
    <externalReference r:id="rId5"/>
  </externalReferences>
  <definedNames>
    <definedName name="_xlnm._FilterDatabase" localSheetId="1" hidden="1">Extract_Cons_22Jun2023!$A$1:$S$885</definedName>
    <definedName name="_xlnm._FilterDatabase" localSheetId="0" hidden="1">proposal_extract_list!$A$1:$C$27</definedName>
    <definedName name="_xlnm._FilterDatabase" localSheetId="2" hidden="1">'Top 50 DAOs'!$B$2:$E$52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4" l="1"/>
  <c r="C26" i="4"/>
  <c r="C25" i="4"/>
  <c r="C24" i="4"/>
  <c r="C23" i="4"/>
  <c r="C22" i="4"/>
  <c r="C21" i="4"/>
  <c r="C20" i="4"/>
  <c r="C19" i="4"/>
  <c r="C18" i="4"/>
  <c r="C17" i="4"/>
  <c r="C16" i="4"/>
  <c r="C15" i="4"/>
  <c r="C14" i="4"/>
  <c r="C13" i="4"/>
  <c r="C12" i="4"/>
  <c r="C11" i="4"/>
  <c r="C10" i="4"/>
  <c r="C9" i="4"/>
  <c r="C8" i="4"/>
  <c r="C7" i="4"/>
  <c r="C6" i="4"/>
  <c r="C5" i="4"/>
  <c r="C4" i="4"/>
  <c r="C3" i="4"/>
  <c r="C2" i="4"/>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P854" i="2"/>
  <c r="O854" i="2"/>
  <c r="N854" i="2"/>
  <c r="M854" i="2"/>
  <c r="L854" i="2"/>
  <c r="K854" i="2"/>
  <c r="J854" i="2"/>
  <c r="I854" i="2"/>
  <c r="H854" i="2"/>
  <c r="G854" i="2"/>
  <c r="F854" i="2"/>
  <c r="E854" i="2"/>
  <c r="D854" i="2"/>
  <c r="C854" i="2"/>
  <c r="B854" i="2"/>
  <c r="P732" i="2"/>
  <c r="O732" i="2"/>
  <c r="N732" i="2"/>
  <c r="M732" i="2"/>
  <c r="L732" i="2"/>
  <c r="K732" i="2"/>
  <c r="J732" i="2"/>
  <c r="I732" i="2"/>
  <c r="H732" i="2"/>
  <c r="G732" i="2"/>
  <c r="F732" i="2"/>
  <c r="E732" i="2"/>
  <c r="D732" i="2"/>
  <c r="C732" i="2"/>
  <c r="B732" i="2"/>
  <c r="P610" i="2"/>
  <c r="O610" i="2"/>
  <c r="N610" i="2"/>
  <c r="M610" i="2"/>
  <c r="L610" i="2"/>
  <c r="K610" i="2"/>
  <c r="J610" i="2"/>
  <c r="I610" i="2"/>
  <c r="H610" i="2"/>
  <c r="G610" i="2"/>
  <c r="F610" i="2"/>
  <c r="E610" i="2"/>
  <c r="D610" i="2"/>
  <c r="C610" i="2"/>
  <c r="B610" i="2"/>
  <c r="P488" i="2"/>
  <c r="O488" i="2"/>
  <c r="N488" i="2"/>
  <c r="M488" i="2"/>
  <c r="L488" i="2"/>
  <c r="K488" i="2"/>
  <c r="J488" i="2"/>
  <c r="I488" i="2"/>
  <c r="H488" i="2"/>
  <c r="G488" i="2"/>
  <c r="F488" i="2"/>
  <c r="E488" i="2"/>
  <c r="D488" i="2"/>
  <c r="C488" i="2"/>
  <c r="B488" i="2"/>
  <c r="P366" i="2"/>
  <c r="O366" i="2"/>
  <c r="N366" i="2"/>
  <c r="M366" i="2"/>
  <c r="L366" i="2"/>
  <c r="K366" i="2"/>
  <c r="J366" i="2"/>
  <c r="I366" i="2"/>
  <c r="H366" i="2"/>
  <c r="G366" i="2"/>
  <c r="F366" i="2"/>
  <c r="E366" i="2"/>
  <c r="D366" i="2"/>
  <c r="C366" i="2"/>
  <c r="B366" i="2"/>
  <c r="P244" i="2"/>
  <c r="O244" i="2"/>
  <c r="N244" i="2"/>
  <c r="M244" i="2"/>
  <c r="L244" i="2"/>
  <c r="K244" i="2"/>
  <c r="J244" i="2"/>
  <c r="I244" i="2"/>
  <c r="H244" i="2"/>
  <c r="G244" i="2"/>
  <c r="F244" i="2"/>
  <c r="E244" i="2"/>
  <c r="D244" i="2"/>
  <c r="C244" i="2"/>
  <c r="B244" i="2"/>
  <c r="P122" i="2"/>
  <c r="O122" i="2"/>
  <c r="N122" i="2"/>
  <c r="M122" i="2"/>
  <c r="L122" i="2"/>
  <c r="K122" i="2"/>
  <c r="J122" i="2"/>
  <c r="I122" i="2"/>
  <c r="H122" i="2"/>
  <c r="G122" i="2"/>
  <c r="F122" i="2"/>
  <c r="E122" i="2"/>
  <c r="D122" i="2"/>
  <c r="C122" i="2"/>
  <c r="B122" i="2"/>
</calcChain>
</file>

<file path=xl/sharedStrings.xml><?xml version="1.0" encoding="utf-8"?>
<sst xmlns="http://schemas.openxmlformats.org/spreadsheetml/2006/main" count="11158" uniqueCount="3211">
  <si>
    <t>coin_name</t>
  </si>
  <si>
    <t>coin_type</t>
  </si>
  <si>
    <t>coin_tag</t>
  </si>
  <si>
    <t>coin_page_link</t>
  </si>
  <si>
    <t>Off_chain_Total Proposals</t>
  </si>
  <si>
    <t>Off_chain_Lifetime Voters</t>
  </si>
  <si>
    <t>Off_chain_Proposal Authors</t>
  </si>
  <si>
    <t>Off_chain_Proposal Pass Rate</t>
  </si>
  <si>
    <t>summary</t>
  </si>
  <si>
    <t>On_chain_Total Proposals</t>
  </si>
  <si>
    <t>On_chain_Lifetime Voters</t>
  </si>
  <si>
    <t>On_chain_Proposal Authors</t>
  </si>
  <si>
    <t>On_chain_Proposal Pass Rate</t>
  </si>
  <si>
    <t>On_chain_Avg. Participation Rate</t>
  </si>
  <si>
    <t>The Graph</t>
  </si>
  <si>
    <t>['ProductService']</t>
  </si>
  <si>
    <t>['DevelopersAnalytics']</t>
  </si>
  <si>
    <t>https://messari.io/dao/the-graph-governance</t>
  </si>
  <si>
    <t>34</t>
  </si>
  <si>
    <t>779</t>
  </si>
  <si>
    <t>8</t>
  </si>
  <si>
    <t>88%</t>
  </si>
  <si>
    <t>The Graph's mission is to make full-stack decentralized applications possible with an indexing protocol for querying blockchains. The Graph ecosystem consists of technical and non-technical stakeholder groups with representatives in The Graph Council. The Council members govern the protocol and uphold its values distilled into seven actionable Design Principles:   -   Maximize Stakeholder Value - value creation for all, including non-token holders;  -   Antifragility - prioritize network resilience; -   No Zero-Sum Games - promote collective well-being for stakeholders;  -   Progressive Decentralization - enfranchise an increasing group of stakeholders; -   Progressive Minimization - minimize governance role towards full automation; -   Security - secure user funds; and -   Transparency - advocate for an open and permissionless governance process.Show less</t>
  </si>
  <si>
    <t>PoolTogether</t>
  </si>
  <si>
    <t>['DeFi']</t>
  </si>
  <si>
    <t>https://messari.io/dao/pooltogether</t>
  </si>
  <si>
    <t>PoolTogether is a prize savings account. By replicating prize savings accounts, all depositors get offered a chance to win prizes without needing to risk their deposited funds. This is possible because prizes are made up of the interest accrued on all deposited funds.</t>
  </si>
  <si>
    <t>Aave</t>
  </si>
  <si>
    <t>['Protocol']</t>
  </si>
  <si>
    <t>https://messari.io/dao/aave-governance</t>
  </si>
  <si>
    <t>Aave is a decentralized non-custodial liquidity protocol where users can participate as depositors or borrowers. Depositors provide liquidity while borrowers can borrow in an overcollateralized (perpetually) or undercollateralized (one-block liquidity) fashion.</t>
  </si>
  <si>
    <t>dYdX</t>
  </si>
  <si>
    <t>https://messari.io/dao/dydx</t>
  </si>
  <si>
    <t>dYdX is the developer of a decentralized exchange, whose mission is to build open, and secure financial products. The dYdX DAO combines community programs and efforts to build the Protocol toward its vision of decentralization. With the launch of dYdX V4 and the full decentralization of the dYdX protocol, the dYdX DAO and its contributors are essential to the growth and success of the dYdX protocol. The dYdX community will be tasked with making decisions relating to the dYdX protocol, and the dYdX DAO will be tasked with implementing these decisions.Show less</t>
  </si>
  <si>
    <t>Gitcoin</t>
  </si>
  <si>
    <t>['Grants']</t>
  </si>
  <si>
    <t>['Education']</t>
  </si>
  <si>
    <t>https://messari.io/dao/gitcoin-governance</t>
  </si>
  <si>
    <t>The Gitcoin community uses web3 technology to fund and build digital public goods projects that serve everyone and solve our most immediate problems. Gitcoin values include openness, empowerment, and collaboration.</t>
  </si>
  <si>
    <t>Balancer</t>
  </si>
  <si>
    <t>https://messari.io/dao/balancer-governance</t>
  </si>
  <si>
    <t>Balancer is a community-driven protocol that provides portfolio management, liquidity, and price sensors to power decentralized exchange.</t>
  </si>
  <si>
    <t>Euler Finance</t>
  </si>
  <si>
    <t>https://messari.io/dao/euler-finance</t>
  </si>
  <si>
    <t>54</t>
  </si>
  <si>
    <t>784</t>
  </si>
  <si>
    <t>17</t>
  </si>
  <si>
    <t>Euler Finance is a non-custodial protocol on Ethereum that allows users to lend, borrow and earn interest on their crypto assets or hedge against volatile markets.</t>
  </si>
  <si>
    <t>ENS</t>
  </si>
  <si>
    <t>['DAO Tool']</t>
  </si>
  <si>
    <t>https://messari.io/dao/ens-governance</t>
  </si>
  <si>
    <t>46</t>
  </si>
  <si>
    <t>87,226</t>
  </si>
  <si>
    <t>9</t>
  </si>
  <si>
    <t>98%</t>
  </si>
  <si>
    <t>The Ethereum Name Service (ENS) is a distributed and open-source naming system that maps human-readable names to machine-readable identifiers like cryptocurrency addresses, metadata, and content hashes. The ENS DAO's mission is to promote the adoption of the ENS protocol.</t>
  </si>
  <si>
    <t>15</t>
  </si>
  <si>
    <t>1,853</t>
  </si>
  <si>
    <t>2</t>
  </si>
  <si>
    <t>93%</t>
  </si>
  <si>
    <t>38.9%</t>
  </si>
  <si>
    <t>Optimism</t>
  </si>
  <si>
    <t>['Infrastructure']</t>
  </si>
  <si>
    <t>https://messari.io/dao/optimism</t>
  </si>
  <si>
    <t>93</t>
  </si>
  <si>
    <t>88,657</t>
  </si>
  <si>
    <t>66%</t>
  </si>
  <si>
    <t>Optimism is a Layer 2 Optimistic Rollup network on Ethereum. The Optimism Collective is a band of companies, communities, and citizens whose vision is to sustainably fund public goods that improve the Collective's well-being and beyond. The Collective balances its long-term vision of sustainable public goods with short-term incentive allocations of Optimism protocol revenues to projects and communities building for the common good.Show less</t>
  </si>
  <si>
    <t>77,605</t>
  </si>
  <si>
    <t>1</t>
  </si>
  <si>
    <t>92%</t>
  </si>
  <si>
    <t>46.6%</t>
  </si>
  <si>
    <t>Lido</t>
  </si>
  <si>
    <t>https://messari.io/dao/lido</t>
  </si>
  <si>
    <t>147</t>
  </si>
  <si>
    <t>5,821</t>
  </si>
  <si>
    <t>44</t>
  </si>
  <si>
    <t>82%</t>
  </si>
  <si>
    <t>Lido DAO is a liquid staking protocol that supports Ethereum, Terra, Solana, Polygon, Cosmos, and Kusama blockchains. Lido’s goals are as follows: - To allow users to earn staking rewards without fully locking their tokens; - To make it possible to earn rewards on a small deposit; - To reduce the risk of staked deposits; - To provide stTokens as a building block for other applications; and  - To provide an alternative to exchange staking, self staking, or semi-custodial staking.Show less</t>
  </si>
  <si>
    <t>Rocket Pool</t>
  </si>
  <si>
    <t>https://messari.io/dao/rocket-pool</t>
  </si>
  <si>
    <t>20</t>
  </si>
  <si>
    <t>508</t>
  </si>
  <si>
    <t>100%</t>
  </si>
  <si>
    <t>Rocket Pool is an Ethereum 2.0 staking pool whose values include community ownership, decentralization, and trustlessness. Rocket Pool strives to embody the core ethos of Ethereum and DeFi, including non-custodial self-sovereignty.</t>
  </si>
  <si>
    <t>SafeDAO</t>
  </si>
  <si>
    <t>https://messari.io/dao/safe-dao</t>
  </si>
  <si>
    <t>6</t>
  </si>
  <si>
    <t>2,874</t>
  </si>
  <si>
    <t>5</t>
  </si>
  <si>
    <t>83%</t>
  </si>
  <si>
    <t>Safe (formerly Gnosis Safe) is a digital asset storage solution. The Safe multi-sig is the evolution of the Gnosis multi-sig to allow for crypto and DeFi integrations.</t>
  </si>
  <si>
    <t>Compound</t>
  </si>
  <si>
    <t>https://messari.io/dao/compound-governance</t>
  </si>
  <si>
    <t>Compound is a decentralized protocol that establishes money markets with algorithmically set interest rates based on supply and demand. Compound was established to create a fast, efficient, and decentralized financial system for peer-to-peer lending.</t>
  </si>
  <si>
    <t>121</t>
  </si>
  <si>
    <t>2,885</t>
  </si>
  <si>
    <t>28</t>
  </si>
  <si>
    <t>87%</t>
  </si>
  <si>
    <t>27.7%</t>
  </si>
  <si>
    <t>Synthetix</t>
  </si>
  <si>
    <t>https://messari.io/dao/synthetix-governance</t>
  </si>
  <si>
    <t>587</t>
  </si>
  <si>
    <t>202</t>
  </si>
  <si>
    <t>73</t>
  </si>
  <si>
    <t>91%</t>
  </si>
  <si>
    <t>Synthetix is a decentralized synthetic asset issuance protocol to reinvent how people exchange value.</t>
  </si>
  <si>
    <t>Sushi</t>
  </si>
  <si>
    <t>['ProductProtocol']</t>
  </si>
  <si>
    <t>https://messari.io/dao/sushi-governance</t>
  </si>
  <si>
    <t>213</t>
  </si>
  <si>
    <t>11,564</t>
  </si>
  <si>
    <t>85</t>
  </si>
  <si>
    <t>81%</t>
  </si>
  <si>
    <t>Sushi is a community-driven ecosystem of decentralized products with the mission to connect liquidity and markets.</t>
  </si>
  <si>
    <t>Curve Finance</t>
  </si>
  <si>
    <t>https://messari.io/dao/curve</t>
  </si>
  <si>
    <t>203</t>
  </si>
  <si>
    <t>654</t>
  </si>
  <si>
    <t>141</t>
  </si>
  <si>
    <t>0%</t>
  </si>
  <si>
    <t>Curve Finance's mission is to allow the seamless exchange of pegged assets with low fees, low slippage, efficient trading, and low risks of non-pegged assets through its crypto pools.</t>
  </si>
  <si>
    <t>Hop DAO</t>
  </si>
  <si>
    <t>['DeFiInfrastructure']</t>
  </si>
  <si>
    <t>https://messari.io/dao/hop-dao</t>
  </si>
  <si>
    <t>41</t>
  </si>
  <si>
    <t>1,638</t>
  </si>
  <si>
    <t>Hop Protocol is a multichain bridge allowing users to send tokens across networks securely. Its mission is to unify Ethereum's layer-2 and connect Ethereum with the broader crypto ecosystem.</t>
  </si>
  <si>
    <t>Uniswap</t>
  </si>
  <si>
    <t>['ProtocolGrants']</t>
  </si>
  <si>
    <t>https://messari.io/dao/uniswap-governance</t>
  </si>
  <si>
    <t>95</t>
  </si>
  <si>
    <t>26,269</t>
  </si>
  <si>
    <t>50</t>
  </si>
  <si>
    <t>89%</t>
  </si>
  <si>
    <t>Since its inception, the Uniswap Protocol ("Uniswap") has served as a trustless and highly decentralized financial infrastructure.  Inspired by Ethereum's vision, we have long committed to the ideals of permissionless access, security, and immutability, all indispensable components for a future where anyone in the world can access financial services without fear of discrimination or counterparty risk.  Now rivaling centralized incumbents on daily volume, Uniswap's success to date --- achieved without the involvement of the core development team since deployment --- indicates that there is considerable demand for permissionless financial services.Show less</t>
  </si>
  <si>
    <t>39</t>
  </si>
  <si>
    <t>12,494</t>
  </si>
  <si>
    <t>23</t>
  </si>
  <si>
    <t>22.7%</t>
  </si>
  <si>
    <t>MakerDAO</t>
  </si>
  <si>
    <t>https://messari.io/dao/maker-dao</t>
  </si>
  <si>
    <t>MakerDAO is a decentralized governance community that oversees the decentralized stablecoin, DAI, using the Maker Protocol.</t>
  </si>
  <si>
    <t>Frax Finance</t>
  </si>
  <si>
    <t>https://messari.io/dao/frax-finance-governance</t>
  </si>
  <si>
    <t>317</t>
  </si>
  <si>
    <t>1,188</t>
  </si>
  <si>
    <t>60</t>
  </si>
  <si>
    <t>Frax aims to become the first fractional-algorithmic stablecoin protocol. Frax values include non-custodial, decentralized finance.</t>
  </si>
  <si>
    <t>Nouns DAO</t>
  </si>
  <si>
    <t>['Social / Community']</t>
  </si>
  <si>
    <t>['NFTs']</t>
  </si>
  <si>
    <t>https://messari.io/dao/nouns-dao</t>
  </si>
  <si>
    <t>Nouns DAO is an experimental attempt to improve the formation of on-chain avatar communities by bootstrapping identity, community, governance, and a treasury that can be used at the community’s discretion.</t>
  </si>
  <si>
    <t>1inch</t>
  </si>
  <si>
    <t>https://messari.io/dao/1inch-governance</t>
  </si>
  <si>
    <t>29</t>
  </si>
  <si>
    <t>1,175</t>
  </si>
  <si>
    <t>80%</t>
  </si>
  <si>
    <t>The mission of the 1inch Foundation is to foster growth and expansion of the 1inch Network and incentivize contributions through grants and other capital deployment vehicles. The 1inch Foundation is focused on the following areas: Community, Grants, and Farming Programs.</t>
  </si>
  <si>
    <t>Olympus</t>
  </si>
  <si>
    <t>https://messari.io/dao/olympus-dao-governance</t>
  </si>
  <si>
    <t>Olympus is a decentralized reserve currency protocol based on the OHM token. Olympus DAO’s mission is to create a community-owned decentralized financial infrastructure. Olympus community values include community, results, and sustainability.</t>
  </si>
  <si>
    <t>Arbitrum</t>
  </si>
  <si>
    <t>https://messari.io/dao/arbitrum</t>
  </si>
  <si>
    <t>66,484</t>
  </si>
  <si>
    <t>4</t>
  </si>
  <si>
    <t>40%</t>
  </si>
  <si>
    <t>The ArbitrumDAO oversees a collective of Arbitrum networks comprising Arbitrum One and Arbitrum Nova. ArbitrumDAO community values include being: Ethereum-aligned, sustainable, secure, socially and technically inclusive, user-focused, neutral, and open.</t>
  </si>
  <si>
    <t>Rook</t>
  </si>
  <si>
    <t>https://messari.io/dao/rook-governance</t>
  </si>
  <si>
    <t>324</t>
  </si>
  <si>
    <t>Rook Protocol DAOs mission is to facilitate a decentralized economy in which Keepers create more efficient, secure, and egalitarian blockchain networks. It aims to do this by redistributing on-chain MEV profit to those that add value to the network without being destroyed through contention or extraction.</t>
  </si>
  <si>
    <t>Stake DAO</t>
  </si>
  <si>
    <t>['Product']</t>
  </si>
  <si>
    <t>https://messari.io/dao/stake-dao-governance</t>
  </si>
  <si>
    <t>78</t>
  </si>
  <si>
    <t>866</t>
  </si>
  <si>
    <t>14</t>
  </si>
  <si>
    <t>96%</t>
  </si>
  <si>
    <t>Stake DAO's mission is to build products that make the most sophisticated DeFi strategies easily accessible. The Stake DAO dApp is a platform that integrates other blockchain protocols for users to seamlessly deploy and track their crypto assets in multiple staking opportunities using one account.</t>
  </si>
  <si>
    <t>Stargate Finance</t>
  </si>
  <si>
    <t>https://messari.io/dao/stargate-finance</t>
  </si>
  <si>
    <t>Stargate is a fully composable native asset bridge built on LayerZero. Stargate’s mission is to make cross-chain liquidity transfer a seamless, single transaction process.</t>
  </si>
  <si>
    <t>Cosmos</t>
  </si>
  <si>
    <t>https://messari.io/dao/cosmos-governance</t>
  </si>
  <si>
    <t>Cosmos is an ecosystem of independent and interconnected blockchains using the IBC (Inter-Blockchain Communication) Protocol. Cosmos uses the Tendermint Byzantine Fault Tolerance (BFT) consensus algorithm.</t>
  </si>
  <si>
    <t>Gnosis</t>
  </si>
  <si>
    <t>https://messari.io/dao/gnosis-governance</t>
  </si>
  <si>
    <t>87</t>
  </si>
  <si>
    <t>5,527</t>
  </si>
  <si>
    <t>53</t>
  </si>
  <si>
    <t>68%</t>
  </si>
  <si>
    <t>GnosisDAO is a collective that uses Gnosis products to guide decisions on development, support, and governance of its token ecosystem.</t>
  </si>
  <si>
    <t>StarkNet</t>
  </si>
  <si>
    <t>https://messari.io/dao/starknet-dao</t>
  </si>
  <si>
    <t>83</t>
  </si>
  <si>
    <t>StarkNet is a Validity-Rollup (also known as a “ZK-Rollup”) operating as a Layer-2 network over Ethereum. StarkNet’s mission is to enable decentralized applications to scale without compromising Ethereum’s composability and security. To achieve this, StarkNet relies on the...Show more</t>
  </si>
  <si>
    <t>Radicle</t>
  </si>
  <si>
    <t>['Developers']</t>
  </si>
  <si>
    <t>https://messari.io/dao/Radicle</t>
  </si>
  <si>
    <t>18</t>
  </si>
  <si>
    <t>412</t>
  </si>
  <si>
    <t>94%</t>
  </si>
  <si>
    <t>Radicle is a decentralized code collaboration network built on open protocols that allow for a fully open-source code stack. Radicle values include user freedom, accessibility, censorship resistance, user-friendliness, and security.</t>
  </si>
  <si>
    <t>80</t>
  </si>
  <si>
    <t>77%</t>
  </si>
  <si>
    <t>50.4%</t>
  </si>
  <si>
    <t>Osmosis</t>
  </si>
  <si>
    <t>https://messari.io/dao/osmosis-governance</t>
  </si>
  <si>
    <t>Osmosis is a proof of stake (PoS) blockchain with an automated market maker (AMM) application allowing users to swap tokens, provide liquidity, and stake tokens from the Cosmos ecosystem.</t>
  </si>
  <si>
    <t>Goldfinch</t>
  </si>
  <si>
    <t>https://messari.io/dao/goldfinch-governance</t>
  </si>
  <si>
    <t>467</t>
  </si>
  <si>
    <t>Goldfinch's mission is to build a decentralized credit platform that empowers financial inclusion and enables anyone to be a lender, not just banks.</t>
  </si>
  <si>
    <t>PUSH Protocol</t>
  </si>
  <si>
    <t>https://messari.io/dao/push-governance</t>
  </si>
  <si>
    <t>48</t>
  </si>
  <si>
    <t>The Push Protocol (formerly Ethereum Push Notification Service (EPNS)) mission is to become a web3 notification standard through its decentralized protocol by enabling any smart contracts, dApp, or traditional servers to send incentivized and dynamic notifications to tied wallet addresses of users regardless of the platform or blockchain.Show less</t>
  </si>
  <si>
    <t>Decentraland</t>
  </si>
  <si>
    <t>['MetaverseGaming']</t>
  </si>
  <si>
    <t>https://messari.io/dao/decentraland</t>
  </si>
  <si>
    <t>Decentraland is a decentralized 3D virtual world platform where users can buy virtual land using the MANA cryptocurrency and create and sell digital assets for avatars. The platform values decentralization, ownership, and community, providing users with complete control over their experiences and content.Show less</t>
  </si>
  <si>
    <t>Reflexer Finance</t>
  </si>
  <si>
    <t>https://messari.io/dao/reflex-finance</t>
  </si>
  <si>
    <t>Reflexer’s missions is to build unpegged and governance minimized stable assets that are completely detached from fiat. Reflexer allows users to leverage their crypto assets and issue a reflex index via a Gödel, Escher, Bach (GEB) smart contract framework. Reflexer is a protocol that issues RAI, an ETH-backed stablecoin.Show less</t>
  </si>
  <si>
    <t>33</t>
  </si>
  <si>
    <t>109</t>
  </si>
  <si>
    <t>54.7%</t>
  </si>
  <si>
    <t>Indexed</t>
  </si>
  <si>
    <t>https://messari.io/dao/indexed-governance</t>
  </si>
  <si>
    <t>51</t>
  </si>
  <si>
    <t>578</t>
  </si>
  <si>
    <t>11</t>
  </si>
  <si>
    <t>Indexed is a protocol that tokenizes the performance of a pool of assets into passively managed and automatically rebalanced index pools. Indexed aims to make DeFi easier for users by enabling exposure to different sectors of the crypto market through a single token. The protocol is managed by holders of its governance token, NDX.</t>
  </si>
  <si>
    <t>287</t>
  </si>
  <si>
    <t>90%</t>
  </si>
  <si>
    <t>41.8%</t>
  </si>
  <si>
    <t>Badger</t>
  </si>
  <si>
    <t>https://messari.io/dao/badger-governance</t>
  </si>
  <si>
    <t>101</t>
  </si>
  <si>
    <t>11,178</t>
  </si>
  <si>
    <t>BadgerDAO is a DeFi infrastructure provider that allows users to bring Bitcoin to DeFi.</t>
  </si>
  <si>
    <t>Paraswap</t>
  </si>
  <si>
    <t>https://messari.io/dao/paraswap-governance</t>
  </si>
  <si>
    <t>47</t>
  </si>
  <si>
    <t>3,572</t>
  </si>
  <si>
    <t>22</t>
  </si>
  <si>
    <t>ParaSwap is a DeFi middleware delivering infrastructure for token swaps to end-users and dApps. Paraswap's mission is to drive DeFi participation by offering trading solutions for individuals and institutional traders.</t>
  </si>
  <si>
    <t>Ampleforth</t>
  </si>
  <si>
    <t>https://messari.io/dao/ampleforth-governance</t>
  </si>
  <si>
    <t>185</t>
  </si>
  <si>
    <t>10</t>
  </si>
  <si>
    <t>Ampleforth aims to introduce AMPL, an elastic token, and build out Elastic Finance, the next generation of financial platforms that can make use of unique assets like AMPL.</t>
  </si>
  <si>
    <t>110</t>
  </si>
  <si>
    <t>75.8%</t>
  </si>
  <si>
    <t>Yearn Finance</t>
  </si>
  <si>
    <t>https://messari.io/dao/yearn-finance-governance</t>
  </si>
  <si>
    <t>13</t>
  </si>
  <si>
    <t>4,821</t>
  </si>
  <si>
    <t>3</t>
  </si>
  <si>
    <t>Yearn is an automated yield aggregator that allows users to optimize their earnings on crypto assets. The Yearn Finance's mission is to make DeFi simple and accessible. Its ecosystem consists of several products governed by YFI holders with the vision to promote decentralized collaboration.</t>
  </si>
  <si>
    <t>ShapeShift</t>
  </si>
  <si>
    <t>https://messari.io/dao/shapeshift-governance</t>
  </si>
  <si>
    <t>160</t>
  </si>
  <si>
    <t>1,927</t>
  </si>
  <si>
    <t>61</t>
  </si>
  <si>
    <t>97%</t>
  </si>
  <si>
    <t>ShapeShift is a cryptocurrency exchange that aims to be an open-source, multi-chain, self-custody crypto platform. Shapeshift values include: Trustworthy, Collaborative, Adaptive, Spirited, and Pioneering.</t>
  </si>
  <si>
    <t>Linear Finance</t>
  </si>
  <si>
    <t>https://messari.io/dao/linear-finance</t>
  </si>
  <si>
    <t>27</t>
  </si>
  <si>
    <t>216</t>
  </si>
  <si>
    <t>85%</t>
  </si>
  <si>
    <t>Linear's long term vision is to increase inclusiveness and democratize access to investment assets (digital and traditional) with cross-chain compatibility. Linear will allow users to build and manage spot or portfolio exposures with digital and traditional financial products.</t>
  </si>
  <si>
    <t>API3</t>
  </si>
  <si>
    <t>https://messari.io/dao/api3</t>
  </si>
  <si>
    <t>The Web3 API Economy</t>
  </si>
  <si>
    <t>Sismo DAO</t>
  </si>
  <si>
    <t>https://messari.io/dao/sismo-dao</t>
  </si>
  <si>
    <t>12</t>
  </si>
  <si>
    <t>11,778</t>
  </si>
  <si>
    <t>Sismo is a privacy protocol that issues badges (non-transferable NFTs) to public Ethereum profiles that serve as Zero-Knowledge (ZK) attestations that aggregate an account's reputation, with confidentiality, to its public profile.</t>
  </si>
  <si>
    <t>Polygon</t>
  </si>
  <si>
    <t>['--']</t>
  </si>
  <si>
    <t>https://messari.io/dao/polygon</t>
  </si>
  <si>
    <t>Polygon is a Layer 2 scaling solution built using the modular framework of Polygon SDK.</t>
  </si>
  <si>
    <t>BeethovenX</t>
  </si>
  <si>
    <t>https://messari.io/dao/beethovenx</t>
  </si>
  <si>
    <t>94</t>
  </si>
  <si>
    <t>6,011</t>
  </si>
  <si>
    <t>BeethovenX is an AMM protocol built on Balancer V2 whose mission is to become a decentralized investment platform on Fantom. BeethovenX core values include innovation, sustainability, community, and transparency.</t>
  </si>
  <si>
    <t>StakeWise</t>
  </si>
  <si>
    <t>https://messari.io/dao/stakewise</t>
  </si>
  <si>
    <t>65</t>
  </si>
  <si>
    <t>400</t>
  </si>
  <si>
    <t>StakeWise is a liquid staking protocol for Ethereum 2.0 and Gnosis Chain.</t>
  </si>
  <si>
    <t>Aura</t>
  </si>
  <si>
    <t>https://messari.io/dao/aura</t>
  </si>
  <si>
    <t>280</t>
  </si>
  <si>
    <t>672</t>
  </si>
  <si>
    <t>Aura Finance is a protocol built on top of Balancer, and aims to provide maximum incentives to Balancer liquidity providers and BAL stakers (into veBAL) through the social aggregation of BAL deposits and Aura’s native token, AURA. For BAL stakers, Aura provides an onboarding process to veBAL by creating a tokenized wrapper token called auraBAL that represents the 80/20 Balancer Pool Token (BPT) locked up for the maximum time in VotingEscrow. auraBAL can be staked to receive existing rewards (BAL and bbaUSD) from Balancer, a share of any BAL earned by Aura via fees, and additional AURA.Show less</t>
  </si>
  <si>
    <t>Alchemist</t>
  </si>
  <si>
    <t>['IncubatorDAO Tool']</t>
  </si>
  <si>
    <t>https://messari.io/dao/alchemist-governance</t>
  </si>
  <si>
    <t>19</t>
  </si>
  <si>
    <t>1,583</t>
  </si>
  <si>
    <t>95%</t>
  </si>
  <si>
    <t>Alchemist is a community-built hub and incubator developping DeFi products: - Copper: Platform for open participation in Balancer LBPs.  - Sandwiched: Tool for victims of DEX front-running and sandwich attacks.  - Crucible: ERC-721 that acts as a smart wallet and vault for ERC-20 tokens.  - MistX: Trading tool on Uniswap and Sushiswap to avoid front-running and free cancellations.Show less</t>
  </si>
  <si>
    <t>Bio DAO</t>
  </si>
  <si>
    <t>['Investment']</t>
  </si>
  <si>
    <t>['ScienceEducation']</t>
  </si>
  <si>
    <t>https://messari.io/dao/bio-dao</t>
  </si>
  <si>
    <t>Bio DAO is a global biotech ecosystem enabled by Web3.</t>
  </si>
  <si>
    <t>Saddle Finance</t>
  </si>
  <si>
    <t>https://messari.io/dao/saddle-finance-governance</t>
  </si>
  <si>
    <t>598</t>
  </si>
  <si>
    <t>Saddle DAO aims to support anyone wishing to implement an efficient automated market maker for stablecoin and pegged assets using the Saddle Finance codebase. Saddle DAO values governance participation, community first, open-source software, and collaboration.</t>
  </si>
  <si>
    <t>Bankless</t>
  </si>
  <si>
    <t>['MediaGrants']</t>
  </si>
  <si>
    <t>['EducationResearch']</t>
  </si>
  <si>
    <t>https://messari.io/dao/bankless-governance</t>
  </si>
  <si>
    <t>67</t>
  </si>
  <si>
    <t>3,720</t>
  </si>
  <si>
    <t>7</t>
  </si>
  <si>
    <t>BanklessDAO's mission is to help the world go Bankless by creating user-friendly onramps for people to discover decentralized financial technologies through education, media, and culture. Anyone can participate in Bankless DAO, but membership is acquired by holding at least 35,000 BANK tokens. As stewards of the Bankless Movement, the DAO values are:   -   Education - teaching, sharing, and helping people adopt decentralized finance; -   Integrity - operating transparently to build trust; -   Decentralized Governance - promoting collective decision making; and -   Culture - rewarding action and embracing risk.Show less</t>
  </si>
  <si>
    <t>mStable</t>
  </si>
  <si>
    <t>https://messari.io/dao/mstable-governance</t>
  </si>
  <si>
    <t>142</t>
  </si>
  <si>
    <t>2,051</t>
  </si>
  <si>
    <t>mStable is a decentralized stablecoin ecosystem created to address three major problems: fragmentation in same-peg crypto assets, the lack of yield in fiat and pegged crypto assets, and the lack of protection against permanent capital loss.</t>
  </si>
  <si>
    <t>Muse DAO</t>
  </si>
  <si>
    <t>https://messari.io/dao/muse-dao</t>
  </si>
  <si>
    <t>Muse DAO is a venture DAO funding and building NFT projects.</t>
  </si>
  <si>
    <t>Origin</t>
  </si>
  <si>
    <t>https://messari.io/dao/origin-governance</t>
  </si>
  <si>
    <t>66</t>
  </si>
  <si>
    <t>320</t>
  </si>
  <si>
    <t>16</t>
  </si>
  <si>
    <t>56%</t>
  </si>
  <si>
    <t>Origin is supporting NFT communities through its flagship product, Origin Story, which has powered numerous high-profile, record-breaking NFT sales and collection-specific marketplaces.</t>
  </si>
  <si>
    <t>Axie Infinity</t>
  </si>
  <si>
    <t>['Gaming']</t>
  </si>
  <si>
    <t>https://messari.io/dao/axie-infinity</t>
  </si>
  <si>
    <t>Axie Infinity is a blockchain-based game in which players purchase NFTs and battle for rewards.</t>
  </si>
  <si>
    <t>Aladdin DAO</t>
  </si>
  <si>
    <t>https://messari.io/dao/aladdin-dao-governance</t>
  </si>
  <si>
    <t>165</t>
  </si>
  <si>
    <t>730</t>
  </si>
  <si>
    <t>35%</t>
  </si>
  <si>
    <t>AladdinDAO aims to shift crypto investments from venture capitalists to the wisdom of crowds. The AladdinDAO Boule, a group of DeFi experts, identifies DeFi projects and enables community members to earn the returns of their liquidity mining programs.</t>
  </si>
  <si>
    <t>Solana</t>
  </si>
  <si>
    <t>https://messari.io/dao/solana</t>
  </si>
  <si>
    <t>Solana is a public base-layer blockchain protocol that optimizes for scalability. Its goal is to provide a platform that enables developers to create decentralized applications (dApps) without designing around performance bottlenecks.</t>
  </si>
  <si>
    <t>Decentral Games</t>
  </si>
  <si>
    <t>['P2EMetaverse']</t>
  </si>
  <si>
    <t>https://messari.io/dao/decentral-games-governance</t>
  </si>
  <si>
    <t>210</t>
  </si>
  <si>
    <t>3,509</t>
  </si>
  <si>
    <t>39%</t>
  </si>
  <si>
    <t>Decentral Games creates play-to-earn metaverse games and operate as a venue inside the Decentraland metaverse. Its ICE Poker game allows players to earn tokens by completing daily challenges and competing against each other on a daily leaderboard. ICE is the in-game currency...Show more</t>
  </si>
  <si>
    <t>Aragon</t>
  </si>
  <si>
    <t>https://messari.io/dao/aragon</t>
  </si>
  <si>
    <t>Aragon is an infrastructure used to create and manage decentralized autonomous organizations (DAOs).</t>
  </si>
  <si>
    <t>Alchemix</t>
  </si>
  <si>
    <t>https://messari.io/dao/alchemix-governance</t>
  </si>
  <si>
    <t>106</t>
  </si>
  <si>
    <t>2,233</t>
  </si>
  <si>
    <t>Alchemix Finance is a future-yield-backed synthetic asset platform and community DAO. The DAO focuses on funding projects that will help the Alchemix and Ethereum community grow.</t>
  </si>
  <si>
    <t>Bancor</t>
  </si>
  <si>
    <t>https://messari.io/dao/bancor-governance</t>
  </si>
  <si>
    <t>475</t>
  </si>
  <si>
    <t>1,092</t>
  </si>
  <si>
    <t>86%</t>
  </si>
  <si>
    <t>The Bancor Protocol is a decentralized trading and liquidity protocol that provides an endpoint for automated market-making.</t>
  </si>
  <si>
    <t>Blur</t>
  </si>
  <si>
    <t>['ProtocolProduct']</t>
  </si>
  <si>
    <t>['DeFiNFTs']</t>
  </si>
  <si>
    <t>https://messari.io/dao/blur</t>
  </si>
  <si>
    <t>Blur's mission is to revolutionize the trading of NFTs by providing a cutting-edge platform that fosters decentralization and empowers its vibrant community. Blur is committed to democratizing ownership and rewarding active participants. Through creating a DAO and distributing 360 million BLUR tokens to Traders, Care Package holders, and Creators, Blur aims to ensure that its community has a voice and a stake in shaping the platform's future.Show less</t>
  </si>
  <si>
    <t>LooksRare</t>
  </si>
  <si>
    <t>https://messari.io/dao/looksrare</t>
  </si>
  <si>
    <t>LooksRare is a NFT marketplace that rewards users for participating.</t>
  </si>
  <si>
    <t>Element Finance</t>
  </si>
  <si>
    <t>https://messari.io/dao/element-finance</t>
  </si>
  <si>
    <t>Element is an open source protocol for fixed and variable yield markets.</t>
  </si>
  <si>
    <t>Immutable X</t>
  </si>
  <si>
    <t>['GamingNFTs']</t>
  </si>
  <si>
    <t>https://messari.io/dao/immutable-x</t>
  </si>
  <si>
    <t>478</t>
  </si>
  <si>
    <t>ImmutableX is a Layer-2 scaling solution built on StarkEx, and aims to enable developers to build scalable and secure applications for NFTs and blockchain games.</t>
  </si>
  <si>
    <t>Mycelium DAO</t>
  </si>
  <si>
    <t>https://messari.io/dao/mycelium-dao</t>
  </si>
  <si>
    <t>Mycelium, previously known as Tracer DAO, is a meta protocol for financial infrastructures like derivatives and indices. Its core mission is to make financial markets accessible, transparent and efficient for decentralized technology users.</t>
  </si>
  <si>
    <t>Threshold DAO</t>
  </si>
  <si>
    <t>https://messari.io/dao/threshold-dao</t>
  </si>
  <si>
    <t>49</t>
  </si>
  <si>
    <t>135</t>
  </si>
  <si>
    <t>Threshold Network is the product of the on-chain merger between Keep Network and NuCyher Network to bridge private data and public blockchain through threshold cryptography and to extend Bitcoin's properties onto every major network through tBTC v2.</t>
  </si>
  <si>
    <t>12715.8%</t>
  </si>
  <si>
    <t>Near</t>
  </si>
  <si>
    <t>https://messari.io/dao/near</t>
  </si>
  <si>
    <t>Near Protocol is a decentralized application platform.</t>
  </si>
  <si>
    <t>Synapse</t>
  </si>
  <si>
    <t>https://messari.io/dao/synapse-governance</t>
  </si>
  <si>
    <t>540</t>
  </si>
  <si>
    <t>Synapse is a cross-chain liquidity network and AMM deployed across over 15 EVM and non-EVM blockchains.</t>
  </si>
  <si>
    <t>TrueFi</t>
  </si>
  <si>
    <t>https://messari.io/dao/truefi-governance</t>
  </si>
  <si>
    <t>70</t>
  </si>
  <si>
    <t>212</t>
  </si>
  <si>
    <t>TrueFi is a DeFi protocol for uncollateralized lending powered by on-chain credit scores.</t>
  </si>
  <si>
    <t>75%</t>
  </si>
  <si>
    <t>24.6%</t>
  </si>
  <si>
    <t>ApeCoin</t>
  </si>
  <si>
    <t>https://messari.io/dao/apecoin-governance</t>
  </si>
  <si>
    <t>104</t>
  </si>
  <si>
    <t>7,664</t>
  </si>
  <si>
    <t>54%</t>
  </si>
  <si>
    <t>ApeCoin DAO aims to make ApeCoin (APE) the primary token for art, gaming, entertainment, and events in web3. The values of the Ape Foundation include boldness, equality, transparency, collective responsibility, and persistence.</t>
  </si>
  <si>
    <t>Silo</t>
  </si>
  <si>
    <t>https://messari.io/dao/silo</t>
  </si>
  <si>
    <t>37</t>
  </si>
  <si>
    <t>371</t>
  </si>
  <si>
    <t>Silo is a non-custodial lending protocol to borrow any crypto-asset with another. Silo's vision is to bring secure lending and borrowing markets to all tokens in the same way Uniswap brought liquidity pools to thousands of tokens, thereby enabling the use of any token as collateral.Show less</t>
  </si>
  <si>
    <t>148</t>
  </si>
  <si>
    <t>37.3%</t>
  </si>
  <si>
    <t>Dopex</t>
  </si>
  <si>
    <t>https://messari.io/dao/dopex</t>
  </si>
  <si>
    <t>Dopex is a fully collateralized derivatives protocol on Arbitrum.</t>
  </si>
  <si>
    <t>Harvest Finance</t>
  </si>
  <si>
    <t>https://messari.io/dao/harvest-finance-governance</t>
  </si>
  <si>
    <t>875</t>
  </si>
  <si>
    <t>Harvest Finance is a yield aggregator that automates yield farming opportunities for its users.</t>
  </si>
  <si>
    <t>Pie DAO</t>
  </si>
  <si>
    <t>https://messari.io/dao/pie-dao</t>
  </si>
  <si>
    <t>111</t>
  </si>
  <si>
    <t>891</t>
  </si>
  <si>
    <t>43</t>
  </si>
  <si>
    <t>PieDAO’s mission is to build tokenizing automated wealth creation strategies. PieDAO's main product is Pies, a yield-generating tokenized portfolio allocation. PieDAO values include Purpose, People, Integrity, and Excellence.</t>
  </si>
  <si>
    <t>Rally</t>
  </si>
  <si>
    <t>['ArtCulture']</t>
  </si>
  <si>
    <t>https://messari.io/dao/rally-governance</t>
  </si>
  <si>
    <t>198</t>
  </si>
  <si>
    <t>1,645</t>
  </si>
  <si>
    <t>Rally.io is a platform for creators and their communities to build their own independent digital economies by enabling creators to launch their own social tokens.</t>
  </si>
  <si>
    <t>Gearbox</t>
  </si>
  <si>
    <t>https://messari.io/dao/gearbox-governance</t>
  </si>
  <si>
    <t>5,633</t>
  </si>
  <si>
    <t>Gearbox is a generalized leverage protocol. It allows users to take leverage and then use it across various DeFi protocols. The core vision is to become a backend composable leverage protocol that users can utilize but don’t even need to interact directly with a specific interface.</t>
  </si>
  <si>
    <t>GMX</t>
  </si>
  <si>
    <t>https://messari.io/dao/gmx</t>
  </si>
  <si>
    <t>81,048</t>
  </si>
  <si>
    <t>GMX is a decentralized spot and perpetual exchange on Arbitrum and Avalanche that supports low swap fees and zero price impact trades.</t>
  </si>
  <si>
    <t>Pocket Network</t>
  </si>
  <si>
    <t>https://messari.io/dao/pocket-network</t>
  </si>
  <si>
    <t>0</t>
  </si>
  <si>
    <t>Pocket Network’s mission is to coordinate open access to the world’s public data by empowering anyone to provide unstoppable infrastructure. Pocket Network operates as a network layer between applications and nodes to provide data consistency, scalability, and finality storage for decentralized applications.Show less</t>
  </si>
  <si>
    <t>Polkadot</t>
  </si>
  <si>
    <t>https://messari.io/dao/polkadot-dao-governance</t>
  </si>
  <si>
    <t>Polkadot is a fully-sharded blockchain network designed to support application-specific sub-chains called Parachains.</t>
  </si>
  <si>
    <t>Rarible</t>
  </si>
  <si>
    <t>['ProductGrants']</t>
  </si>
  <si>
    <t>https://messari.io/dao/rarible-governance</t>
  </si>
  <si>
    <t>138</t>
  </si>
  <si>
    <t>2,206</t>
  </si>
  <si>
    <t>Rarible aims to be a safe place to trade digital art, collectibles, music and video NFTs, domain names, metaverse lands, and wearables.</t>
  </si>
  <si>
    <t>58%</t>
  </si>
  <si>
    <t>2.3%</t>
  </si>
  <si>
    <t>B.Protocol</t>
  </si>
  <si>
    <t>https://messari.io/dao/bprotocol-governance</t>
  </si>
  <si>
    <t>B.Protocol aims to make lending platforms more capital efficient and stable by incentivizing simple users and professional traders to act as keepers (liquidators of under-collateralized loans). The B.Protocol DAO's mission is to make backstop liquidity a standard primitive that all DeFi platforms could integrate.</t>
  </si>
  <si>
    <t>Origin Dollar</t>
  </si>
  <si>
    <t>https://messari.io/dao/origin-dollar-governance</t>
  </si>
  <si>
    <t>57%</t>
  </si>
  <si>
    <t>Origin Dollar (OUSD) is a yield-generating, self-custodial stablecoin. It eliminates the need for staking or lock-ups by generating yield through automated DeFi strategies and distributing additional units of OUSD to users' wallets.</t>
  </si>
  <si>
    <t>Audius</t>
  </si>
  <si>
    <t>['Music']</t>
  </si>
  <si>
    <t>https://messari.io/dao/audius</t>
  </si>
  <si>
    <t>Audius is a fully decentralized music platform.</t>
  </si>
  <si>
    <t>Trust Wallet</t>
  </si>
  <si>
    <t>https://messari.io/dao/trust-wallet-governance</t>
  </si>
  <si>
    <t>9,050</t>
  </si>
  <si>
    <t>The mission of Trust Wallet DAO is to contribute toward Trust Wallet product development as users.</t>
  </si>
  <si>
    <t>Avalanche</t>
  </si>
  <si>
    <t>https://messari.io/dao/avalanche</t>
  </si>
  <si>
    <t>Avalanche is a blockchain network that aims to build a unifying platform for creating, transferring, and trading digital assets. The Avalanche network seeks to support permissioned and permissionless deployments, development and launch scalable and decentralized applications, digital assets with custom rules, covenants, and riders (smart assets).</t>
  </si>
  <si>
    <t>APWine</t>
  </si>
  <si>
    <t>https://messari.io/dao/ap-wine-governance</t>
  </si>
  <si>
    <t>57</t>
  </si>
  <si>
    <t>393</t>
  </si>
  <si>
    <t>The APWine protocol aims to help users instantly sell unrealized yield. The aim is to help anyone hedge against price movement by tokenizing future interests.</t>
  </si>
  <si>
    <t>Meebits DAO</t>
  </si>
  <si>
    <t>['MetaverseNFTs']</t>
  </si>
  <si>
    <t>https://messari.io/dao/meebits-dao</t>
  </si>
  <si>
    <t>Meebits DAO aims to create a vehicle for funding innovative projects that will develop the Meebits ecosystem.</t>
  </si>
  <si>
    <t>DeFi Kingdoms</t>
  </si>
  <si>
    <t>['GamingDeFi']</t>
  </si>
  <si>
    <t>https://messari.io/dao/defi-kingdoms</t>
  </si>
  <si>
    <t>DeFi Kingdoms is a cross-chain play-to-earn game.</t>
  </si>
  <si>
    <t>Ren</t>
  </si>
  <si>
    <t>https://messari.io/dao/ren-governance</t>
  </si>
  <si>
    <t>31</t>
  </si>
  <si>
    <t>434</t>
  </si>
  <si>
    <t>Ren is a protocol that enables universal interoperability between blockchains using the RenVM. Ren allows users to interact with multiple assets, applications, and chains in one transaction.</t>
  </si>
  <si>
    <t>RSS3</t>
  </si>
  <si>
    <t>https://messari.io/dao/rss-3-governance</t>
  </si>
  <si>
    <t>2,284</t>
  </si>
  <si>
    <t>RSS3DAO’s mission is to support the right to create, disseminate and distribute information through the RSS3 Standard inspired by Really Simple Syndication (RSS). The RSS3 DAO values distributed control, open-source, inclusivity, democratic governance, and neutrality.</t>
  </si>
  <si>
    <t xml:space="preserve">Idle </t>
  </si>
  <si>
    <t>https://messari.io/dao/idle-governance</t>
  </si>
  <si>
    <t>103</t>
  </si>
  <si>
    <t>321</t>
  </si>
  <si>
    <t>Idle is a decentralized rebalancing protocol that automates asset allocation among DeFi protocols to optimize returns. The Idle DAO manages the protocol, and its members of IDLE token holders' mission is to ensure proper maintenance and evolution of the protocol.</t>
  </si>
  <si>
    <t>29.5%</t>
  </si>
  <si>
    <t>Klima DAO</t>
  </si>
  <si>
    <t>['SustainabilityDeFi']</t>
  </si>
  <si>
    <t>https://messari.io/dao/klima-dao-governance</t>
  </si>
  <si>
    <t>7,463</t>
  </si>
  <si>
    <t>KlimaDAO’s mission is to leverage Web3 technologies that enable coordination and mass participation within the carbon markets and fully integrate them into the emerging economic system by delivering on the following objectives: - Reward those who participate in financial activism for the climate. - Develop and govern a carbon-backed currency that internalizes the cost of carbon and functions as a counter to the existing economic system that supports the production of negative environmental externalities, including greenhouse gas emissions. - Provide the building blocks that enable high-impact and composable Web3-based carbon solutions. - Increase liquidity and activity in the voluntary carbon market (VCM) to grow demand for existing carbon projects while incentivizing the development of new high-impact projects. - Reduce opacity and intermediaries within the VCM by bringing credits on-chain and providing transparency and efficient price discovery.Show less</t>
  </si>
  <si>
    <t>MetaCartel Ventures</t>
  </si>
  <si>
    <t>https://messari.io/dao/metacartel-ventures</t>
  </si>
  <si>
    <t>MetaCartel Ventures is a for-profit DAO investing into early-stage Decentralized Applications (DApps).</t>
  </si>
  <si>
    <t>The LAO</t>
  </si>
  <si>
    <t>['Incubator']</t>
  </si>
  <si>
    <t>https://messari.io/dao/the-lao</t>
  </si>
  <si>
    <t>LAO is a venture capital DAO focused on investment in blockchain-based projects.</t>
  </si>
  <si>
    <t>Celer Network</t>
  </si>
  <si>
    <t>https://messari.io/dao/celer-network</t>
  </si>
  <si>
    <t>36</t>
  </si>
  <si>
    <t>Celer Network is a blockchain interoperability protocol enabling a one-click user experience accessing tokens, DeFi, GameFi, NFTs, governance, privacy solutions and more across multiple chains.</t>
  </si>
  <si>
    <t>Developer DAO</t>
  </si>
  <si>
    <t>['EducationDevelopers']</t>
  </si>
  <si>
    <t>https://messari.io/dao/developer-dao-governance</t>
  </si>
  <si>
    <t>2,577</t>
  </si>
  <si>
    <t>Developer DAO aims to accelerate the education and impact of a new wave of web3 builders. Developer DAO members hold at least one Dev For Revolution NFT token (DEVS). The DAO’s mission is to onboard, educate, and support Web3 developers who foster and build web3 tools and...Show more</t>
  </si>
  <si>
    <t>Loopring</t>
  </si>
  <si>
    <t>https://messari.io/dao/loopring</t>
  </si>
  <si>
    <t>3,330</t>
  </si>
  <si>
    <t>Loopring is an open zkRollup protocol for building high-performance, order book decentralized exchanges on Ethereum. Loopring values include trustlessness and self-custodial banking.</t>
  </si>
  <si>
    <t>UMA</t>
  </si>
  <si>
    <t>https://messari.io/dao/uma</t>
  </si>
  <si>
    <t>UMA is an optimistic oracle that serves data to smart contracts in Web3.</t>
  </si>
  <si>
    <t>Magic Internet Money</t>
  </si>
  <si>
    <t>['Service']</t>
  </si>
  <si>
    <t>https://messari.io/dao/magic-internet-money-governance</t>
  </si>
  <si>
    <t>1,686</t>
  </si>
  <si>
    <t>Abracadabra.money protocol is a decentralized platform with the mission to enable users to utilize their locked capital by minting the stablecoin, Magic Internet Money (MIM), using interest-bearing tokens as collateral.</t>
  </si>
  <si>
    <t>PancakeSwap</t>
  </si>
  <si>
    <t>https://messari.io/dao/pancakeswap</t>
  </si>
  <si>
    <t>PancakeSwap is a decentralized platform to trade tokens, earn rewards, and win crypto.</t>
  </si>
  <si>
    <t>Saffron</t>
  </si>
  <si>
    <t>https://messari.io/dao/saffron-governance</t>
  </si>
  <si>
    <t>117</t>
  </si>
  <si>
    <t>Saffron Finance is a protocol that allows liquidity providers to customize dynamic risk/reward exposures on the liquidity pools while enabling leveraged staking and bespoke risk management.</t>
  </si>
  <si>
    <t>ThirstyThirsty</t>
  </si>
  <si>
    <t>['ImpactSocial / Community']</t>
  </si>
  <si>
    <t>['Events / ExperiencesSustainability']</t>
  </si>
  <si>
    <t>https://messari.io/dao/thirstythirsty</t>
  </si>
  <si>
    <t>ThirstyThirsty DAO is a hub for food, wine, and earth experiences.</t>
  </si>
  <si>
    <t>DIA</t>
  </si>
  <si>
    <t>https://messari.io/dao/dia</t>
  </si>
  <si>
    <t>84</t>
  </si>
  <si>
    <t>226</t>
  </si>
  <si>
    <t>DIA is a cross-chain, open-source data and oracle platform that aims to build an open data infrastructure for the Web3 financial paradigm. The DIA DAO is a framework that enables the DIA community to support the growth and development of DIA.</t>
  </si>
  <si>
    <t>BitDAO</t>
  </si>
  <si>
    <t>['InvestmentGrants']</t>
  </si>
  <si>
    <t>['Venture']</t>
  </si>
  <si>
    <t>https://messari.io/dao/bitdao-governance</t>
  </si>
  <si>
    <t>8,178</t>
  </si>
  <si>
    <t>BitDAO is an open platform dedicated to supporting builders of the decentralized economy. BitDAO achieves its mission through direct partnerships with projects and expansion via specialized entities such as ecosystem funds, guilds, cooperatives, R&amp;D labs, etc.</t>
  </si>
  <si>
    <t>veDAO</t>
  </si>
  <si>
    <t>https://messari.io/dao/vedao</t>
  </si>
  <si>
    <t>veDAO provides the opportunity to own a portion of Solidly, an AMM on Fantom.</t>
  </si>
  <si>
    <t>Redacted Cartel</t>
  </si>
  <si>
    <t>https://messari.io/dao/redacted-cartel-governance</t>
  </si>
  <si>
    <t>58</t>
  </si>
  <si>
    <t>2,044</t>
  </si>
  <si>
    <t>[REDACTED] DAO is a subDAO for OlympusDAO, which aims to extend OlympusDAO’s influence to the DeFi ecosystem by locking up voting-escrow governance tokens to aggregate yield strategies, grow the treasury, and increase both BTRFLY and Curve ecosystem token’s intrinsic value.</t>
  </si>
  <si>
    <t>Illuvium</t>
  </si>
  <si>
    <t>['GamingP2E']</t>
  </si>
  <si>
    <t>https://messari.io/dao/illuvium-governance</t>
  </si>
  <si>
    <t>2,976</t>
  </si>
  <si>
    <t>The Illuvium DAO's goal is to create a fully decentralized collection and role-playing game that can run autonomously. The game incorporates the Illuvium protocol governed by ILV token holders who stake their tokens for ownership of the game. </t>
  </si>
  <si>
    <t>Boring DAO</t>
  </si>
  <si>
    <t>https://messari.io/dao/boring-dao-governance</t>
  </si>
  <si>
    <t>107</t>
  </si>
  <si>
    <t>24</t>
  </si>
  <si>
    <t>BoringDAO is a DAO-driven cross-chain service provider that facilitates crypto-asset transfers and pegged token wrapping through its oPortal and oTunnel products.</t>
  </si>
  <si>
    <t>Cream Finance</t>
  </si>
  <si>
    <t>https://messari.io/dao/cream-finance-governance</t>
  </si>
  <si>
    <t>112</t>
  </si>
  <si>
    <t>2,923</t>
  </si>
  <si>
    <t>71%</t>
  </si>
  <si>
    <t>Cream Finance is a decentralized lending protocol for accessing financial services. Cream protocol values include permissionless, transparency, and self-custody.</t>
  </si>
  <si>
    <t>Seed Club</t>
  </si>
  <si>
    <t>https://messari.io/dao/seed-club</t>
  </si>
  <si>
    <t>Seed Club is a DAO that builds and invests in Web3 communities.</t>
  </si>
  <si>
    <t>Biodiversity DAO</t>
  </si>
  <si>
    <t>['ImpactInvestment']</t>
  </si>
  <si>
    <t>['Sustainability']</t>
  </si>
  <si>
    <t>https://messari.io/dao/biodiversity-dao</t>
  </si>
  <si>
    <t>Biodiversity DAO utilises blockchain technology to protect at-risk species and habitats.</t>
  </si>
  <si>
    <t>Let Me Out Productions</t>
  </si>
  <si>
    <t>['Media']</t>
  </si>
  <si>
    <t>['Culture']</t>
  </si>
  <si>
    <t>https://messari.io/dao/let-me-out-productions</t>
  </si>
  <si>
    <t>Let Me Out Productions is a cinema production house in Sacramento, California, using NFT ownership to inform governance.</t>
  </si>
  <si>
    <t>Moloch DAO</t>
  </si>
  <si>
    <t>https://messari.io/dao/moloch-dao</t>
  </si>
  <si>
    <t>Moloch DAO is focused on funding Ethereum development.</t>
  </si>
  <si>
    <t>Gnosis Chain</t>
  </si>
  <si>
    <t>https://messari.io/dao/gnosis-chain</t>
  </si>
  <si>
    <t>Gnosis Chain is an EVM compatible blockchain.</t>
  </si>
  <si>
    <t>BarnBridge</t>
  </si>
  <si>
    <t>https://messari.io/dao/barnbridge</t>
  </si>
  <si>
    <t>30</t>
  </si>
  <si>
    <t>453</t>
  </si>
  <si>
    <t>BarnBridge’s mission is to build novel, easy-to-use applications that allow anyone to manage risk in a volatile asset class through its open source, fixed-income, decentralized protocol that allows users to earn a fixed return on their deposits by swapping variable APYs from money markets for a fixed APY.Show less</t>
  </si>
  <si>
    <t>Gas DAO</t>
  </si>
  <si>
    <t>['ServiceProduct']</t>
  </si>
  <si>
    <t>['DAO ToolAnalytics']</t>
  </si>
  <si>
    <t>https://messari.io/dao/gas-dao</t>
  </si>
  <si>
    <t>Gas DAO polls Ethereum users on behalf of protocols to create actionable insights from on-chain surveys. The DAO's mission is to enable Ethereum's most active users to influence the direction of protocols, DAOs, L2s, and other on-chain organizations through participation in...Show more</t>
  </si>
  <si>
    <t>Assange DAO</t>
  </si>
  <si>
    <t>['Public Good Funding']</t>
  </si>
  <si>
    <t>https://messari.io/dao/assange-dao</t>
  </si>
  <si>
    <t>Standing for the liberation of Julian Assange.</t>
  </si>
  <si>
    <t>DAOhaus</t>
  </si>
  <si>
    <t>https://messari.io/dao/daohaus</t>
  </si>
  <si>
    <t>DAOhaus is an open-source code of Moloch for launching and running DAOs.</t>
  </si>
  <si>
    <t>Deri Protocol</t>
  </si>
  <si>
    <t>https://messari.io/dao/deri-protocol</t>
  </si>
  <si>
    <t>Deri Protocol is a derivatives provider allowing users to trade perpetual futures, everlasting options, and power perpetual.</t>
  </si>
  <si>
    <t>Celo</t>
  </si>
  <si>
    <t>https://messari.io/dao/celo</t>
  </si>
  <si>
    <t>Celo is building decentralized payment infrastructure for mobile users.</t>
  </si>
  <si>
    <t>Alpha Venture DAO</t>
  </si>
  <si>
    <t>['ProtocolInvestment']</t>
  </si>
  <si>
    <t>['DeFiVenture']</t>
  </si>
  <si>
    <t>https://messari.io/dao/alpha-finance-governance</t>
  </si>
  <si>
    <t>Alpha Venture DAO is a research lab and a decentralized asset management platform across Binance Smart Chain and Ethereum. Their goal is to successfully onboard the general population to DeFi through Alpha products.</t>
  </si>
  <si>
    <t>Cabin</t>
  </si>
  <si>
    <t>['Social / CommunityProduct']</t>
  </si>
  <si>
    <t>['CityEvents / Experiences']</t>
  </si>
  <si>
    <t>https://messari.io/dao/cabin</t>
  </si>
  <si>
    <t>Building a community of cabins for web3 workers.</t>
  </si>
  <si>
    <t>DopeWars</t>
  </si>
  <si>
    <t>https://messari.io/dao/dope</t>
  </si>
  <si>
    <t>Dope Wars is a play-to-earn gaming metaverse project inspired by hip-hop culture, the DOPE NFT, and the classic TI-83 text strategy game, Drugwars. The Dope Wars' mission is to become an ongoing metaverse project with an open environment that allows developers and contributors to produce their games and digital environments within the ecosystem for the Dope Wars NFT holders.</t>
  </si>
  <si>
    <t>632</t>
  </si>
  <si>
    <t>74%</t>
  </si>
  <si>
    <t>Flow</t>
  </si>
  <si>
    <t>https://messari.io/dao/flow</t>
  </si>
  <si>
    <t>Flow is a blockchain designed specifically for creating NFTs and games.</t>
  </si>
  <si>
    <t>STEPN</t>
  </si>
  <si>
    <t>['Sports']</t>
  </si>
  <si>
    <t>https://messari.io/dao/stepn</t>
  </si>
  <si>
    <t>STEPN is a web3 lifestyle app that utilizes game-fi and social-fi mechanics to engage users.</t>
  </si>
  <si>
    <t>LunchDAO</t>
  </si>
  <si>
    <t>['Real World Asset PurchaseEvents / Experiences']</t>
  </si>
  <si>
    <t>https://messari.io/dao/lunchdao</t>
  </si>
  <si>
    <t>LunchDAO raises funds to organize a lunch with Warren Buffett.</t>
  </si>
  <si>
    <t>Wonderland</t>
  </si>
  <si>
    <t>https://messari.io/dao/wonderland</t>
  </si>
  <si>
    <t>Wonderland is a cross-chain reserve currency protocol built around the TIME token.</t>
  </si>
  <si>
    <t>SongA DAO</t>
  </si>
  <si>
    <t>https://messari.io/dao/songa-dao</t>
  </si>
  <si>
    <t>SongA DAO is a legal co-op that owns the copyright to every song in the Song A Day NFT collection.</t>
  </si>
  <si>
    <t>Treasure DAO</t>
  </si>
  <si>
    <t>['NFTsGaming']</t>
  </si>
  <si>
    <t>https://messari.io/dao/treasure-dao-governance</t>
  </si>
  <si>
    <t>Treasure is a decentralized NFT ecosystem on Arbitrum built specifically for metaverse projects. The goal of Treasure is to allow communities to bootstrap new, decentralized metaverses and support their growth through its NFT marketplace and the gaming and staking platform, Bridgeworld. Treasure's vision is to build decentralized competitors to existing NFT products and...Show more</t>
  </si>
  <si>
    <t>21,219</t>
  </si>
  <si>
    <t>DODO</t>
  </si>
  <si>
    <t>https://messari.io/dao/dodo-governance</t>
  </si>
  <si>
    <t>DODO Finance is a decentralized trading platform that uses a proactive market maker (PMM) to provide on-chain liquidity for web3 assets. DODO products allow users to create tokens and create fragmented NFT trading.</t>
  </si>
  <si>
    <t>787</t>
  </si>
  <si>
    <t>Tracer DAO</t>
  </si>
  <si>
    <t>https://messari.io/dao/tracer-dao-governance</t>
  </si>
  <si>
    <t>Tracer is a meta protocol for financial infrastructures like derivatives and indices.</t>
  </si>
  <si>
    <t>390</t>
  </si>
  <si>
    <t>DoinGud</t>
  </si>
  <si>
    <t>['Impact']</t>
  </si>
  <si>
    <t>https://messari.io/dao/doingud</t>
  </si>
  <si>
    <t>DoinGud is an NFT ecosystem empowering creators, collectors, curators, and communities to do good.</t>
  </si>
  <si>
    <t>Zora</t>
  </si>
  <si>
    <t>https://messari.io/dao/zora</t>
  </si>
  <si>
    <t>ZORA is an NFT marketplace protocol.</t>
  </si>
  <si>
    <t>The Krause House</t>
  </si>
  <si>
    <t>['Real World Asset PurchaseSports']</t>
  </si>
  <si>
    <t>https://messari.io/dao/the-krause-house</t>
  </si>
  <si>
    <t>The Krause House is a DAO on a mission to purchase and operate an NBA team.</t>
  </si>
  <si>
    <t>Staker DAO</t>
  </si>
  <si>
    <t>https://messari.io/dao/staker-dao</t>
  </si>
  <si>
    <t>Stacker DAO is a decision-making platform that allows STKR token holders to collaborate in launching and managing financial assets.</t>
  </si>
  <si>
    <t>gm DAO</t>
  </si>
  <si>
    <t>['InvestmentCollector']</t>
  </si>
  <si>
    <t>['NFTsDAO Tool']</t>
  </si>
  <si>
    <t>https://messari.io/dao/gm-dao</t>
  </si>
  <si>
    <t>gm DAO is a community of NFT collectors, artists &amp; investors fostering the development of the NFT space.</t>
  </si>
  <si>
    <t>Enjin</t>
  </si>
  <si>
    <t>https://messari.io/dao/enjin</t>
  </si>
  <si>
    <t>Enjin Coin is designed to onboard users to non-fungible tokens (NFTs).</t>
  </si>
  <si>
    <t>Aventus</t>
  </si>
  <si>
    <t>https://messari.io/dao/aventus-governance</t>
  </si>
  <si>
    <t>Aventus is a Polkadot parachain that combines the scale of a permissioned blockchain with the security and interoperability of public blockchains. Aventus’ mission is to enable companies in any ecosystem to capitalize on a wide range of crypto use cases via interoperable enterprise-grade modular architecture.Show less</t>
  </si>
  <si>
    <t>63</t>
  </si>
  <si>
    <t>zkDAO</t>
  </si>
  <si>
    <t>['IncubatorInfrastructure']</t>
  </si>
  <si>
    <t>https://messari.io/dao/zkdao</t>
  </si>
  <si>
    <t>zkDAO invests funds in projects and initiatives in the zkSync ecosystem.</t>
  </si>
  <si>
    <t>Global Coin Research</t>
  </si>
  <si>
    <t>['Research']</t>
  </si>
  <si>
    <t>https://messari.io/dao/global-coin-research</t>
  </si>
  <si>
    <t>GCR is a Web3 research and investment DAO.</t>
  </si>
  <si>
    <t>NFTX</t>
  </si>
  <si>
    <t>https://messari.io/dao/nftx</t>
  </si>
  <si>
    <t>NFTX is a platform for creating liquid markets for illiquid Non-Fungible Tokens (NFTs).</t>
  </si>
  <si>
    <t>492</t>
  </si>
  <si>
    <t>MovieStudio DAO</t>
  </si>
  <si>
    <t>https://messari.io/dao/moviestudio-dao</t>
  </si>
  <si>
    <t>MovieStudio DAO is a filmmaker launchpad to fund cinema projects.</t>
  </si>
  <si>
    <t>Alliance DAO</t>
  </si>
  <si>
    <t>['InvestmentService']</t>
  </si>
  <si>
    <t>https://messari.io/dao/alliance-dao</t>
  </si>
  <si>
    <t>Alliance DAO is an accelerator and founder community.</t>
  </si>
  <si>
    <t>Myco</t>
  </si>
  <si>
    <t>https://messari.io/dao/myco</t>
  </si>
  <si>
    <t>Myco is a tool that makes it easy to incentivize contributors by automatically rewarding them with shares of profits.</t>
  </si>
  <si>
    <t>Biconomy</t>
  </si>
  <si>
    <t>https://messari.io/dao/biconomy</t>
  </si>
  <si>
    <t>Biconomy is a protocol to connect users to decentralized applications across multiple chains.</t>
  </si>
  <si>
    <t>Perpetual Protocol</t>
  </si>
  <si>
    <t>https://messari.io/dao/perpetual-protocol-governance</t>
  </si>
  <si>
    <t>Perpetual Protocol is a decentralized protocol to trade perpetual contracts with the mission to create an accessible and secure decentralized platform for futures trading.</t>
  </si>
  <si>
    <t>38</t>
  </si>
  <si>
    <t>1,132</t>
  </si>
  <si>
    <t>78%</t>
  </si>
  <si>
    <t>Nutbox DAO</t>
  </si>
  <si>
    <t>['DAO ToolInfrastructure']</t>
  </si>
  <si>
    <t>https://messari.io/dao/nutbox-dao</t>
  </si>
  <si>
    <t>Nutbox is used to build and deploy DAOs with full functionalities in a minute.</t>
  </si>
  <si>
    <t>Pleasr DAO</t>
  </si>
  <si>
    <t>['CollectorInvestment']</t>
  </si>
  <si>
    <t>https://messari.io/dao/pleasr-dao</t>
  </si>
  <si>
    <t>Pleasr DAO acquires, funds and fractionalizes culturally significant NFTs for its community.</t>
  </si>
  <si>
    <t>Raid Guild</t>
  </si>
  <si>
    <t>['DevelopersDAO Tool']</t>
  </si>
  <si>
    <t>https://messari.io/dao/raid-guild</t>
  </si>
  <si>
    <t>Raid Guild is a decentralized collective of builders, designers and developers creating dApps for the Web3 space.</t>
  </si>
  <si>
    <t>Vesper</t>
  </si>
  <si>
    <t>https://messari.io/dao/vesper-governance</t>
  </si>
  <si>
    <t>Vesper Finance is a DeFi protocol that aims to build products that make DeFi easy to use. Vesper community members can participate in the Vesper DAO by holding the VSP governance token. Vesper's values include simplicity, sophistication, safety, and sustainability.</t>
  </si>
  <si>
    <t>25</t>
  </si>
  <si>
    <t>484</t>
  </si>
  <si>
    <t>Mint Songs</t>
  </si>
  <si>
    <t>['MusicNFTs']</t>
  </si>
  <si>
    <t>https://messari.io/dao/mint-songs</t>
  </si>
  <si>
    <t>Mint Songs is a music NFT marketplace.</t>
  </si>
  <si>
    <t>Honey DAO</t>
  </si>
  <si>
    <t>['Social / CommunityService']</t>
  </si>
  <si>
    <t>['DAO ToolDeFi']</t>
  </si>
  <si>
    <t>https://messari.io/dao/honey-dao</t>
  </si>
  <si>
    <t>Honey DAO is a collective of influencers, investors, developers and founders working towards improving DeFi.</t>
  </si>
  <si>
    <t>SuperRare</t>
  </si>
  <si>
    <t>https://messari.io/dao/super-rare</t>
  </si>
  <si>
    <t>SuperRare is a marketplace to collect and trade unique, single-edition digital artworks created by artists in the SuperRare network.</t>
  </si>
  <si>
    <t>563</t>
  </si>
  <si>
    <t xml:space="preserve">Ronin </t>
  </si>
  <si>
    <t>https://messari.io/dao/ronin</t>
  </si>
  <si>
    <t>Ronin is an Ethereum sidechain built specifically for the Axie Infinity ecosystem.</t>
  </si>
  <si>
    <t>Doodles</t>
  </si>
  <si>
    <t>['Social / CommunityInvestment']</t>
  </si>
  <si>
    <t>['NFTsArt']</t>
  </si>
  <si>
    <t>https://messari.io/dao/doodles-governance</t>
  </si>
  <si>
    <t>Doodles are a collection of 10,000 NFTs (non-fungible tokens) designed by Burnt Toast. The Doodlebank is the Doodles Community Treasury set up with a mission to take Doodles mainstream and foster advocacy among its collectors who form Doodle DAO. To achieve its mission, members coordinate user the...Show more</t>
  </si>
  <si>
    <t>Metafactory</t>
  </si>
  <si>
    <t>['MetaverseResearch']</t>
  </si>
  <si>
    <t>https://messari.io/dao/metafactory</t>
  </si>
  <si>
    <t>MetaFactory produces digiphysical goods that connect the real world and Metaverse.</t>
  </si>
  <si>
    <t>Clocksnatcher DAO</t>
  </si>
  <si>
    <t>['P2E']</t>
  </si>
  <si>
    <t>https://messari.io/dao/clocksnatcher-dao</t>
  </si>
  <si>
    <t>Clocksnatcher DAO is the guild/Sub- DAO of the Treasure DAO Gigaverse.</t>
  </si>
  <si>
    <t>Unlock</t>
  </si>
  <si>
    <t>https://messari.io/dao/unlock</t>
  </si>
  <si>
    <t>Unlock Protocol streamlines membership benefits for communities on Ethereum. Its mission is to help creators monetize without relying on an intermediary or centralized platform.</t>
  </si>
  <si>
    <t>162</t>
  </si>
  <si>
    <t>47.9%</t>
  </si>
  <si>
    <t>Impossible Finance</t>
  </si>
  <si>
    <t>['DeFiIncubator']</t>
  </si>
  <si>
    <t>https://messari.io/dao/impossible-finance</t>
  </si>
  <si>
    <t>Impossible Finance is a crypto investment platform that provides access to crypto opportunities through its launchpad.</t>
  </si>
  <si>
    <t>BeHumane</t>
  </si>
  <si>
    <t>https://messari.io/dao/behumane</t>
  </si>
  <si>
    <t>BeHumane is an educational DAO helping people navigate the era of human/tech symbiosis.</t>
  </si>
  <si>
    <t>Edu DAO</t>
  </si>
  <si>
    <t>https://messari.io/dao/edu-dao</t>
  </si>
  <si>
    <t>Edu DAO funds university ecosystems to support the innovators.</t>
  </si>
  <si>
    <t>Yield Guild Games</t>
  </si>
  <si>
    <t>https://messari.io/dao/yield-guild-games</t>
  </si>
  <si>
    <t>YGG is a play-to-earn guild where players can earn via NFT games.</t>
  </si>
  <si>
    <t>Chainforest</t>
  </si>
  <si>
    <t>['VentureEducation']</t>
  </si>
  <si>
    <t>https://messari.io/dao/chainforest</t>
  </si>
  <si>
    <t>Chainforest DAO curates a community of individuals with a passion to learn, explore and build web3 together.</t>
  </si>
  <si>
    <t>Zcash</t>
  </si>
  <si>
    <t>https://messari.io/dao/zcash</t>
  </si>
  <si>
    <t>Zcash is a privacy-focused cryptocurrency that protects users' identities during value transfer using zero-knowledge cryptography.</t>
  </si>
  <si>
    <t>Augur</t>
  </si>
  <si>
    <t>https://messari.io/dao/augur</t>
  </si>
  <si>
    <t>Augur is a predictions market.</t>
  </si>
  <si>
    <t>Forefront</t>
  </si>
  <si>
    <t>['ProductMedia']</t>
  </si>
  <si>
    <t>https://messari.io/dao/forefront</t>
  </si>
  <si>
    <t>Forefront empowers web3 explorers to create at the frontier of tokenized communities.</t>
  </si>
  <si>
    <t>Tornado Cash</t>
  </si>
  <si>
    <t>https://messari.io/dao/tornado-cash</t>
  </si>
  <si>
    <t>Tornado Cash is a protocol for private transactions on Ethereum.</t>
  </si>
  <si>
    <t>D5 - The Data Science DAO</t>
  </si>
  <si>
    <t>['Analytics']</t>
  </si>
  <si>
    <t>https://messari.io/dao/d5-the-data-science-dao</t>
  </si>
  <si>
    <t>D5 is a collective of data scientists and engineers structured as a DAO.</t>
  </si>
  <si>
    <t>Utah DAO</t>
  </si>
  <si>
    <t>https://messari.io/dao/utah-dao</t>
  </si>
  <si>
    <t>Utah DAO is built to teach, train, and foster web3 builders in Utah.</t>
  </si>
  <si>
    <t>Constitution DAO</t>
  </si>
  <si>
    <t>['Real World Asset Purchase']</t>
  </si>
  <si>
    <t>https://messari.io/dao/constitution-dao</t>
  </si>
  <si>
    <t>Constitution DAO was an experiment by web3-enthusiasts with the shared objective of buying a copy of the U.S. Constitution at a Sotheby’s Auction.</t>
  </si>
  <si>
    <t>Mask Network</t>
  </si>
  <si>
    <t>https://messari.io/dao/mask-network</t>
  </si>
  <si>
    <t>Mask Network is a protocol that aims to bring decentralized applications to traditional social networks, providing users with secure and easy-to-use options for messaging, payments, file storage, and sharing. The values of Mask Network are centered around the ownership economy and encourage individuals to take control of their personal data.Show less</t>
  </si>
  <si>
    <t>1,701</t>
  </si>
  <si>
    <t>Bright Moments</t>
  </si>
  <si>
    <t>['CollectorSocial / Community']</t>
  </si>
  <si>
    <t>['ArtNFTs']</t>
  </si>
  <si>
    <t>https://messari.io/dao/bright-moments</t>
  </si>
  <si>
    <t>NFT Art Gallery owned and operated by holders of CryptoCitizen NFTs.</t>
  </si>
  <si>
    <t>Audacity Fund</t>
  </si>
  <si>
    <t>['VentureMetaversePublic Good Funding']</t>
  </si>
  <si>
    <t>https://messari.io/dao/audacity-fund</t>
  </si>
  <si>
    <t>Audacity builds and invests in Web3, DeFi, and Metaverse movements with the added mission to begin funding more crypto start ups that are lead by black women.</t>
  </si>
  <si>
    <t>Alpaca Finance</t>
  </si>
  <si>
    <t>https://messari.io/dao/alpaca-finance-governance</t>
  </si>
  <si>
    <t>The mission at Alpaca Finance DAO is to use the Alpaca platform's leverage yield farming feature as a driving force for promoting decentralized finance and growing Alpaca into a top-five Defi protocol.</t>
  </si>
  <si>
    <t>1,863</t>
  </si>
  <si>
    <t>Gro Protocol</t>
  </si>
  <si>
    <t>https://messari.io/dao/gro-protocol-governance</t>
  </si>
  <si>
    <t>Gro protocol is a stablecoin yield aggregator that tranches risk and yield. Its primary products are PWRD stablecoin, which provides deposit protection and yield, and Vault, which provides leveraged stablecoin yields.</t>
  </si>
  <si>
    <t>ThorChain</t>
  </si>
  <si>
    <t>https://messari.io/dao/thorchain</t>
  </si>
  <si>
    <t>ThorChain is a protocol that provides cross-chain liquidity without a peg.</t>
  </si>
  <si>
    <t>CommunityXYZ</t>
  </si>
  <si>
    <t>https://messari.io/dao/communityxyz</t>
  </si>
  <si>
    <t>CommunityXYZ is a decentralized platform for building profit sharing communities on the Arweave network.</t>
  </si>
  <si>
    <t>Multichain</t>
  </si>
  <si>
    <t>https://messari.io/dao/multichain</t>
  </si>
  <si>
    <t>Multichain is a cross-chain router protocol that allows for the transfer of assets across chains.</t>
  </si>
  <si>
    <t>Handshake</t>
  </si>
  <si>
    <t>https://messari.io/dao/handshake</t>
  </si>
  <si>
    <t>Handshake is a naming protocol for allocating ownership rights to Top Level Domains (TLD), such as a .com or a .org.</t>
  </si>
  <si>
    <t>VitaDAO</t>
  </si>
  <si>
    <t>['ScienceVenture']</t>
  </si>
  <si>
    <t>https://messari.io/dao/vita-dao</t>
  </si>
  <si>
    <t>VitaDAO is a community-owned collective passionately committed to advancing longevity science and enhancing the lives of individuals. By fostering collaboration, providing impactful funding, and upholding ethical practices, VitaDAO spearheads groundbreaking research to combat age-related diseases. With a focus on human well-being and a long-term vision, VitaDAO endeavors to create enduring transformation and promote a future characterized by improved health and fulfillment for all.Show less</t>
  </si>
  <si>
    <t>326</t>
  </si>
  <si>
    <t>Open DAO</t>
  </si>
  <si>
    <t>https://messari.io/dao/open-dao</t>
  </si>
  <si>
    <t>Open is a permissionless stablecoin minting protocol.</t>
  </si>
  <si>
    <t>DAO Jones</t>
  </si>
  <si>
    <t>https://messari.io/dao/dao-jones</t>
  </si>
  <si>
    <t>DAO Jones is an investment DAO seeking to disrupt the Venture Capitalist model in web3.</t>
  </si>
  <si>
    <t>Proof of Humanity</t>
  </si>
  <si>
    <t>https://messari.io/dao/proof-of-humanity-governance</t>
  </si>
  <si>
    <t>Proof of Humanity (PoH) is a social identity verification system on Ethereum. PoH’s mission is to serve as a point-of-entry for use cases requiring Sybil-resistance for applications needing such identity systems.</t>
  </si>
  <si>
    <t>3,563</t>
  </si>
  <si>
    <t>Tokenomics DAO</t>
  </si>
  <si>
    <t>['EducationAnalytics']</t>
  </si>
  <si>
    <t>https://messari.io/dao/tokenomics-dao</t>
  </si>
  <si>
    <t>Tokenomics DAO is a platform for exploring and collaborating on Web3 token economics. It offers content, services, and tools to enhance understanding for builders and investors.</t>
  </si>
  <si>
    <t>Qi DAO</t>
  </si>
  <si>
    <t>https://messari.io/dao/qi-dao</t>
  </si>
  <si>
    <t>Qi Dao is the governing community for Mai Finance, an open-source and non-custodial stable protocol for extracting value out of priced assets. MAI is the protocol’s stablecoin that enables borrowing at 0% interest.</t>
  </si>
  <si>
    <t>6,240</t>
  </si>
  <si>
    <t>Superteam</t>
  </si>
  <si>
    <t>['ServiceInvestment']</t>
  </si>
  <si>
    <t>['VentureIncubator']</t>
  </si>
  <si>
    <t>https://messari.io/dao/superteam</t>
  </si>
  <si>
    <t>Superteam is a community of builders that help projects from developing countries launch and grow in the Solana ecosystem.</t>
  </si>
  <si>
    <t>BuyTheBroncos</t>
  </si>
  <si>
    <t>['SportsReal World Asset Purchase']</t>
  </si>
  <si>
    <t>https://messari.io/dao/buythebroncos</t>
  </si>
  <si>
    <t>Broncos Fans on a mission to buy the Denver Broncos.</t>
  </si>
  <si>
    <t>Moonbeam</t>
  </si>
  <si>
    <t>https://messari.io/dao/moonbeam</t>
  </si>
  <si>
    <t>Moonbeam is a smart contract para-chain that facilitates cross-chain interoperability between the Ethereum and Polkadot blockchains.</t>
  </si>
  <si>
    <t>Ed3 DAO</t>
  </si>
  <si>
    <t>https://messari.io/dao/ed3-dao</t>
  </si>
  <si>
    <t>Ed3 DAO is built by education professionals focused on reshaping education.</t>
  </si>
  <si>
    <t>Aavegotchi</t>
  </si>
  <si>
    <t>https://messari.io/dao/aavegotchi</t>
  </si>
  <si>
    <t>The AavegotchiDAO aims to create a decentralized governance system for the Aavegotchi ecosystem, allowing token holders to be involved in decision-making processes. The transition will occur gradually from the founding team, Pixelcraft Studios, to the DAO, which will ultimately manage game mechanics, smart contracts, and funding within the regulatory framework.Show less</t>
  </si>
  <si>
    <t>Biswap</t>
  </si>
  <si>
    <t>https://messari.io/dao/biswap</t>
  </si>
  <si>
    <t>Biswap is a decentralized exchange platform for swapping BEP-20 tokens on the Binance Smart Chain network (BSC). Biswap aims to become a benchmark for DEX platforms and offers a launch pool for projects in the BSC ecosystem.</t>
  </si>
  <si>
    <t>15,883</t>
  </si>
  <si>
    <t>Elysia</t>
  </si>
  <si>
    <t>https://messari.io/dao/elysia</t>
  </si>
  <si>
    <t>Elysia offers a platform to tokenize real world assets (RWAs) and invest in them on-chain.</t>
  </si>
  <si>
    <t>Deep Work Studio</t>
  </si>
  <si>
    <t>https://messari.io/dao/deep-work-studio</t>
  </si>
  <si>
    <t>Deep Work Studio is a global collective of the designers.</t>
  </si>
  <si>
    <t>Mina</t>
  </si>
  <si>
    <t>https://messari.io/dao/mina</t>
  </si>
  <si>
    <t>Mina is a layer 1 blockchain that focuses on privacy.</t>
  </si>
  <si>
    <t>Index Coop</t>
  </si>
  <si>
    <t>https://messari.io/dao/index-coop-governance</t>
  </si>
  <si>
    <t>The Index Coop is focused on enabling the creation and adoption of crypto index primitives. Its primary product, the Defi Pulse Index (DPI), comprises a pool of governance tokens which is rebalanced monthly based on market capitalization.</t>
  </si>
  <si>
    <t>877</t>
  </si>
  <si>
    <t>2,897</t>
  </si>
  <si>
    <t>49%</t>
  </si>
  <si>
    <t>Vector DAO</t>
  </si>
  <si>
    <t>https://messari.io/dao/vector-dao</t>
  </si>
  <si>
    <t>Vector DAO is a collective of designers working to improve the user experience of crypto products.</t>
  </si>
  <si>
    <t>SpookySwap</t>
  </si>
  <si>
    <t>https://messari.io/dao/spookyswap-governance</t>
  </si>
  <si>
    <t>SpookySwap is an automated market-maker on the Fantom Opera network, which aims to provide diverse farms and user-centered services.</t>
  </si>
  <si>
    <t>91</t>
  </si>
  <si>
    <t>6,586</t>
  </si>
  <si>
    <t>SW DAO</t>
  </si>
  <si>
    <t>https://messari.io/dao/sw-dao</t>
  </si>
  <si>
    <t>SW DAO offers structured investment products that allow both retail and institutional investors to fine tune their crypto market exposure.</t>
  </si>
  <si>
    <t>Blackpool</t>
  </si>
  <si>
    <t>['NFTsP2E']</t>
  </si>
  <si>
    <t>https://messari.io/dao/blackpool</t>
  </si>
  <si>
    <t>BlackPool is built for NFT gaming and trading.</t>
  </si>
  <si>
    <t>CityDAO</t>
  </si>
  <si>
    <t>['InvestmentSocial / Community']</t>
  </si>
  <si>
    <t>['CityReal World Asset Purchase']</t>
  </si>
  <si>
    <t>https://messari.io/dao/citydao-governance</t>
  </si>
  <si>
    <t>CityDAO is building a network of assets on chain, starting with a single parcel of land in Wyoming. Each parcel of land is an NFT that can be owned collectively by the DAO collectively or by individuals.</t>
  </si>
  <si>
    <t>59</t>
  </si>
  <si>
    <t>3,359</t>
  </si>
  <si>
    <t>The Tulip DAO</t>
  </si>
  <si>
    <t>https://messari.io/dao/the-tulip-dao</t>
  </si>
  <si>
    <t>Tulip DAO is a cooperative investment platform for traders.</t>
  </si>
  <si>
    <t>she256</t>
  </si>
  <si>
    <t>['Future Of Work']</t>
  </si>
  <si>
    <t>https://messari.io/dao/she256</t>
  </si>
  <si>
    <t>She256 is a movement dedicated to increasing diversity and onboarding women into the blockchain space.</t>
  </si>
  <si>
    <t>Venus</t>
  </si>
  <si>
    <t>https://messari.io/dao/venus</t>
  </si>
  <si>
    <t>Venus is a money market platform that is bridging the gap between traditional financial lending and decentralized protocols on the Binance Smart Chain.</t>
  </si>
  <si>
    <t>Convex Finance</t>
  </si>
  <si>
    <t>https://messari.io/dao/convex-finance</t>
  </si>
  <si>
    <t>Convex's mission is to empower liquidity providers on Curve.fi and Frax Finance by optimizing opportunities and maximizing capital efficiency. It allows Curve.fi liquidity providers to earn trading fees and claim boosted CRV without locking CRV, while supporting Frax Finance's governance token and expanding its benefits to liquidity providers in the Frax ecosystem.Show less</t>
  </si>
  <si>
    <t>576</t>
  </si>
  <si>
    <t>5,129</t>
  </si>
  <si>
    <t>Lex DAO</t>
  </si>
  <si>
    <t>https://messari.io/dao/lex-dao</t>
  </si>
  <si>
    <t>Lex DAO promotes the use of blockchain technology to create legal contracts.</t>
  </si>
  <si>
    <t>Babylon Finance</t>
  </si>
  <si>
    <t>https://messari.io/dao/babylon-finance</t>
  </si>
  <si>
    <t>DeFi investment club to help users split fees, share profits, and earn rewards.</t>
  </si>
  <si>
    <t>Friends With Benefits</t>
  </si>
  <si>
    <t>['Social / CommunityMedia']</t>
  </si>
  <si>
    <t>['Events / Experiences']</t>
  </si>
  <si>
    <t>https://messari.io/dao/friends-with-benefits-governance</t>
  </si>
  <si>
    <t>Friends with Benefits (FWB) DAO is a token-gated community dedicated to fostering culture and creative agency using Web3 tools. The FWB token enables ownership and participation in the community. Acquiring membership is by application. If accepted, an FWB token holder can become a Global Member by holding 75 FWB tokens which grant them unrestricted access to all of the FWB ecosystem or holding 5 FWB tokens to gain limited access to FWB Cities and Events as a Local Member. The following principles guide FWB DAO: - Shared Identities - building trust through transparency; - Diversity - welcoming members from all backgrounds; - Inclusion - mutual respect for all members; - Responsibility - self-moderation and accountability; - Peace of Mind - promoting open-mindedness and accepting differing views.Show less</t>
  </si>
  <si>
    <t>2,289</t>
  </si>
  <si>
    <t>Talent DAO</t>
  </si>
  <si>
    <t>['Future Of WorkResearch']</t>
  </si>
  <si>
    <t>https://messari.io/dao/talent-dao</t>
  </si>
  <si>
    <t>Talent DAO is a community of scientists, strategists, and researchers building a publication protocol for the social sciences.</t>
  </si>
  <si>
    <t>NeptuneDAO</t>
  </si>
  <si>
    <t>https://messari.io/dao/neptunedao</t>
  </si>
  <si>
    <t>Neptune DAO is a liquidity DAO providing scaled yield.</t>
  </si>
  <si>
    <t>Stacks</t>
  </si>
  <si>
    <t>https://messari.io/dao/stacks</t>
  </si>
  <si>
    <t>Stacks is a layer-1 blockchain that connects smart contracts to Bitcoin.</t>
  </si>
  <si>
    <t>Ocean</t>
  </si>
  <si>
    <t>https://messari.io/dao/ocean</t>
  </si>
  <si>
    <t>Ocean Protocol is a data exchange protocol.</t>
  </si>
  <si>
    <t>Livepeer</t>
  </si>
  <si>
    <t>https://messari.io/dao/livepeer</t>
  </si>
  <si>
    <t>Livepeer is a video streaming infrastructure that enables developers to build video streaming applications.</t>
  </si>
  <si>
    <t>Mutant Cats DAO</t>
  </si>
  <si>
    <t>https://messari.io/dao/mutant-cats-dao</t>
  </si>
  <si>
    <t>Mutant Cats DAO purchases and fractionalizes valuable NFTs to be distributed to holders of its 9,999 cats NFT holders.</t>
  </si>
  <si>
    <t xml:space="preserve">Endangered Tokens </t>
  </si>
  <si>
    <t>https://messari.io/dao/endangered-tokens</t>
  </si>
  <si>
    <t>Endangered Tokens allow users to sponsor endangered trees using digital collectible assets.</t>
  </si>
  <si>
    <t>DAO Brussels</t>
  </si>
  <si>
    <t>['City']</t>
  </si>
  <si>
    <t>https://messari.io/dao/dao-brussels</t>
  </si>
  <si>
    <t>DAO Brussels is supporting Crypto Citizens of Brussels.</t>
  </si>
  <si>
    <t>Komorebi Collective</t>
  </si>
  <si>
    <t>https://messari.io/dao/komorebi-collective</t>
  </si>
  <si>
    <t>Komorebi is an investment DAO focused on funding female and nonbinary crypto founders.</t>
  </si>
  <si>
    <t>Natural Capital DAO</t>
  </si>
  <si>
    <t>['Real World Asset PurchaseSustainability']</t>
  </si>
  <si>
    <t>https://messari.io/dao/natural-capital-dao</t>
  </si>
  <si>
    <t>Natural Capital DAO is a natural capital market initiative.</t>
  </si>
  <si>
    <t>CowSwap</t>
  </si>
  <si>
    <t>https://messari.io/dao/cowswap</t>
  </si>
  <si>
    <t>CowSwap allows users to trade tokens using gas-less orders, while providing MEV protection.</t>
  </si>
  <si>
    <t>AMP</t>
  </si>
  <si>
    <t>https://messari.io/dao/amp-governance</t>
  </si>
  <si>
    <t>AMP is a collateral token used to facilitate the efficient transfer of value. AMP is utilized by the Flexa Spend SDK, which enables transactions to be settled in real-time.</t>
  </si>
  <si>
    <t>683</t>
  </si>
  <si>
    <t>Helium</t>
  </si>
  <si>
    <t>https://messari.io/dao/helium</t>
  </si>
  <si>
    <t>Helium is a blockchain-powered wireless service that provides connections to nearby Internet of Things (IoT) devices.</t>
  </si>
  <si>
    <t>Anchor Protocol</t>
  </si>
  <si>
    <t>https://messari.io/dao/anchor-protocol</t>
  </si>
  <si>
    <t>Lending and borrowing protocol with a stable high interest rate offering up to 19.5%</t>
  </si>
  <si>
    <t>Free Ross DAO</t>
  </si>
  <si>
    <t>https://messari.io/dao/free-ross-dao</t>
  </si>
  <si>
    <t>FreeRoss DAO is an organization fighting for the freedom of Ross Ulbricht, and governed by holders of the FREE token.</t>
  </si>
  <si>
    <t>Dropout DAO</t>
  </si>
  <si>
    <t>https://messari.io/dao/dropout-dao</t>
  </si>
  <si>
    <t>Building a decentralized university for a community of risk-takers, dreamers, and builders who thrive outside the classroom.</t>
  </si>
  <si>
    <t>Forta Network</t>
  </si>
  <si>
    <t>https://messari.io/dao/forta-governance</t>
  </si>
  <si>
    <t>Forta is a decentralized monitoring network to detect threats and anomalies on DeFi, NFT, governance, bridges, and other Web3 systems in real-time.</t>
  </si>
  <si>
    <t>1,057</t>
  </si>
  <si>
    <t>Loot</t>
  </si>
  <si>
    <t>https://messari.io/dao/loot</t>
  </si>
  <si>
    <t>Loot NFTs are randomized adventurer gears generated and stored on chain.</t>
  </si>
  <si>
    <t>Trash DAO</t>
  </si>
  <si>
    <t>['Collector']</t>
  </si>
  <si>
    <t>https://messari.io/dao/trash-dao</t>
  </si>
  <si>
    <t>TrashDAO is an experiment in the curation of NFTs considered trash.</t>
  </si>
  <si>
    <t>Song Camp</t>
  </si>
  <si>
    <t>['NFTsMusic']</t>
  </si>
  <si>
    <t>https://messari.io/dao/song-camp</t>
  </si>
  <si>
    <t>Song Camp is an experiment to collectively fund, create and distribute music art on the internet.</t>
  </si>
  <si>
    <t>Harmony</t>
  </si>
  <si>
    <t>https://messari.io/dao/harmony</t>
  </si>
  <si>
    <t>Harmony is a layer-1 blockchain using sharding and Effective Proof of Stake.</t>
  </si>
  <si>
    <t>Secret Network</t>
  </si>
  <si>
    <t>https://messari.io/dao/secret-network</t>
  </si>
  <si>
    <t>Secret Network is a privacy blockchain that enables users to choose how their data is shared.</t>
  </si>
  <si>
    <t>Serum</t>
  </si>
  <si>
    <t>https://messari.io/dao/serum</t>
  </si>
  <si>
    <t>Serum is a DEX built on the Solana and features an on-chain central limit order book (CLOB) as against automated market-makers (AMM).</t>
  </si>
  <si>
    <t>Galaxe</t>
  </si>
  <si>
    <t>['InfrastructureDAO Tool']</t>
  </si>
  <si>
    <t>https://messari.io/dao/galaxe</t>
  </si>
  <si>
    <t>Galxe is a platform designed for building Web3 communities. Its main goal is to develop an open, collaborative, and permissionless network for credential data. The GAL token plays a crucial role in this infrastructure by serving as the governance token, incentivizing user participation, and acting as the primary payment token within the Galxe ecosystem.Show less</t>
  </si>
  <si>
    <t>8,226</t>
  </si>
  <si>
    <t>Analyst DAO</t>
  </si>
  <si>
    <t>https://messari.io/dao/analyst-dao</t>
  </si>
  <si>
    <t>Distributed Equity Research Project.</t>
  </si>
  <si>
    <t>CRE8R DAO</t>
  </si>
  <si>
    <t>https://messari.io/dao/cre8r-dao</t>
  </si>
  <si>
    <t>Cre8r DAO is a DeFi marketing agency seeking to onboard Content Creators into web3.</t>
  </si>
  <si>
    <t>PsyOptions</t>
  </si>
  <si>
    <t>https://messari.io/dao/psyoptions</t>
  </si>
  <si>
    <t>PsyOptions provides on-chain options for BTC, ETH, and SOL.</t>
  </si>
  <si>
    <t>Sound.xyz</t>
  </si>
  <si>
    <t>https://messari.io/dao/soundxyz</t>
  </si>
  <si>
    <t>Sound.xyz enable artists to debut new music as a set of NFTs and listeners ownership in its collaborative community.</t>
  </si>
  <si>
    <t>Sputnik DAO</t>
  </si>
  <si>
    <t>https://messari.io/dao/sputnik-dao</t>
  </si>
  <si>
    <t>Sputnik DAO is a hub of DAOs empowering communities in the NEAR ecosystem.</t>
  </si>
  <si>
    <t>Starkware</t>
  </si>
  <si>
    <t>https://messari.io/dao/starkware</t>
  </si>
  <si>
    <t>StarkWare is a privacy protocol using STARK technology, a family of zero-knowledge, cryptographic proofs.</t>
  </si>
  <si>
    <t>Page no</t>
  </si>
  <si>
    <t>DAO FC</t>
  </si>
  <si>
    <t>https://messari.io/dao/dao-fc</t>
  </si>
  <si>
    <t>Community of football fans on a mission to buy an English Football Club.</t>
  </si>
  <si>
    <t>DAOwiki</t>
  </si>
  <si>
    <t>['DAO ToolResearch']</t>
  </si>
  <si>
    <t>https://messari.io/dao/daowiki</t>
  </si>
  <si>
    <t>An all-in-one platform to discover, join and contribute to DAOs.</t>
  </si>
  <si>
    <t>Syndicate DAO</t>
  </si>
  <si>
    <t>['InvestmentProduct']</t>
  </si>
  <si>
    <t>https://messari.io/dao/syndicate-dao</t>
  </si>
  <si>
    <t>Syndicate is a decentralized investing protocol and social network that enables investors and communities to create Web3-native investing DAOs.</t>
  </si>
  <si>
    <t>Qredo</t>
  </si>
  <si>
    <t>https://messari.io/dao/qredo</t>
  </si>
  <si>
    <t>Qredo is a protocol for asset managers and traders to move digital assets across chains.</t>
  </si>
  <si>
    <t>Pyth Network</t>
  </si>
  <si>
    <t>https://messari.io/dao/pyth-network</t>
  </si>
  <si>
    <t>Pyth Network provides access to financial services data to improve smart contracts.</t>
  </si>
  <si>
    <t>Defrag</t>
  </si>
  <si>
    <t>['NFTsDeFi']</t>
  </si>
  <si>
    <t>https://messari.io/dao/defrag</t>
  </si>
  <si>
    <t>DeFrag is a decentralized liquidity market protocol where borrowers can use NFT assets as collateral to get a loan.</t>
  </si>
  <si>
    <t>Squiggle DAO</t>
  </si>
  <si>
    <t>['DAO ToolNFTs']</t>
  </si>
  <si>
    <t>https://messari.io/dao/squiggle-dao</t>
  </si>
  <si>
    <t>Squiggle creates and collects on-chain generative arts.</t>
  </si>
  <si>
    <t>Foundry</t>
  </si>
  <si>
    <t>['ProductInvestment']</t>
  </si>
  <si>
    <t>https://messari.io/dao/foundry</t>
  </si>
  <si>
    <t>Foundry DAO is focused on funding projects building for radical freedom.</t>
  </si>
  <si>
    <t>Filmmaker DAO</t>
  </si>
  <si>
    <t>https://messari.io/dao/filmmaker-dao</t>
  </si>
  <si>
    <t>Filmmaker DAO is the DAO for filmmakers and film enthusiasts.</t>
  </si>
  <si>
    <t>Channel</t>
  </si>
  <si>
    <t>['MediaProduct']</t>
  </si>
  <si>
    <t>https://messari.io/dao/channel</t>
  </si>
  <si>
    <t>Channel is a decentralized media organization building tools to help creators join forces to grow.</t>
  </si>
  <si>
    <t>Nexus Mutual</t>
  </si>
  <si>
    <t>https://messari.io/dao/nexus-mutual</t>
  </si>
  <si>
    <t>Nexus Mutual is a decentralized platform building an alternative to insurance.</t>
  </si>
  <si>
    <t>Metrics DAO</t>
  </si>
  <si>
    <t>['AnalyticsDAO Tool']</t>
  </si>
  <si>
    <t>https://messari.io/dao/metrics-dao</t>
  </si>
  <si>
    <t>Metrics DAO provides on-demand analytics for crypto projects in near real-time.</t>
  </si>
  <si>
    <t>DiamondDAO</t>
  </si>
  <si>
    <t>https://messari.io/dao/diamonddao</t>
  </si>
  <si>
    <t>Diamond DAO is an ecosystem of protocols designed to collect the most valuable assets in DeFi.</t>
  </si>
  <si>
    <t>0x</t>
  </si>
  <si>
    <t>https://messari.io/dao/0x</t>
  </si>
  <si>
    <t>0x is a decentralized exchange protocol that enables the exchange of tokenized assets across multiple blockchains.</t>
  </si>
  <si>
    <t>Coffee DAO</t>
  </si>
  <si>
    <t>https://messari.io/dao/coffee-dao</t>
  </si>
  <si>
    <t>A collectively-donated vault of NFTs on the Algorand protocol.</t>
  </si>
  <si>
    <t>Adventure Gold</t>
  </si>
  <si>
    <t>https://messari.io/dao/adventure-gold</t>
  </si>
  <si>
    <t>The mission of Adventure Gold (AGLD) is to provide an open-source in-game currency for Loot NFT holders. Loot is a randomized adventure gear generated and stored on the blockchain. Loot's stats, images, and other functionality are intentionally omitted to allow for user interpretation and creativity. The values of Adventure Gold and Loot prioritize decentralization, community participation, and individual creativity.Show less</t>
  </si>
  <si>
    <t>Ooki</t>
  </si>
  <si>
    <t>https://messari.io/dao/ooki</t>
  </si>
  <si>
    <t>Ooki is a protocol that offers tokenized margin trading and lending.</t>
  </si>
  <si>
    <t>32</t>
  </si>
  <si>
    <t>Zilliqa</t>
  </si>
  <si>
    <t>https://messari.io/dao/zilliqa</t>
  </si>
  <si>
    <t>Zilliqa is a smart contract platform featuring a sharded architecture, which splits the platform's infrastructure into several interconnected networks.</t>
  </si>
  <si>
    <t>Fei</t>
  </si>
  <si>
    <t>https://messari.io/dao/fei-governance</t>
  </si>
  <si>
    <t>The mission of Fei Protocol is to create a decentralized stablecoin, FEI, using a Protocol Controlled Value (PCV) and Direct Incentives model to maintain its peg to the dollar.</t>
  </si>
  <si>
    <t>OCELOT</t>
  </si>
  <si>
    <t>https://messari.io/dao/ocelot</t>
  </si>
  <si>
    <t>Ocelot is a multisig collective with the express focus of innovating on the Celo ecosystem.</t>
  </si>
  <si>
    <t>Kyber Network</t>
  </si>
  <si>
    <t>https://messari.io/dao/kyber-network</t>
  </si>
  <si>
    <t>Kyber Network is a decentralized exchange that aggregates liquidity and enables transactions.</t>
  </si>
  <si>
    <t>New Order</t>
  </si>
  <si>
    <t>https://messari.io/dao/new-order</t>
  </si>
  <si>
    <t>New Order is a venture DAO to provide resources for DeFi builders.</t>
  </si>
  <si>
    <t>District0x</t>
  </si>
  <si>
    <t>https://messari.io/dao/district0x</t>
  </si>
  <si>
    <t>District0x is a network of marketplaces and communities powered by Ethereum, Aragon, and IPFS.</t>
  </si>
  <si>
    <t>Inverse Finance</t>
  </si>
  <si>
    <t>https://messari.io/dao/inverse-finance</t>
  </si>
  <si>
    <t>Inverse Finance helps enables low-cost stablecoin borrowing.</t>
  </si>
  <si>
    <t>Research Collective</t>
  </si>
  <si>
    <t>['Science']</t>
  </si>
  <si>
    <t>https://messari.io/dao/research-collective</t>
  </si>
  <si>
    <t>Research Collective is a decentralized network of knowledge experts organized into DAOs.</t>
  </si>
  <si>
    <t>Request Network</t>
  </si>
  <si>
    <t>https://messari.io/dao/request-network</t>
  </si>
  <si>
    <t>Request is a network that facilitates the creation, sharing, or fulfillment of payment requests.</t>
  </si>
  <si>
    <t>Moonwell</t>
  </si>
  <si>
    <t>https://messari.io/dao/moonwell</t>
  </si>
  <si>
    <t>Moonwell is an open lending and borrowing DeFi protocol on Moonbeam &amp; Moonriver</t>
  </si>
  <si>
    <t>Cryptex</t>
  </si>
  <si>
    <t>https://messari.io/dao/cryptex</t>
  </si>
  <si>
    <t>Cryptex Finance is a multi-network DeFi protocol that provides Crypto and NFT users easy access to fully-decentralized index tokens. The protocol uses Ethereum smart contracts, over-collateralized vaults, and Chainlink data oracles to create indexes for users around the world in a trustless way.Show less</t>
  </si>
  <si>
    <t>Opium Network</t>
  </si>
  <si>
    <t>https://messari.io/dao/opium-network</t>
  </si>
  <si>
    <t>Opium.finance is a decentralized finance platform where people create markets.</t>
  </si>
  <si>
    <t>AVentures</t>
  </si>
  <si>
    <t>https://messari.io/dao/aventures</t>
  </si>
  <si>
    <t>Investment DAO supporting and investing in innovative Avalanche projects.</t>
  </si>
  <si>
    <t>Angel DAO</t>
  </si>
  <si>
    <t>https://messari.io/dao/angel-dao</t>
  </si>
  <si>
    <t>Angel DAO is a venture DAO focused on offering venture, technical, and marketing support to distributed systems and decentralized finance projects.</t>
  </si>
  <si>
    <t>OPSCI</t>
  </si>
  <si>
    <t>['ResearchScience']</t>
  </si>
  <si>
    <t>https://messari.io/dao/opsci</t>
  </si>
  <si>
    <t>Open Science DAO builds the rails for open science research workflows that are findable, accessible, interoperable and repeatable.</t>
  </si>
  <si>
    <t>Ankr Network</t>
  </si>
  <si>
    <t>https://messari.io/dao/ankr-network</t>
  </si>
  <si>
    <t>Ankr Network is a Web3 infrastructure protocol for dApp developers.</t>
  </si>
  <si>
    <t>Stems DAO</t>
  </si>
  <si>
    <t>https://messari.io/dao/stems-dao</t>
  </si>
  <si>
    <t>Stems DAO is a community of musicians, visual artists, and music enthusiasts that collectively own and collaborate to create music NFT collections.</t>
  </si>
  <si>
    <t>W3B Scholars</t>
  </si>
  <si>
    <t>['Public Good FundingEducation']</t>
  </si>
  <si>
    <t>https://messari.io/dao/w3b-scholars</t>
  </si>
  <si>
    <t>W3B Scholars provides higher education scholarships using the transparency of the DAO voting system</t>
  </si>
  <si>
    <t>SpiritSwap</t>
  </si>
  <si>
    <t>https://messari.io/dao/spiritswap</t>
  </si>
  <si>
    <t>SpiritSwap is a decentralized exchange platform for trading, staking, and farming on the Fantom network.</t>
  </si>
  <si>
    <t>People DAO</t>
  </si>
  <si>
    <t>https://messari.io/dao/people-dao</t>
  </si>
  <si>
    <t>People DAO is a metaDAO born to unite people across the globe and deliver positive impact.</t>
  </si>
  <si>
    <t>Casper</t>
  </si>
  <si>
    <t>https://messari.io/dao/casper</t>
  </si>
  <si>
    <t>Casper is a layer 1 blockchain using a Casper-based Proof-of-Stake (PoS) consensus protocol called Highway.</t>
  </si>
  <si>
    <t>LearnWeb3</t>
  </si>
  <si>
    <t>['DAO ToolEducation']</t>
  </si>
  <si>
    <t>https://messari.io/dao/learnweb3</t>
  </si>
  <si>
    <t>LearnWeb3 seeks to onboard as many developers into Web3 as possible.</t>
  </si>
  <si>
    <t>Liquity</t>
  </si>
  <si>
    <t>https://messari.io/dao/liquity</t>
  </si>
  <si>
    <t>Liquity is a borrowing protocol that allows users to borrow LUSD against ETH at 0% interest.</t>
  </si>
  <si>
    <t>Odyssey</t>
  </si>
  <si>
    <t>https://messari.io/dao/odyssey</t>
  </si>
  <si>
    <t>Odyssey is a learning DAO on a mission to educate and onboard 1 Million people into Web3.</t>
  </si>
  <si>
    <t>xHashtag</t>
  </si>
  <si>
    <t>['DeFiDevelopers']</t>
  </si>
  <si>
    <t>https://messari.io/dao/xhashtag</t>
  </si>
  <si>
    <t>xHashtag DAO is a web3 incubator, launchpad, and accelerator.</t>
  </si>
  <si>
    <t>Pizza DAO</t>
  </si>
  <si>
    <t>['ArtEvents / Experiences']</t>
  </si>
  <si>
    <t>https://messari.io/dao/pizza-dao</t>
  </si>
  <si>
    <t>Pizza DAO is a community of pizza lovers to celebrate pizza, tokenize pizzarias and promote the digitization of pizza knowledge.</t>
  </si>
  <si>
    <t>Premia</t>
  </si>
  <si>
    <t>https://messari.io/dao/premia</t>
  </si>
  <si>
    <t>Premia is a decentralized options protocol to trade American options.</t>
  </si>
  <si>
    <t>Prime DAO</t>
  </si>
  <si>
    <t>['DeFiDAO Tool']</t>
  </si>
  <si>
    <t>https://messari.io/dao/prime-dao</t>
  </si>
  <si>
    <t>Prime DAO builds coordination tools for DAOs.</t>
  </si>
  <si>
    <t>Rari Capital</t>
  </si>
  <si>
    <t>https://messari.io/dao/rari-capital-dao-governance</t>
  </si>
  <si>
    <t>Ethernaut DAO</t>
  </si>
  <si>
    <t>['DAO ToolDevelopers']</t>
  </si>
  <si>
    <t>https://messari.io/dao/ethernaut-dao</t>
  </si>
  <si>
    <t>DAO focused on transforming developers into Ethereum developers.</t>
  </si>
  <si>
    <t>Boba Network</t>
  </si>
  <si>
    <t>https://messari.io/dao/boba-network</t>
  </si>
  <si>
    <t>Boba Network is a Layer-2 scaling solution for Ethereum that utilizes optimistic rollup technology.</t>
  </si>
  <si>
    <t>Celsius Network</t>
  </si>
  <si>
    <t>https://messari.io/dao/celsius-network</t>
  </si>
  <si>
    <t>Celsius Network is a platform that offers interest-bearing savings accounts, borrowing, and payments with a fiat on-ramp.</t>
  </si>
  <si>
    <t>Cudo DAO</t>
  </si>
  <si>
    <t>https://messari.io/dao/cudo-dao</t>
  </si>
  <si>
    <t>Cudo DAO is a community made by Immigrants, to welcome immigrant professionals into the Near ecosystem.</t>
  </si>
  <si>
    <t>Centrifuge</t>
  </si>
  <si>
    <t>https://messari.io/dao/centrifuge</t>
  </si>
  <si>
    <t>Centrifuge is a protocol that can tokenize real-world assets for use as collateral in DeFi.</t>
  </si>
  <si>
    <t>ECORISEDAO</t>
  </si>
  <si>
    <t>['ProtocolProtocol']</t>
  </si>
  <si>
    <t>https://messari.io/dao/ecorisedao</t>
  </si>
  <si>
    <t>ECORISE DAO is a land-pegged stablecoin ecosystem built around the ECO and RISE tokens.</t>
  </si>
  <si>
    <t>All for Climate DAO</t>
  </si>
  <si>
    <t>https://messari.io/dao/all-for-climate-dao</t>
  </si>
  <si>
    <t>All for Climate DAO is a DAO that supports all collectives and projects for the climate and take action to transition to a more sustainable world</t>
  </si>
  <si>
    <t>Human DAO</t>
  </si>
  <si>
    <t>['EducationPublic Good Funding']</t>
  </si>
  <si>
    <t>https://messari.io/dao/human-dao</t>
  </si>
  <si>
    <t>Human DAO empowers members to earn in web3.</t>
  </si>
  <si>
    <t>Decent Labs</t>
  </si>
  <si>
    <t>https://messari.io/dao/decent-labs</t>
  </si>
  <si>
    <t>Decent Labs is an on-chain venture studio and accelerator.</t>
  </si>
  <si>
    <t>Gnars DAO</t>
  </si>
  <si>
    <t>https://messari.io/dao/gnars-dao</t>
  </si>
  <si>
    <t>Gnars DAO is a community of action sports enthusiasts and extreme athletes.</t>
  </si>
  <si>
    <t>DAOZ</t>
  </si>
  <si>
    <t>['CultureFuture Of WorkEducation']</t>
  </si>
  <si>
    <t>https://messari.io/dao/daoz</t>
  </si>
  <si>
    <t>DAOZ is a cooperative lab delivering creative WEB3 services and products, especially in the artistic sector. DAOZ builds a collaborative and contributive ecosystem. The organization enables various makers (such as creatives, developers, artists, entrepreneurs,  and experts) to...Show more</t>
  </si>
  <si>
    <t>BoysClub</t>
  </si>
  <si>
    <t>https://messari.io/dao/boysclub</t>
  </si>
  <si>
    <t>Boys Club is a no bro zone for the crypto curious.</t>
  </si>
  <si>
    <t>Union Credit</t>
  </si>
  <si>
    <t>https://messari.io/dao/union-credit</t>
  </si>
  <si>
    <t>Union enables developers to build programmable credit lines on Arbitrum.</t>
  </si>
  <si>
    <t>Jones DAO</t>
  </si>
  <si>
    <t>https://messari.io/dao/jones-dao</t>
  </si>
  <si>
    <t>Jones DAO is a yield, strategy, and liquidity protocol for the options market.</t>
  </si>
  <si>
    <t>Golden DAO</t>
  </si>
  <si>
    <t>https://messari.io/dao/golden-dao</t>
  </si>
  <si>
    <t>Golden DAO aims to collectively advance AAPI solidarity through real world events and web3 initiatives.</t>
  </si>
  <si>
    <t>Nation3</t>
  </si>
  <si>
    <t>['Social / CommunityImpact']</t>
  </si>
  <si>
    <t>https://messari.io/dao/nation3</t>
  </si>
  <si>
    <t>The Nation3 DAO aims to reimagine nation-states and form a nation of individuals on the cloud.</t>
  </si>
  <si>
    <t>Code4rena</t>
  </si>
  <si>
    <t>https://messari.io/dao/code4rena</t>
  </si>
  <si>
    <t>A DAO for community-driven contests for smart contract audits</t>
  </si>
  <si>
    <t>SuperVerse</t>
  </si>
  <si>
    <t>https://messari.io/dao/superverse-dao</t>
  </si>
  <si>
    <t>The SuperVerse DAO's mission is to serve as a self-governing body for the SuperVerse community, focusing on NFT marketplace technology and video games. It aims to manage the SuperVerse DAO Treasury and involve the community in the ecosystem's development and decision-making. The DAO's values center on community empowerment, transparency, and collaboration, leveraging the SUPER ERC20 token to unite various utility layers within the SuperVerse.Show less</t>
  </si>
  <si>
    <t>Bloomeria</t>
  </si>
  <si>
    <t>https://messari.io/dao/bloomeria</t>
  </si>
  <si>
    <t>Bloomeria is a DAO to help communities protect green areas.</t>
  </si>
  <si>
    <t>Climate DAO</t>
  </si>
  <si>
    <t>https://messari.io/dao/climate-dao</t>
  </si>
  <si>
    <t>Climate DAO is fighting Climate Change using Blockchain.</t>
  </si>
  <si>
    <t>Polkastarter</t>
  </si>
  <si>
    <t>https://messari.io/dao/polkastarter</t>
  </si>
  <si>
    <t>Polkastarter is a multichain, decentralized fundraising platform that enables projects to raise capital.</t>
  </si>
  <si>
    <t>Fish DAO</t>
  </si>
  <si>
    <t>https://messari.io/dao/fish-dao</t>
  </si>
  <si>
    <t>Community of small fish investors seeking to learn, share and thrive in the big boy sea.</t>
  </si>
  <si>
    <t>Paragons DAO</t>
  </si>
  <si>
    <t>https://messari.io/dao/paragons-dao</t>
  </si>
  <si>
    <t>Paragon DAO aims to build a economic and social partnership around play to earn blockchain games.</t>
  </si>
  <si>
    <t>Tellor</t>
  </si>
  <si>
    <t>https://messari.io/dao/tellor</t>
  </si>
  <si>
    <t>Tellor is a decentralized oracle that provides access to off-chain market data for use on-chain in DeFi.</t>
  </si>
  <si>
    <t>Merit Circle</t>
  </si>
  <si>
    <t>['VentureGaming']</t>
  </si>
  <si>
    <t>https://messari.io/dao/merit-circle-governance</t>
  </si>
  <si>
    <t>Merit Circle DAO creates play-to-earn opportunities by hosting scholarships, educational opportunities, and services for participants to become earning gamers in the metaverse. Merit Circle functions as an index fund for the Play-to-Earn industry.</t>
  </si>
  <si>
    <t>1,029</t>
  </si>
  <si>
    <t>Edgeware</t>
  </si>
  <si>
    <t>https://messari.io/dao/edgeware</t>
  </si>
  <si>
    <t>Edgeware is a smart contract chain with a community-managed treasury, decentralized proposal system and network of DAOs.</t>
  </si>
  <si>
    <t>Paperclip DAO</t>
  </si>
  <si>
    <t>https://messari.io/dao/paperclip-dao</t>
  </si>
  <si>
    <t>Paperclip DAO is a collective that pools resources together, in exchange for fractionalized NFTs.</t>
  </si>
  <si>
    <t>Rome DAO</t>
  </si>
  <si>
    <t>https://messari.io/dao/rome-dao-governance</t>
  </si>
  <si>
    <t>Rome DAO is an Olympus fork aiming to make its ROME token the reserve currency of the Kusama and Polkadot ecosystem through a gamified governance system. The DAO utilizes its internally-built crypto role-playing game (RPG), "Houses of Rome," with its NFT marketplace to grow ROME utility and reflect its governance decisions outside the game. </t>
  </si>
  <si>
    <t>21</t>
  </si>
  <si>
    <t>2,018</t>
  </si>
  <si>
    <t>73%</t>
  </si>
  <si>
    <t>1Hive</t>
  </si>
  <si>
    <t>['DeFiPublic Good Funding']</t>
  </si>
  <si>
    <t>https://messari.io/dao/1hive</t>
  </si>
  <si>
    <t>1Hive is an open commuity of Web3 builders who are rewarded with the Honey currency, to experiment and build decentralized applications and protocols.</t>
  </si>
  <si>
    <t>EarthFund</t>
  </si>
  <si>
    <t>https://messari.io/dao/earthfund</t>
  </si>
  <si>
    <t>EarthFund is a crowdfunding platform focused on sustainability issues.</t>
  </si>
  <si>
    <t>Blockbuster DAO</t>
  </si>
  <si>
    <t>['MediaInvestment']</t>
  </si>
  <si>
    <t>https://messari.io/dao/blockbuster-dao</t>
  </si>
  <si>
    <t>Blockbuster DAO is on a mission to buy back Blockbuster from Dish and turn it into a DeFilm Studio and Streaming Platform.</t>
  </si>
  <si>
    <t>GEN.ART</t>
  </si>
  <si>
    <t>https://messari.io/dao/genart</t>
  </si>
  <si>
    <t>GEN.ART is a community of 5,100 members DAO contributing to generative art and NFTs.</t>
  </si>
  <si>
    <t>Baires DAO</t>
  </si>
  <si>
    <t>https://messari.io/dao/baires-dao</t>
  </si>
  <si>
    <t>Baires DAO is an investrment DAO from Buenos Aires.</t>
  </si>
  <si>
    <t>Crypto.com</t>
  </si>
  <si>
    <t>https://messari.io/dao/cryptocom</t>
  </si>
  <si>
    <t>Crypto.com is a cryptocurrency exchange platform and application.</t>
  </si>
  <si>
    <t>Orion Protocol</t>
  </si>
  <si>
    <t>https://messari.io/dao/orion-protocol</t>
  </si>
  <si>
    <t>Orion Protocol aggregates liquidity from centralized and decentralized exchanges to execute trades on the protocol.</t>
  </si>
  <si>
    <t>MetaGameHub DAO</t>
  </si>
  <si>
    <t>['MetaverseDAO Tool']</t>
  </si>
  <si>
    <t>https://messari.io/dao/metagamehub-dao</t>
  </si>
  <si>
    <t>MetaGameHub DAO is focused on acquiring metaverse assets as well as developing metaverse infrastructure and tools.</t>
  </si>
  <si>
    <t>Kaizen DAO</t>
  </si>
  <si>
    <t>https://messari.io/dao/kaizen-dao</t>
  </si>
  <si>
    <t>Kaizen DAO is a community of Web3 entrepreneurs, developers, analysts investing and supporting crypto projects.</t>
  </si>
  <si>
    <t>Unslashed</t>
  </si>
  <si>
    <t>https://messari.io/dao/unslashed</t>
  </si>
  <si>
    <t>Unslashed is an insurance protocol built on Ethereum.</t>
  </si>
  <si>
    <t>Genomes DAO</t>
  </si>
  <si>
    <t>https://messari.io/dao/genomes-dao</t>
  </si>
  <si>
    <t>Genomes DAO is a biotech DAO focused on safe, private and auditable monetization of genomic data using DeFi.</t>
  </si>
  <si>
    <t>Cult DAO</t>
  </si>
  <si>
    <t>https://messari.io/dao/cult-dao</t>
  </si>
  <si>
    <t>Cult DAO is built to empower and fund those building and contributing to the decentralized economy.</t>
  </si>
  <si>
    <t>EDEN</t>
  </si>
  <si>
    <t>https://messari.io/dao/eden</t>
  </si>
  <si>
    <t>Eden is a transaction network that protects traders from maximal extractable value (MEV) from miners.</t>
  </si>
  <si>
    <t>Gondola Finance</t>
  </si>
  <si>
    <t>https://messari.io/dao/gondola-finance</t>
  </si>
  <si>
    <t>Gondala Finance is a stableswap on Avalanche and is a fork of Saddle Finance.</t>
  </si>
  <si>
    <t>Chiliz</t>
  </si>
  <si>
    <t>https://messari.io/dao/chiliz</t>
  </si>
  <si>
    <t>Chiliz is the digital currency of Socios.com, a blockchain-based fan engagement and rewards platform.</t>
  </si>
  <si>
    <t>Instadapp</t>
  </si>
  <si>
    <t>https://messari.io/dao/instadapp</t>
  </si>
  <si>
    <t>InstaDapp is a Multi-Chain DeFi Management tool.</t>
  </si>
  <si>
    <t>StakeBorg DAO</t>
  </si>
  <si>
    <t>https://messari.io/dao/stakeborg-dao</t>
  </si>
  <si>
    <t>Stakeborg DAO seeks to build a comprehensive digital colony for managing and profiting from DAOs.  StakeborgDAO's mission is to provide education that empowers retail investors to pursue financial prosperity. The Stakeborg DAO is a DeFi &amp; DAO Think Tank that will generates...Show more</t>
  </si>
  <si>
    <t>Protocol Review</t>
  </si>
  <si>
    <t>https://messari.io/dao/protocol-review</t>
  </si>
  <si>
    <t>Protocol Review is a DAO that provides accessible, technical reviews of decentralized protocols.</t>
  </si>
  <si>
    <t>Clover Finance</t>
  </si>
  <si>
    <t>https://messari.io/dao/clover-finance</t>
  </si>
  <si>
    <t>Clover Finance is a cross-chain interoperability platform for DeFi applications on Polkadot.</t>
  </si>
  <si>
    <t>Pathfinders</t>
  </si>
  <si>
    <t>['GrantsProduct']</t>
  </si>
  <si>
    <t>https://messari.io/dao/pathfinders</t>
  </si>
  <si>
    <t>Pathfinder is an open-community of crypto learners earning via the Rabbithole platform.</t>
  </si>
  <si>
    <t>Marinade</t>
  </si>
  <si>
    <t>https://messari.io/dao/marinade</t>
  </si>
  <si>
    <t>Marinade.Finance is a non-custodial liquid staking protocol built on the Solana blockchain.</t>
  </si>
  <si>
    <t>dCompass</t>
  </si>
  <si>
    <t>['EducationDAO Tool']</t>
  </si>
  <si>
    <t>https://messari.io/dao/dcompass</t>
  </si>
  <si>
    <t>dCompass is a gamified Web3 learning platform.</t>
  </si>
  <si>
    <t>Dark Horse DAO</t>
  </si>
  <si>
    <t>https://messari.io/dao/dark-horse-dao</t>
  </si>
  <si>
    <t>Dark Horse DAO is a collective that acquire, manage, and maximize yield-generating NFTs.</t>
  </si>
  <si>
    <t>A4Finance</t>
  </si>
  <si>
    <t>https://messari.io/dao/a4finance</t>
  </si>
  <si>
    <t>A4 Finance is a decentralized cryptocurrency wallet.</t>
  </si>
  <si>
    <t>Weir DAO</t>
  </si>
  <si>
    <t>https://messari.io/dao/weir-dao</t>
  </si>
  <si>
    <t>WeirDAO is a group of independent punk artists.</t>
  </si>
  <si>
    <t>Astar Degens DAO</t>
  </si>
  <si>
    <t>['IncubatorVenture']</t>
  </si>
  <si>
    <t>https://messari.io/dao/astar-degens-dao</t>
  </si>
  <si>
    <t>Astar Degens is a VC DAO in the Polkadot ecosystem.</t>
  </si>
  <si>
    <t>Polyswarm</t>
  </si>
  <si>
    <t>https://messari.io/dao/polyswarm</t>
  </si>
  <si>
    <t>PolySwarm is a cybersecurity community that helps security teams detect and gather intelligence on new and emerging malware.</t>
  </si>
  <si>
    <t>Citadel DAO</t>
  </si>
  <si>
    <t>https://messari.io/dao/citadel-dao</t>
  </si>
  <si>
    <t>Building a community owned Bitcoin treasury, used in earning yield.</t>
  </si>
  <si>
    <t>NuCypher</t>
  </si>
  <si>
    <t>https://messari.io/dao/nucypher</t>
  </si>
  <si>
    <t>NuCypher is a decentralized threshold cryptography network for privacy-preserving applications.</t>
  </si>
  <si>
    <t>Oasis Labs</t>
  </si>
  <si>
    <t>https://messari.io/dao/oasis-labs</t>
  </si>
  <si>
    <t>Oasis Network is a privacy-focused smart contract platform for open finance.</t>
  </si>
  <si>
    <t>Jericho</t>
  </si>
  <si>
    <t>['Future Of WorkIncubator']</t>
  </si>
  <si>
    <t>https://messari.io/dao/jericho</t>
  </si>
  <si>
    <t>Jericho is a place where web3 builders meet, learn, and build together. Jericho's mission is to turn work into play.</t>
  </si>
  <si>
    <t>Wiki DAO</t>
  </si>
  <si>
    <t>https://messari.io/dao/wiki-dao</t>
  </si>
  <si>
    <t>Wiki DAO is a DAO to build a decentralized alternative to Wikipedia.</t>
  </si>
  <si>
    <t>Kava</t>
  </si>
  <si>
    <t>https://messari.io/dao/kava</t>
  </si>
  <si>
    <t>Kava is a Layer-1 blockchain that provides interoperability with Cosmos and Ethereum.</t>
  </si>
  <si>
    <t>ArkGallery DAO</t>
  </si>
  <si>
    <t>https://messari.io/dao/arkgallery-dao</t>
  </si>
  <si>
    <t>ARKS is a DAO for NFTs HodLers to convert their NFTs into ETH.</t>
  </si>
  <si>
    <t>Juicebox</t>
  </si>
  <si>
    <t>https://messari.io/dao/juicebox-governance</t>
  </si>
  <si>
    <t>Juicebox helps people confidently run programmable and community-funded treasuries from startup to scale, openly on Ethereum. The JuiceboxDAO supports projects built using the Juicebox protocol and the development of the protocol itself. JuiceboxDAO values builders, focus, community support, honesty, and stewardship.</t>
  </si>
  <si>
    <t>327</t>
  </si>
  <si>
    <t>944</t>
  </si>
  <si>
    <t>Spice DAO</t>
  </si>
  <si>
    <t>['NFTsCulture']</t>
  </si>
  <si>
    <t>https://messari.io/dao/spice-dao</t>
  </si>
  <si>
    <t>Spice DAO is a Web3 production studio publishing sci-fi animation and NFTs from established writers and artists.</t>
  </si>
  <si>
    <t>Civic</t>
  </si>
  <si>
    <t>https://messari.io/dao/civic</t>
  </si>
  <si>
    <t>Civic is an identification platform that provides identity verification solutions.</t>
  </si>
  <si>
    <t>MINT FUND</t>
  </si>
  <si>
    <t>['ServiceGrants']</t>
  </si>
  <si>
    <t>https://messari.io/dao/mint-fund</t>
  </si>
  <si>
    <t>Mint Fund help crypto creators mint their first NFTs.</t>
  </si>
  <si>
    <t>Kadena</t>
  </si>
  <si>
    <t>https://messari.io/dao/kadena</t>
  </si>
  <si>
    <t>Kadena is a sharded Proof of Work (PoW) blockchain.</t>
  </si>
  <si>
    <t>Scribe DAO</t>
  </si>
  <si>
    <t>https://messari.io/dao/scribe-dao</t>
  </si>
  <si>
    <t>Scribe DAO is a learn-to-earn DAO that incentivizes its community members to upskill from content readers to content creators.</t>
  </si>
  <si>
    <t>Movement DAO</t>
  </si>
  <si>
    <t>['SustainabilityPublic Good Funding']</t>
  </si>
  <si>
    <t>https://messari.io/dao/movement-dao</t>
  </si>
  <si>
    <t>MOVE is an experimental platform to promote social, public good and environmental change.</t>
  </si>
  <si>
    <t>White Hat DAO</t>
  </si>
  <si>
    <t>https://messari.io/dao/white-hat-dao</t>
  </si>
  <si>
    <t>White Hat DAO conducts due diligence, security audits, and safety ratings for crypto projects.</t>
  </si>
  <si>
    <t>CarbonSwap</t>
  </si>
  <si>
    <t>['DeFiSustainability']</t>
  </si>
  <si>
    <t>https://messari.io/dao/carbonswap</t>
  </si>
  <si>
    <t>CarbonSwap is a DeFi &amp; NFT ecosystem on the Energy Web Chain.</t>
  </si>
  <si>
    <t>Twoplus</t>
  </si>
  <si>
    <t>['Events / ExperiencesEducation']</t>
  </si>
  <si>
    <t>https://messari.io/dao/twoplus</t>
  </si>
  <si>
    <t>Twoplus is a mental fitness DAO for web3 contributors.</t>
  </si>
  <si>
    <t>Fuji DAO</t>
  </si>
  <si>
    <t>https://messari.io/dao/fuji-dao</t>
  </si>
  <si>
    <t>Fuji DAO is a DeFi borrowing aggregator on Fantom Opera.</t>
  </si>
  <si>
    <t>SolidityGuild</t>
  </si>
  <si>
    <t>https://messari.io/dao/solidityguild</t>
  </si>
  <si>
    <t>Solidity Guild is a collective of web3 developers that provide smart contracts services for crypto projects.</t>
  </si>
  <si>
    <t>Hyperscale</t>
  </si>
  <si>
    <t>https://messari.io/dao/hyperscale</t>
  </si>
  <si>
    <t>Hyperscale provides fast funding for early web3 projects.</t>
  </si>
  <si>
    <t>Basin DAO</t>
  </si>
  <si>
    <t>https://messari.io/dao/basin-dao</t>
  </si>
  <si>
    <t>basin DAO seeks to reduce carbon emissions, protect natural capital and improve human health.</t>
  </si>
  <si>
    <t>DeSci Foundation</t>
  </si>
  <si>
    <t>https://messari.io/dao/desci-foundation</t>
  </si>
  <si>
    <t>DeSci is a think tank of scientists and web3 professionals applying web3 technologies to the scientific ecosystem.</t>
  </si>
  <si>
    <t>Tyan DAO</t>
  </si>
  <si>
    <t>https://messari.io/dao/tyan-dao</t>
  </si>
  <si>
    <t>TyanDAO is a collective of individuals working in Ōtautahi, Christchurch.</t>
  </si>
  <si>
    <t>Tribeca</t>
  </si>
  <si>
    <t>https://messari.io/dao/tribeca</t>
  </si>
  <si>
    <t>Tribeca is a protocol for creating, managing and interacting with DAOs on Solana.</t>
  </si>
  <si>
    <t>Destination DAO</t>
  </si>
  <si>
    <t>https://messari.io/dao/destination-dao</t>
  </si>
  <si>
    <t>Destination DAO is a global community of photographers and travelers.</t>
  </si>
  <si>
    <t>Xenophon DAO</t>
  </si>
  <si>
    <t>https://messari.io/dao/xenophon-dao</t>
  </si>
  <si>
    <t>Xenophon is a decentralized reserve asset protocol backed by XPHV2.</t>
  </si>
  <si>
    <t>Builder DAO</t>
  </si>
  <si>
    <t>['IncubatorEducation']</t>
  </si>
  <si>
    <t>https://messari.io/dao/builder-dao</t>
  </si>
  <si>
    <t>Builder DAO help builders create the future of the decentralized Web.</t>
  </si>
  <si>
    <t>MuseDAO</t>
  </si>
  <si>
    <t>https://messari.io/dao/musedao</t>
  </si>
  <si>
    <t>Muse DAO aims to facilitate a global ecosystem of grassroots live art performance and reward classical, historic and roots musicians.</t>
  </si>
  <si>
    <t>TileDAO</t>
  </si>
  <si>
    <t>https://messari.io/dao/tiledao</t>
  </si>
  <si>
    <t>TileDAO creates on-chain artwork generated from any ETH address.</t>
  </si>
  <si>
    <t>Moon DAO</t>
  </si>
  <si>
    <t>https://messari.io/dao/moon-dao</t>
  </si>
  <si>
    <t>Moon DAO is decentralizing access to space research and exploration so as to send its memebers to space.</t>
  </si>
  <si>
    <t>H.E.R. DAO</t>
  </si>
  <si>
    <t>https://messari.io/dao/her-dao</t>
  </si>
  <si>
    <t>H.E.R. DAO is a womxn led developer DAO championing innovation &amp; diversity.</t>
  </si>
  <si>
    <t>ArcX</t>
  </si>
  <si>
    <t>https://messari.io/dao/arcx</t>
  </si>
  <si>
    <t>ARCx is a decentralized scoring protocol that powers on-chain identity.</t>
  </si>
  <si>
    <t>Event DAO</t>
  </si>
  <si>
    <t>https://messari.io/dao/event-dao</t>
  </si>
  <si>
    <t>Event DAO brings blockchain solutions into the entertainment industry.</t>
  </si>
  <si>
    <t>Trader Joe</t>
  </si>
  <si>
    <t>https://messari.io/dao/trader-joe</t>
  </si>
  <si>
    <t>Trader Joe is a decentralized trading platform on the Avalanche, Arbitrum, and Binance Smart Chain networks that combines DEX services with DeFi lending to offer leveraged Trading. The platform allows users to trade (AMM exchange), participate in yield farming, staking, and borrowing.Show less</t>
  </si>
  <si>
    <t>6,934</t>
  </si>
  <si>
    <t>60%</t>
  </si>
  <si>
    <t>Singularity DAO</t>
  </si>
  <si>
    <t>https://messari.io/dao/singularity-dao</t>
  </si>
  <si>
    <t>Singularity DAO is an AI-powered DeFi protocol that maximize yields regardless of market trend.</t>
  </si>
  <si>
    <t>Tauros DAO</t>
  </si>
  <si>
    <t>['artNFTs']</t>
  </si>
  <si>
    <t>https://messari.io/dao/tauros-dao</t>
  </si>
  <si>
    <t>Tauros DAO is a community of artists and collectors in the LabyrinthUnreal ecosystem.</t>
  </si>
  <si>
    <t>ATX DAO</t>
  </si>
  <si>
    <t>https://messari.io/dao/atx-dao</t>
  </si>
  <si>
    <t>ATX DAO is bringing Austin On-Chain to develop the city as a leader in the web3 economy.</t>
  </si>
  <si>
    <t>Buildspace</t>
  </si>
  <si>
    <t>https://messari.io/dao/buildspace</t>
  </si>
  <si>
    <t>Buildspace is where web3 devs learn by building.</t>
  </si>
  <si>
    <t>Questbook</t>
  </si>
  <si>
    <t>https://messari.io/dao/questbook</t>
  </si>
  <si>
    <t>Questbook is an on-chain tool for creating and managing grants for all protocol.</t>
  </si>
  <si>
    <t>Tinsel  DAO</t>
  </si>
  <si>
    <t>https://messari.io/dao/tinsel-dao</t>
  </si>
  <si>
    <t>Tinsel DAO finds intellectual property for documentary and feature films.</t>
  </si>
  <si>
    <t>Yield Yak</t>
  </si>
  <si>
    <t>https://messari.io/dao/yield-yak</t>
  </si>
  <si>
    <t>Yield Yak is a yield optimizer and aggregator on Avalanche.</t>
  </si>
  <si>
    <t>Shiden Network</t>
  </si>
  <si>
    <t>https://messari.io/dao/shiden-network</t>
  </si>
  <si>
    <t>Shiden Network is a multi-chain decentralized application layer on Kusama Network with support for Ethereum Virtual Machine, WebAssembly, and Layer2 solutions.</t>
  </si>
  <si>
    <t>dApp Radar</t>
  </si>
  <si>
    <t>['AnalyticsDeFi']</t>
  </si>
  <si>
    <t>https://messari.io/dao/dapp-radar</t>
  </si>
  <si>
    <t>Dappradar is a platform that makes exploring, tracking &amp; managing dapps, insightful, and rewarding for all.</t>
  </si>
  <si>
    <t>The WIP Meetup</t>
  </si>
  <si>
    <t>https://messari.io/dao/the-wip-meetup</t>
  </si>
  <si>
    <t>A weekly metaverse meetup sponsored by Proof of Beauty (POB) NFT studio.</t>
  </si>
  <si>
    <t>Kleros</t>
  </si>
  <si>
    <t>https://messari.io/dao/kleros</t>
  </si>
  <si>
    <t>Kleros is a decentralized arbitration service.</t>
  </si>
  <si>
    <t>Afrofuture DAO</t>
  </si>
  <si>
    <t>['ArtMetaverse']</t>
  </si>
  <si>
    <t>https://messari.io/dao/afrofuture-dao</t>
  </si>
  <si>
    <t>A community-owned launchpad for Africa's historical and cultual assets to launch in Web3.</t>
  </si>
  <si>
    <t>Cafeteria DAO</t>
  </si>
  <si>
    <t>https://messari.io/dao/cafeteria-dao</t>
  </si>
  <si>
    <t>Caféteria is a curated community for people passionate about food.</t>
  </si>
  <si>
    <t>MODA DAO</t>
  </si>
  <si>
    <t>https://messari.io/dao/moda-dao</t>
  </si>
  <si>
    <t>MODA is dedicated to the adoption of Web3 in the music industry via NFTs, micro-licensing, DAO governance and DeFi.</t>
  </si>
  <si>
    <t>The DAOist</t>
  </si>
  <si>
    <t>https://messari.io/dao/the-daoist</t>
  </si>
  <si>
    <t>The DAOist is a platform of DAOs to co-host events and move the DAO ecosystem forward.</t>
  </si>
  <si>
    <t>COLDS</t>
  </si>
  <si>
    <t>['Social / CommunityGrants']</t>
  </si>
  <si>
    <t>https://messari.io/dao/colds</t>
  </si>
  <si>
    <t>Community for Learning and Decentralised Sharing for the Africans in Web3.</t>
  </si>
  <si>
    <t>Studio DAO</t>
  </si>
  <si>
    <t>https://messari.io/dao/studio-dao</t>
  </si>
  <si>
    <t>Studio DAO is a design agency that helps DAOs with design, marketing &amp; community building.</t>
  </si>
  <si>
    <t>Empire DAO</t>
  </si>
  <si>
    <t>https://messari.io/dao/empire-dao</t>
  </si>
  <si>
    <t>Empire DAO is a multi-chain web3 co-working and cultural workspace DAO for builders and creators.</t>
  </si>
  <si>
    <t>Plant DAO</t>
  </si>
  <si>
    <t>https://messari.io/dao/plant-dao</t>
  </si>
  <si>
    <t>The Plant DAO exists to plant trees and rewards supporters of its reforestation efforts.</t>
  </si>
  <si>
    <t>London DAO</t>
  </si>
  <si>
    <t>['NFTsEvents / Experiences']</t>
  </si>
  <si>
    <t>https://messari.io/dao/london-dao</t>
  </si>
  <si>
    <t>London DAO celebrates Ethereum's future through issuing generative LONDON NFTs as gift and social currency.</t>
  </si>
  <si>
    <t>Mirror Protocol</t>
  </si>
  <si>
    <t>https://messari.io/dao/mirror-protocol</t>
  </si>
  <si>
    <t>Mirror Protocol is a DeFi protocol built on Terra to create synthetic assets.</t>
  </si>
  <si>
    <t>Injective Protocol</t>
  </si>
  <si>
    <t>https://messari.io/dao/injective-protocol</t>
  </si>
  <si>
    <t>Injective Protocol is a DEX that offers cross-chain margin trading, derivatives, and forex futures trading.</t>
  </si>
  <si>
    <t>Angle Protocol</t>
  </si>
  <si>
    <t>https://messari.io/dao/angle-protocol</t>
  </si>
  <si>
    <t>Angle Protocol is a decentralized protocol designed to issue stablecoins pegged to multiple assets, starting with a Euro (agEUR) stablecoin. Angle's goal is to provide open access to financial products for people worldwide.</t>
  </si>
  <si>
    <t>100.6%</t>
  </si>
  <si>
    <t>Climate Finance DAO</t>
  </si>
  <si>
    <t>['Public Good FundingSustainability']</t>
  </si>
  <si>
    <t>https://messari.io/dao/climate-finance-dao</t>
  </si>
  <si>
    <t>Climate Finance DAO is an initiative aiming to support and develop climate science-informed &amp; decentralised finance instruments.</t>
  </si>
  <si>
    <t>CryptoMangaNFT</t>
  </si>
  <si>
    <t>https://messari.io/dao/cryptomanganft</t>
  </si>
  <si>
    <t>CryptoManga is a collection of 5,555 NFTs to celebrate the manga culture of the Deathless City.</t>
  </si>
  <si>
    <t>Diatom DAO</t>
  </si>
  <si>
    <t>https://messari.io/dao/diatom-dao</t>
  </si>
  <si>
    <t>The DAO for ocean conservation and restoration.</t>
  </si>
  <si>
    <t>Hector Finance</t>
  </si>
  <si>
    <t>https://messari.io/dao/hector-finance</t>
  </si>
  <si>
    <t>Hector Finance is a deflationary rebase token, built on Fantom.</t>
  </si>
  <si>
    <t>Kusama</t>
  </si>
  <si>
    <t>https://messari.io/dao/kusama</t>
  </si>
  <si>
    <t>Kusama is a multi-chain network for early-stage deployments on Polkadot.</t>
  </si>
  <si>
    <t>seen.haus</t>
  </si>
  <si>
    <t>https://messari.io/dao/seenhaus</t>
  </si>
  <si>
    <t>Seen.haus enable NFT and tangible product auctions on the blockchain.</t>
  </si>
  <si>
    <t>Haven</t>
  </si>
  <si>
    <t>https://messari.io/dao/haven</t>
  </si>
  <si>
    <t>Haven Protocol is a network of private stablecoin assets built on Monera.</t>
  </si>
  <si>
    <t>Hinata DAO</t>
  </si>
  <si>
    <t>['NFTsMetaverse']</t>
  </si>
  <si>
    <t>https://messari.io/dao/hinata-dao</t>
  </si>
  <si>
    <t>The Hinata DAO is a web3 e-commerce protocol for NFTs and blockchain gaming.</t>
  </si>
  <si>
    <t>Jigstack DAO</t>
  </si>
  <si>
    <t>https://messari.io/dao/jigstack-dao</t>
  </si>
  <si>
    <t>Jigstack DAO governs a network of DeFi products on Ethereum.</t>
  </si>
  <si>
    <t>iExec RLC</t>
  </si>
  <si>
    <t>https://messari.io/dao/iexec-rlc</t>
  </si>
  <si>
    <t>iExec is a marketplace to monetize or rent computing power, datasets, and applications.</t>
  </si>
  <si>
    <t>Kin</t>
  </si>
  <si>
    <t>https://messari.io/dao/kin</t>
  </si>
  <si>
    <t>Kin is the native token for the Kin social media platform.</t>
  </si>
  <si>
    <t>Cowfund DAO</t>
  </si>
  <si>
    <t>https://messari.io/dao/cowfund-dao</t>
  </si>
  <si>
    <t>Cowfund DAO is a decentralized venture capital fund.</t>
  </si>
  <si>
    <t>Mango Markets</t>
  </si>
  <si>
    <t>https://messari.io/dao/mango-markets</t>
  </si>
  <si>
    <t>Mango is a DEX protocol built on Solana which enables users to lend, borrow, swap, and leverage trade assets.</t>
  </si>
  <si>
    <t>Keep</t>
  </si>
  <si>
    <t>https://messari.io/dao/keep</t>
  </si>
  <si>
    <t>Keep Network is a privacy layer for blockchains that allows users and applications to store data privately.</t>
  </si>
  <si>
    <t>Gelato DAO</t>
  </si>
  <si>
    <t>https://messari.io/dao/gelato</t>
  </si>
  <si>
    <t>Currently, Gelato enables a decentralized network of bots to automate the movement of tokens between different protocols on Ethereum. Gelato’s vision is to become the backbone of automated smart contract execution on every smart contract platform. Gelato Network values include reliability, decentralization, and developer friendliness.Show less</t>
  </si>
  <si>
    <t>275</t>
  </si>
  <si>
    <t>NEON DAO</t>
  </si>
  <si>
    <t>['Metaverse']</t>
  </si>
  <si>
    <t>https://messari.io/dao/neon-dao</t>
  </si>
  <si>
    <t>Neon DAO is a collective to support this growing metaverse ecosystem.</t>
  </si>
  <si>
    <t>Credmark</t>
  </si>
  <si>
    <t>['DeFiAnalytics']</t>
  </si>
  <si>
    <t>https://messari.io/dao/credmark</t>
  </si>
  <si>
    <t>Credmark is a platform to build financial models for the DeFi market.</t>
  </si>
  <si>
    <t>Enemies With Benefits</t>
  </si>
  <si>
    <t>https://messari.io/dao/enemies-with-benefits</t>
  </si>
  <si>
    <t>Enemies with Benefits is a community to socialize, connect, and coordinate with fellow enemies.</t>
  </si>
  <si>
    <t>RADAR</t>
  </si>
  <si>
    <t>https://messari.io/dao/radar</t>
  </si>
  <si>
    <t>Radar is a community to discover, incubate, and deliver value for Web3 builders.</t>
  </si>
  <si>
    <t>Governor DAO</t>
  </si>
  <si>
    <t>https://messari.io/dao/governor-dao</t>
  </si>
  <si>
    <t>Governor DAO seeks to set the standard for decentralized governance &amp; biometric voting on the blockchain.</t>
  </si>
  <si>
    <t>Timeless</t>
  </si>
  <si>
    <t>https://messari.io/dao/timeless</t>
  </si>
  <si>
    <t>Timeless is a yield tokenization protocol that mints PYT and NYT tokens for yield farming. Timeless develops Bunni, a liquidity engine on Uniswap V3, consolidating liquidity and improving trading efficiency.</t>
  </si>
  <si>
    <t>Entities</t>
  </si>
  <si>
    <t>https://messari.io/dao/entities</t>
  </si>
  <si>
    <t>No-code platform used to assemble and deploy generative NFT collections.</t>
  </si>
  <si>
    <t>Fantom</t>
  </si>
  <si>
    <t>https://messari.io/dao/fantom</t>
  </si>
  <si>
    <t>Fantom is a layer-1 platform built on an aBFT consensus protocol.</t>
  </si>
  <si>
    <t>Raydium</t>
  </si>
  <si>
    <t>https://messari.io/dao/raydium</t>
  </si>
  <si>
    <t>Raydium is an automated market maker (AMM) on Solana that uses the central order book of the Serum decentralized exchange (DEX) to execute trades.</t>
  </si>
  <si>
    <t>Algorand</t>
  </si>
  <si>
    <t>https://messari.io/dao/algorand</t>
  </si>
  <si>
    <t>Algorand is a proof-of-stake blockchain protocol and smart contract platform.</t>
  </si>
  <si>
    <t>Rocket DAO</t>
  </si>
  <si>
    <t>https://messari.io/dao/rocket-dao</t>
  </si>
  <si>
    <t>Rocket DAO is a venture community where digital startups get expert support, grow and meet investors who suit their needs.</t>
  </si>
  <si>
    <t>AIOZ</t>
  </si>
  <si>
    <t>https://messari.io/dao/aioz</t>
  </si>
  <si>
    <t>AIOZ is a Layer-1 blockchain built to bring interoperability between the Ethereum and Cosmos ecosystems.</t>
  </si>
  <si>
    <t>Ukraine DAO</t>
  </si>
  <si>
    <t>https://messari.io/dao/ukraine-dao</t>
  </si>
  <si>
    <t>Ukraine DAO uses web3 and community to support Ukraine.</t>
  </si>
  <si>
    <t>Voyager</t>
  </si>
  <si>
    <t>['ArtMusic']</t>
  </si>
  <si>
    <t>https://messari.io/dao/voyager</t>
  </si>
  <si>
    <t>Voyager is a creator DAO for music and media.</t>
  </si>
  <si>
    <t>Tightnet</t>
  </si>
  <si>
    <t>https://messari.io/dao/tightnet</t>
  </si>
  <si>
    <t>Tightnet is a contributor network for the credential economy.</t>
  </si>
  <si>
    <t>Hifi Finance</t>
  </si>
  <si>
    <t>https://messari.io/dao/hifi-finance</t>
  </si>
  <si>
    <t>Hifi Finance is a fixed-term, fixed-rate borrowing Protocol on the Polygon Network that allows users to borrow against their crypto assets. With the Hifi Lending Protocol, users can access liquidity and invest through the security of a bond-like instrument. The mission of the Hifi Protocol is to advance the decentralized finance landscape to include novel collateral types and use cases.Show less</t>
  </si>
  <si>
    <t>465</t>
  </si>
  <si>
    <t>Ultra DAO</t>
  </si>
  <si>
    <t>['CollectorImpact']</t>
  </si>
  <si>
    <t>https://messari.io/dao/ultra-dao</t>
  </si>
  <si>
    <t>UltraDAO is a group of artists and art collectors.</t>
  </si>
  <si>
    <t>Merch DAO</t>
  </si>
  <si>
    <t>https://messari.io/dao/merch-dao</t>
  </si>
  <si>
    <t>Merch DAO is a marketplace to create and trade limited-edition items designed by its users.</t>
  </si>
  <si>
    <t>The DIA</t>
  </si>
  <si>
    <t>https://messari.io/dao/the-dia</t>
  </si>
  <si>
    <t>The Decentralized Intelligence Agency gathers, synthesizes, and distributes intelligence.</t>
  </si>
  <si>
    <t>FTX</t>
  </si>
  <si>
    <t>https://messari.io/dao/ftx</t>
  </si>
  <si>
    <t>FTX is a crypto derivatives exchange platform.</t>
  </si>
  <si>
    <t>Decred</t>
  </si>
  <si>
    <t>https://messari.io/dao/decred</t>
  </si>
  <si>
    <t>Decred creates a store of value token.</t>
  </si>
  <si>
    <t>MetisDAO</t>
  </si>
  <si>
    <t>['ProtocolSocial / Community']</t>
  </si>
  <si>
    <t>https://messari.io/dao/metis-dao</t>
  </si>
  <si>
    <t>Metis is a Layer-2 solution that aims to improve Ethereum's scalability with its Andromeda network, offering additional products related to NFTs, DAOs, and middleware. Metis provides an NFT bridge, NFT storage, a DAO framework, decentralized autonomous companies (DACs), and middleware for smart contract management. The Metis token (METIS) is used for staking and transaction fees.Show less</t>
  </si>
  <si>
    <t>1,710</t>
  </si>
  <si>
    <t>Dinner DAO</t>
  </si>
  <si>
    <t>https://messari.io/dao/dinner-dao</t>
  </si>
  <si>
    <t>A DAO where friends old and new meet to chill.</t>
  </si>
  <si>
    <t>Astar Network</t>
  </si>
  <si>
    <t>https://messari.io/dao/astar-network</t>
  </si>
  <si>
    <t>Astar is a multi-chain smart contract platform to connect Layer 1 blockchains and virtual machines to Polkadot.</t>
  </si>
  <si>
    <t>MUSE0 DAO</t>
  </si>
  <si>
    <t>https://messari.io/dao/muse0-dao</t>
  </si>
  <si>
    <t>MUSE0 DAO create an internet museum curated by artists and collectors.</t>
  </si>
  <si>
    <t>DarkFi Squad</t>
  </si>
  <si>
    <t>https://messari.io/dao/darkfi-squad</t>
  </si>
  <si>
    <t>DarkFi is an anonymous DeFi network powered by an advanced zero-knowledge cryptography.</t>
  </si>
  <si>
    <t>Filecoin</t>
  </si>
  <si>
    <t>https://messari.io/dao/filecoin</t>
  </si>
  <si>
    <t>Filecoin is a storage network that incentivizes users to store and share their data.</t>
  </si>
  <si>
    <t>Eve Wealth HQ</t>
  </si>
  <si>
    <t>https://messari.io/dao/eve-wealth-hq</t>
  </si>
  <si>
    <t>Women Investment DAO helping women learn, earn and invest in a web3 economy.</t>
  </si>
  <si>
    <t>ChainLink</t>
  </si>
  <si>
    <t>https://messari.io/dao/chainlink</t>
  </si>
  <si>
    <t>Chainlink is a oracle network that allows smart contracts to securely access off-chain data feeds.</t>
  </si>
  <si>
    <t>Beefy</t>
  </si>
  <si>
    <t>https://messari.io/dao/beefy</t>
  </si>
  <si>
    <t>Beefy is a multichain yield aggregator that allows users to optimize their earnings on crypto assets.</t>
  </si>
  <si>
    <t>1,774</t>
  </si>
  <si>
    <t>Evinco Winery DAO</t>
  </si>
  <si>
    <t>https://messari.io/dao/evinco-winery-dao</t>
  </si>
  <si>
    <t>Evinco Winery DAO is a winery membership DAO in Napa, California.</t>
  </si>
  <si>
    <t>APY.Finance</t>
  </si>
  <si>
    <t>https://messari.io/dao/apyfinance</t>
  </si>
  <si>
    <t>APY.Finance enables users to generate yield from Convex positions.</t>
  </si>
  <si>
    <t>Bleeps DAO</t>
  </si>
  <si>
    <t>https://messari.io/dao/bleeps-dao</t>
  </si>
  <si>
    <t>Bleeps DAO is building a protocol to compose sounds on-chain.</t>
  </si>
  <si>
    <t>Shell Protocol</t>
  </si>
  <si>
    <t>https://messari.io/dao/shell-protocol</t>
  </si>
  <si>
    <t>Shell Protocol is an accounting architecture and AMM .</t>
  </si>
  <si>
    <t>Eco DAO</t>
  </si>
  <si>
    <t>['SustainabilityArt']</t>
  </si>
  <si>
    <t>https://messari.io/dao/eco-dao</t>
  </si>
  <si>
    <t>Community of artists supporting the environment one NFT at a time.</t>
  </si>
  <si>
    <t>dOrg</t>
  </si>
  <si>
    <t>https://messari.io/dao/dorg</t>
  </si>
  <si>
    <t>dOrg is a collective of software engineers, designers, accelerating developments in the Web3 ecosystem.</t>
  </si>
  <si>
    <t>stay DAO</t>
  </si>
  <si>
    <t>['Events / ExperiencesPublic Good Funding']</t>
  </si>
  <si>
    <t>https://messari.io/dao/stay-dao</t>
  </si>
  <si>
    <t>stay DAO is building a network of digital nomads &amp; travel communities in repurposed buildings.</t>
  </si>
  <si>
    <t>Marketing DAO</t>
  </si>
  <si>
    <t>https://messari.io/dao/marketing-dao</t>
  </si>
  <si>
    <t>Marketing DAO is focused on the growth of the Ethereum brand.</t>
  </si>
  <si>
    <t>Ahegao DAO</t>
  </si>
  <si>
    <t>https://messari.io/dao/ahegao-dao</t>
  </si>
  <si>
    <t>Original NSFW Anime NFTs.</t>
  </si>
  <si>
    <t>Loom Network</t>
  </si>
  <si>
    <t>https://messari.io/dao/loom-network</t>
  </si>
  <si>
    <t>Loom Network is a multichain interoperable platform that is optimized for scaling high-performance dapps.</t>
  </si>
  <si>
    <t>Metropolita DAO</t>
  </si>
  <si>
    <t>https://messari.io/dao/metropolita-dao</t>
  </si>
  <si>
    <t>Metropolita DAO is a cross-chain unpegged liquidity protocol forked from Olympus DAO.</t>
  </si>
  <si>
    <t>Frothy</t>
  </si>
  <si>
    <t>https://messari.io/dao/frothy</t>
  </si>
  <si>
    <t>Frothy is a web3 community design studio.</t>
  </si>
  <si>
    <t>721 DAO</t>
  </si>
  <si>
    <t>https://messari.io/dao/721-dao</t>
  </si>
  <si>
    <t>721 DAO is an investment DAO, focusing on web3/gamefi/NFT equity and tokens.</t>
  </si>
  <si>
    <t>Enzyme Finance</t>
  </si>
  <si>
    <t>https://messari.io/dao/enzyme-finance</t>
  </si>
  <si>
    <t>Enzyme is an asset management platform, originally built on Ethereum, that allows individuals and groups to create custom investment structures known as Vaults.</t>
  </si>
  <si>
    <t>Elrond</t>
  </si>
  <si>
    <t>https://messari.io/dao/elrond</t>
  </si>
  <si>
    <t>Elrond is a blockchain architecture platform designed for scale.</t>
  </si>
  <si>
    <t>Project FILO</t>
  </si>
  <si>
    <t>['Art']</t>
  </si>
  <si>
    <t>https://messari.io/dao/project-filo</t>
  </si>
  <si>
    <t>Project FILO is a global creative hub and artist incubator that focuses on artists' growth.</t>
  </si>
  <si>
    <t>Page DAO</t>
  </si>
  <si>
    <t>https://messari.io/dao/page-dao</t>
  </si>
  <si>
    <t>Page DAO advocates for creative literary pursuits in blockchain and metaverse.</t>
  </si>
  <si>
    <t>Dark Star DAO</t>
  </si>
  <si>
    <t>https://messari.io/dao/dark-star-dao</t>
  </si>
  <si>
    <t>Darkstar provide economic insights about the Web3 revolution.</t>
  </si>
  <si>
    <t>Kukuza</t>
  </si>
  <si>
    <t>https://messari.io/dao/kukuza</t>
  </si>
  <si>
    <t>Kukuza is a micro-investing and loans community for emerging markets.</t>
  </si>
  <si>
    <t>IoTeX</t>
  </si>
  <si>
    <t>https://messari.io/dao/iotex-governance</t>
  </si>
  <si>
    <t>IoTeX is an EVM-compatible "Layer 1" blockchain aiming to build a decentralized network of users, developers, and enterprises that collectively govern and utilize the IoTeX platform.</t>
  </si>
  <si>
    <t>1,268</t>
  </si>
  <si>
    <t>Hashes DAO</t>
  </si>
  <si>
    <t>https://messari.io/dao/hashes-dao</t>
  </si>
  <si>
    <t>Hashes DAO purchases and commissions art projects owned collectively through Hash NFTs.</t>
  </si>
  <si>
    <t>Propy</t>
  </si>
  <si>
    <t>https://messari.io/dao/propy-governance</t>
  </si>
  <si>
    <t>Propy is a real estate offer management and transaction platform that aims to empower buyers, sellers, their agents and deal partners to close real estate transactions entirely online.</t>
  </si>
  <si>
    <t>Nervos Network</t>
  </si>
  <si>
    <t>https://messari.io/dao/nervos-network</t>
  </si>
  <si>
    <t>Nervos' network is a layer-1 blockchain protocol that uses Proof-of-Work (PoW) consensus and supports smart contract development.</t>
  </si>
  <si>
    <t>Chaos DAO</t>
  </si>
  <si>
    <t>https://messari.io/dao/chaos-dao</t>
  </si>
  <si>
    <t>Chaos DAO is a community of web3 builders in the dotsama space providing opportunities, companionship and vibes.</t>
  </si>
  <si>
    <t>Big Green DAO</t>
  </si>
  <si>
    <t>https://messari.io/dao/big-green-dao</t>
  </si>
  <si>
    <t>The Big Green DAO committee is made up of organizations working in food and tech.</t>
  </si>
  <si>
    <t>Hundred Finance</t>
  </si>
  <si>
    <t>https://messari.io/dao/hundred-finance</t>
  </si>
  <si>
    <t>Hundred Finance is a multi-chain lending protocol with vote-escrow tokenomics.</t>
  </si>
  <si>
    <t>Deez DAO</t>
  </si>
  <si>
    <t>https://messari.io/dao/deez-dao</t>
  </si>
  <si>
    <t>Deez is a music DAO collecting music albums to support upcoming artists.</t>
  </si>
  <si>
    <t>The Heart Project</t>
  </si>
  <si>
    <t>https://messari.io/dao/the-heart-project</t>
  </si>
  <si>
    <t>The Heart Project is a creative studio run by holders of the Heart NFTs.</t>
  </si>
  <si>
    <t>Render</t>
  </si>
  <si>
    <t>https://messari.io/dao/render</t>
  </si>
  <si>
    <t>Render Network is a distributed GPU platform that democratizes computing and rendering power.</t>
  </si>
  <si>
    <t>Joke DAO</t>
  </si>
  <si>
    <t>['Public Good FundingP2E']</t>
  </si>
  <si>
    <t>https://messari.io/dao/joke-dao</t>
  </si>
  <si>
    <t>Joke DAO promotes funny jokes and memes to ease the crypto stress. It enables enables bottom-up, on-chain governance, letting token-holders submit options and vote on them, which can be used for user-generated roadmaps, grants, endorsements, bounties, curation, and...Show more</t>
  </si>
  <si>
    <t>Colors Community DAO</t>
  </si>
  <si>
    <t>https://messari.io/dao/colors-community-dao</t>
  </si>
  <si>
    <t>A global community of creatives supporting each across disciplines as it relates to colors.</t>
  </si>
  <si>
    <t>Intern DAO</t>
  </si>
  <si>
    <t>https://messari.io/dao/intern-dao</t>
  </si>
  <si>
    <t>Intern DAO is an open collective of fun seekers in the DeFi ecosystem.</t>
  </si>
  <si>
    <t>GraviDAO</t>
  </si>
  <si>
    <t>['NFTsResearchDAO Tool']</t>
  </si>
  <si>
    <t>https://messari.io/dao/gravi-dao</t>
  </si>
  <si>
    <t>GraviDAO is a group of web3 developers who built and currently maintain the Lunar Assistant Discord bot. The Lunar Assistant allows for token-gating, voting, and releasing NFT collections. GraviDAO also hosts a...Show more</t>
  </si>
  <si>
    <t>Ape DAO</t>
  </si>
  <si>
    <t>https://messari.io/dao/ape-dao</t>
  </si>
  <si>
    <t>Community-owned vault of rare NFT assets.</t>
  </si>
  <si>
    <t>Water &amp; Music</t>
  </si>
  <si>
    <t>['MusicResearch']</t>
  </si>
  <si>
    <t>https://messari.io/dao/water-music</t>
  </si>
  <si>
    <t>Water &amp; Music is a research DAO focused on the music industry.</t>
  </si>
  <si>
    <t>Moonriver</t>
  </si>
  <si>
    <t>https://messari.io/dao/moonriver</t>
  </si>
  <si>
    <t>Moonriver is a para-chain on the Kusama network for experimenting with developments prior to implementation on the Moonbeam sister chain on Polkadot.</t>
  </si>
  <si>
    <t>NxMDAO</t>
  </si>
  <si>
    <t>https://messari.io/dao/nxmdao</t>
  </si>
  <si>
    <t>NEAR x Music is a community of artists in the Web3 ecosystem.</t>
  </si>
  <si>
    <t>Spacemesh</t>
  </si>
  <si>
    <t>https://messari.io/dao/spacemesh</t>
  </si>
  <si>
    <t>Spacemesh is a decentralized asset that can be mined from a computer.</t>
  </si>
  <si>
    <t>Golem</t>
  </si>
  <si>
    <t>https://messari.io/dao/golem</t>
  </si>
  <si>
    <t>Golem is a computation network that enables a marketplace for computing power.</t>
  </si>
  <si>
    <t>Radix</t>
  </si>
  <si>
    <t>https://messari.io/dao/radix</t>
  </si>
  <si>
    <t>Radix is a Layer 1 blockchain protocol focused on building infrastructures.</t>
  </si>
  <si>
    <t xml:space="preserve">Vasari DAO
</t>
  </si>
  <si>
    <t>https://messari.io/dao/vasari-dao</t>
  </si>
  <si>
    <t>Vasari aims to bridge contemporary art and NFTs.</t>
  </si>
  <si>
    <t>Voice</t>
  </si>
  <si>
    <t>https://messari.io/dao/voice</t>
  </si>
  <si>
    <t>Voice rewards users with crypto for learning about crypto.</t>
  </si>
  <si>
    <t>Vesq</t>
  </si>
  <si>
    <t>https://messari.io/dao/vesq</t>
  </si>
  <si>
    <t>Vesq is an Olympus DAO fork and decentralized reserve currency protocol on Polygon.</t>
  </si>
  <si>
    <t>Padawan DAO</t>
  </si>
  <si>
    <t>https://messari.io/dao/padawan-dao</t>
  </si>
  <si>
    <t>Padawan DAO is funding young crypto buidlers to attend and engage in crypto conferences.</t>
  </si>
  <si>
    <t>Internet Computer</t>
  </si>
  <si>
    <t>https://messari.io/dao/internet-computer</t>
  </si>
  <si>
    <t>The Internet Computer is a general-purpose blockchain for building Web3.</t>
  </si>
  <si>
    <t>DAD</t>
  </si>
  <si>
    <t>https://messari.io/dao/dad</t>
  </si>
  <si>
    <t>DAD is an advertising blockchain for the Metaverse.</t>
  </si>
  <si>
    <t>Temple DAO</t>
  </si>
  <si>
    <t>https://messari.io/dao/temple-dao</t>
  </si>
  <si>
    <t>TempleDAO offers a fractionally-backed, yield-bearing token.</t>
  </si>
  <si>
    <t>Pickle</t>
  </si>
  <si>
    <t>https://messari.io/dao/pickle</t>
  </si>
  <si>
    <t>Pickle Finance is an auto-compounding protocol for DeFi users.</t>
  </si>
  <si>
    <t>Defichain</t>
  </si>
  <si>
    <t>https://messari.io/dao/defichain</t>
  </si>
  <si>
    <t>DeFi Meta Chain is an EVM-compatible blockchain that uses Proof of Authority (POA) and runs in parallel with the Native DeFiChain blockchain.</t>
  </si>
  <si>
    <t>Planner DAO</t>
  </si>
  <si>
    <t>https://messari.io/dao/planner-dao</t>
  </si>
  <si>
    <t>Planner DAO is a community of financial professionals to make digital assets and decentralized finance accessible to all investors.</t>
  </si>
  <si>
    <t>Degen DAO</t>
  </si>
  <si>
    <t>https://messari.io/dao/degen-dao</t>
  </si>
  <si>
    <t>A VC DAO, owned and managed by Degens.</t>
  </si>
  <si>
    <t>Wizards DAO</t>
  </si>
  <si>
    <t>https://messari.io/dao/wizards-dao</t>
  </si>
  <si>
    <t>WizardsDAO is an NFT platform that auctions wizard NFTs.</t>
  </si>
  <si>
    <t>Gala</t>
  </si>
  <si>
    <t>https://messari.io/dao/gala</t>
  </si>
  <si>
    <t>Gala is a play-to-earn game that empowers its players to own in-game items in the form of NFTs.</t>
  </si>
  <si>
    <t>SuperBenefit</t>
  </si>
  <si>
    <t>https://messari.io/dao/superbenefit</t>
  </si>
  <si>
    <t>SuperBenefit seeks to introduce better values into the society, so as to accelerate the arrival of a better future.</t>
  </si>
  <si>
    <t>Rise DAO</t>
  </si>
  <si>
    <t>https://messari.io/dao/rise-dao</t>
  </si>
  <si>
    <t>Rise DAO seeks to empower women from developing economies succeed in the NFT space.</t>
  </si>
  <si>
    <t>Enter DAO</t>
  </si>
  <si>
    <t>https://messari.io/dao/enter-dao</t>
  </si>
  <si>
    <t>Enter DAO is building products to enable new markets within the Web3 metaverse economy.</t>
  </si>
  <si>
    <t>GENRE DAO</t>
  </si>
  <si>
    <t>https://messari.io/dao/genre-dao</t>
  </si>
  <si>
    <t>A decentralized extension of Leaving Records, accessible by all genre of artists.</t>
  </si>
  <si>
    <t>Jenny Metaverse DAO</t>
  </si>
  <si>
    <t>https://messari.io/dao/jenny-metaverse-dao</t>
  </si>
  <si>
    <t>Jenny DAO collects NFTs with the aim to fractionalize them for members.</t>
  </si>
  <si>
    <t>Assemble Protocol</t>
  </si>
  <si>
    <t>https://messari.io/dao/assemble-protocol</t>
  </si>
  <si>
    <t>Assemble is a reward platform where users and merchants can aggregate, manage, and spend reward points.</t>
  </si>
  <si>
    <t>MatrixDAO</t>
  </si>
  <si>
    <t>https://messari.io/dao/matrixdao</t>
  </si>
  <si>
    <t>MatrixDAO is a research DAO that explores investment opportunities in Web 3.0.</t>
  </si>
  <si>
    <t>Akropolis</t>
  </si>
  <si>
    <t>https://messari.io/dao/akropolis</t>
  </si>
  <si>
    <t>Akropolis is a lending protocol that allows users to save in groups and get access to uncollateralized loans and other financial services.</t>
  </si>
  <si>
    <t>Joystream</t>
  </si>
  <si>
    <t>['ProtocolMedia']</t>
  </si>
  <si>
    <t>https://messari.io/dao/joystream</t>
  </si>
  <si>
    <t>Joystream is a decentralised video platform and blockchain, built on Polkadot.</t>
  </si>
  <si>
    <t>META GAMMA DELTA DAO</t>
  </si>
  <si>
    <t>https://messari.io/dao/meta-gamma-delta-dao</t>
  </si>
  <si>
    <t>Meta Gamma Delta DAO supports women-led projects in the blockchain space through grants.</t>
  </si>
  <si>
    <t>Sommelier</t>
  </si>
  <si>
    <t>https://messari.io/dao/sommelier</t>
  </si>
  <si>
    <t>Sommelier is a cross-chain yield optimization protocol built on the Cosmos SDK. Users can deposit tokens into Sommelier and access various DeFi strategies across multiple blockchains via Sommelier's bridge.</t>
  </si>
  <si>
    <t>Rat DAO</t>
  </si>
  <si>
    <t>https://messari.io/dao/rat-dao</t>
  </si>
  <si>
    <t>Rat DAO buys, tokenizes and fractionalizes real world art on-chain.</t>
  </si>
  <si>
    <t>F1 DAO</t>
  </si>
  <si>
    <t>https://messari.io/dao/f1-dao</t>
  </si>
  <si>
    <t>DAO community on a mission to buy a Formula 1 team.</t>
  </si>
  <si>
    <t>Phantom DAO</t>
  </si>
  <si>
    <t>https://messari.io/dao/phantom-dao</t>
  </si>
  <si>
    <t>Phantom is an Olympus fork on the Fantom network that offers an Accelerator program for web3 projects.</t>
  </si>
  <si>
    <t>Sync DAO</t>
  </si>
  <si>
    <t>https://messari.io/dao/sync-dao</t>
  </si>
  <si>
    <t>Sync DAO rewards affiliates for onboarding people into DeFi through its Perpetual Vaults product.</t>
  </si>
  <si>
    <t>Coti</t>
  </si>
  <si>
    <t>https://messari.io/dao/coti</t>
  </si>
  <si>
    <t>Coti is a payment infrastructure built on the Trustchain.</t>
  </si>
  <si>
    <t>Lab DAO</t>
  </si>
  <si>
    <t>https://messari.io/dao/lab-dao</t>
  </si>
  <si>
    <t>Lab DAO is a global community of scientists and engineers that develop and share open tools for life science research.</t>
  </si>
  <si>
    <t>SydTek DAO</t>
  </si>
  <si>
    <t>['EducationMetaverse']</t>
  </si>
  <si>
    <t>https://messari.io/dao/sydtek-dao</t>
  </si>
  <si>
    <t>SydTek DAO is a platform that incentivize students with rewards to build their blockchain skills.</t>
  </si>
  <si>
    <t>Minds</t>
  </si>
  <si>
    <t>https://messari.io/dao/minds</t>
  </si>
  <si>
    <t>Minds is a social networking platform where contributors are rewarded.</t>
  </si>
  <si>
    <t>Mercenary DAO</t>
  </si>
  <si>
    <t>https://messari.io/dao/mercenary-dao</t>
  </si>
  <si>
    <t>Mercenary DAO accelerates Composable Finance’s cross-chain technology and accumulates voting capabilities through DAO governance tokens.</t>
  </si>
  <si>
    <t>Reef Finance</t>
  </si>
  <si>
    <t>https://messari.io/dao/reef-finance</t>
  </si>
  <si>
    <t>Reef chain is an EVM-compatible blockchain built with Substrate Framework to facilitate the transfer of liquidity and tokens across DeFi protocols.</t>
  </si>
  <si>
    <t>DAOBnB</t>
  </si>
  <si>
    <t>https://messari.io/dao/daobnb</t>
  </si>
  <si>
    <t>DAOBnB uses its NFT collections to unite communty members together to crowdfund vacation rentals.</t>
  </si>
  <si>
    <t>Eden DAO</t>
  </si>
  <si>
    <t>https://messari.io/dao/eden-dao</t>
  </si>
  <si>
    <t>Eden DAO creates the carbon coin to scale carbon removal and foster planetary regeneration.</t>
  </si>
  <si>
    <t>Maple Finance</t>
  </si>
  <si>
    <t>https://messari.io/dao/maple-finance</t>
  </si>
  <si>
    <t>Maple Finance is a corporate credit market built to give institutional borrowers access to undercollateralized loans.</t>
  </si>
  <si>
    <t>Terra</t>
  </si>
  <si>
    <t>https://messari.io/dao/terra</t>
  </si>
  <si>
    <t>Terra is a decentralized and open-source public blockchain protocol for algorithmic stablecoins pegged against traditional fiat.</t>
  </si>
  <si>
    <t>Twali</t>
  </si>
  <si>
    <t>['ResearchAnalytics']</t>
  </si>
  <si>
    <t>https://messari.io/dao/twali</t>
  </si>
  <si>
    <t>Twali is a community of Web3 freelancers.</t>
  </si>
  <si>
    <t>Mirror Club</t>
  </si>
  <si>
    <t>https://messari.io/dao/mirror-club</t>
  </si>
  <si>
    <t>mCLUB is a grant-giving DAO focused on supporting creators on the Mirror ecosystem.</t>
  </si>
  <si>
    <t>nfDAO</t>
  </si>
  <si>
    <t>https://messari.io/dao/nfdao</t>
  </si>
  <si>
    <t>nfDAO provides funding for projects to nuture the NFT ecosystem.</t>
  </si>
  <si>
    <t>Dash</t>
  </si>
  <si>
    <t>https://messari.io/dao/dash</t>
  </si>
  <si>
    <t>Dash is a digital cash plaftorm.</t>
  </si>
  <si>
    <t>Polywrap</t>
  </si>
  <si>
    <t>https://messari.io/dao/polywrap</t>
  </si>
  <si>
    <t>Polywrap is a development platform that enables easy integration of Web3 protocols into any application.</t>
  </si>
  <si>
    <t>Bounce</t>
  </si>
  <si>
    <t>https://messari.io/dao/bounce</t>
  </si>
  <si>
    <t>Bounce is an auction protocol for token and NFT sales.</t>
  </si>
  <si>
    <t>UniWhales DAO</t>
  </si>
  <si>
    <t>https://messari.io/dao/uniwhales-dao</t>
  </si>
  <si>
    <t>UniWhales DAO governs a data analytics and research platform that tracks DeFi whales.</t>
  </si>
  <si>
    <t>The Film DAO</t>
  </si>
  <si>
    <t>['CultureArt']</t>
  </si>
  <si>
    <t>https://messari.io/dao/the-film-dao</t>
  </si>
  <si>
    <t>The Film DAO is a web3 studio that produces and finances original cinema.</t>
  </si>
  <si>
    <t>Toadz Haus</t>
  </si>
  <si>
    <t>https://messari.io/dao/toadz-haus</t>
  </si>
  <si>
    <t>Toadz Haus is an art and creative DAO that creates NFTs.</t>
  </si>
  <si>
    <t>Path DAO</t>
  </si>
  <si>
    <t>https://messari.io/dao/path-dao</t>
  </si>
  <si>
    <t>Path DAO creates value for investors and players in the growing blockchain metaverse (game + social + NFTs).</t>
  </si>
  <si>
    <t>Monke DAO</t>
  </si>
  <si>
    <t>['Social / CommunityCollector']</t>
  </si>
  <si>
    <t>https://messari.io/dao/monke-dao</t>
  </si>
  <si>
    <t>Monke DAO is an NFT DAO governed that operates a node on the Solana blockchain.</t>
  </si>
  <si>
    <t>Ninja DAO</t>
  </si>
  <si>
    <t>https://messari.io/dao/ninja-dao</t>
  </si>
  <si>
    <t>CryptoNinja is an NFT collection that seeks to bring Japanese art into Web3.</t>
  </si>
  <si>
    <t>Iris Network</t>
  </si>
  <si>
    <t>https://messari.io/dao/iris-network</t>
  </si>
  <si>
    <t>IRIS Hub enables cross-chain interoperability and provides modules to support distributed business systems.</t>
  </si>
  <si>
    <t>Orange DAO</t>
  </si>
  <si>
    <t>https://messari.io/dao/orange-dao</t>
  </si>
  <si>
    <t>Orange DAO is a community of Y Combinator alumni investing in Web3.</t>
  </si>
  <si>
    <t>FLOC</t>
  </si>
  <si>
    <t>https://messari.io/dao/floc</t>
  </si>
  <si>
    <t>FLOC is designing innovative ideas to create a better world.</t>
  </si>
  <si>
    <t>Nil DAO</t>
  </si>
  <si>
    <t>https://messari.io/dao/nil-dao</t>
  </si>
  <si>
    <t>Nil is a curated marketplace and launchpad for NFT projects.</t>
  </si>
  <si>
    <t>Apollo DAO</t>
  </si>
  <si>
    <t>https://messari.io/dao/apollo-dao</t>
  </si>
  <si>
    <t>Apollo DAO is building a decentralized hedge fund to power capital investments in the decentralized ecosystems.</t>
  </si>
  <si>
    <t>Logos DAO</t>
  </si>
  <si>
    <t>https://messari.io/dao/logos-dao</t>
  </si>
  <si>
    <t>Logos is a DAO aggregator to enable anyone discover and join DAOs.</t>
  </si>
  <si>
    <t>Strider</t>
  </si>
  <si>
    <t>https://messari.io/dao/strider</t>
  </si>
  <si>
    <t>Strider platform enable creators use DAOs to develop ans share ownership for projects with their communities.</t>
  </si>
  <si>
    <t>Rebels DAO</t>
  </si>
  <si>
    <t>['VentureMetaverse']</t>
  </si>
  <si>
    <t>https://messari.io/dao/rebels-dao</t>
  </si>
  <si>
    <t>RebelsDAO is a community venture DAO investing in web3.</t>
  </si>
  <si>
    <t>Parakeet DAO</t>
  </si>
  <si>
    <t>['InfrastructureNFTs']</t>
  </si>
  <si>
    <t>https://messari.io/dao/parakeet-dao</t>
  </si>
  <si>
    <t>Parakeet DAO is a crosschain bridge for NFTs.</t>
  </si>
  <si>
    <t>Antidote DAO</t>
  </si>
  <si>
    <t>['Public Good FundingScience']</t>
  </si>
  <si>
    <t>https://messari.io/dao/antidote-dao</t>
  </si>
  <si>
    <t>Health DAO Directly Funding Various Cancer Research Initiatives.</t>
  </si>
  <si>
    <t>Surge</t>
  </si>
  <si>
    <t>['EducationFuture Of Work']</t>
  </si>
  <si>
    <t>https://messari.io/dao/surge</t>
  </si>
  <si>
    <t>Surge helps women secure a place in Web3 by educating, empowering and connecting them to jobs in the space.</t>
  </si>
  <si>
    <t>Lobby3 DAO</t>
  </si>
  <si>
    <t>['ServiceImpact']</t>
  </si>
  <si>
    <t>https://messari.io/dao/lobby3-dao</t>
  </si>
  <si>
    <t>Lobby3 is an advocacy community for Web3 in Washington DC.</t>
  </si>
  <si>
    <t>SuperFarm</t>
  </si>
  <si>
    <t>https://messari.io/dao/superfarm</t>
  </si>
  <si>
    <t>Superfarm is a protocol for deploying DeFi and NFT farms.</t>
  </si>
  <si>
    <t>ACRE DAOs</t>
  </si>
  <si>
    <t>https://messari.io/dao/acre-daos</t>
  </si>
  <si>
    <t>Autonomous Community for Regenerative Economies (ACRE) that invests for environmental and social impact.</t>
  </si>
  <si>
    <t>Omni</t>
  </si>
  <si>
    <t>https://messari.io/dao/omni</t>
  </si>
  <si>
    <t>Omni is a platform built on top of the Bitcoin blockchain for creating and trading crypto assets.</t>
  </si>
  <si>
    <t>Community DAO</t>
  </si>
  <si>
    <t>https://messari.io/dao/community-dao</t>
  </si>
  <si>
    <t>Connecting Web3 to the Real World by colonizing the Metaverse.</t>
  </si>
  <si>
    <t>Crypto, Culture &amp; Society</t>
  </si>
  <si>
    <t>['EducationEvents / Experiences']</t>
  </si>
  <si>
    <t>https://messari.io/dao/crypto-culture-society</t>
  </si>
  <si>
    <t>CCS is a learning DAO exploring the impact of crypto on culture and society.</t>
  </si>
  <si>
    <t>Untitled DAO</t>
  </si>
  <si>
    <t>['NFTsEducation']</t>
  </si>
  <si>
    <t>https://messari.io/dao/untitled-dao</t>
  </si>
  <si>
    <t>Untitled DAO curates a photography NFT collection.</t>
  </si>
  <si>
    <t>MetaCOLLECTIVE DAO</t>
  </si>
  <si>
    <t>https://messari.io/dao/metacollective-dao</t>
  </si>
  <si>
    <t>MetaCollective is an investment DAO focused on the Solana ecosystem.</t>
  </si>
  <si>
    <t>NOISE DAO</t>
  </si>
  <si>
    <t>https://messari.io/dao/noise-dao</t>
  </si>
  <si>
    <t>Noise DAO supports music with technology.</t>
  </si>
  <si>
    <t>Sevens Foundation</t>
  </si>
  <si>
    <t>https://messari.io/dao/sevens-foundation</t>
  </si>
  <si>
    <t>Sevens Foundation is a non-profit organization empowering artists, by creating avenues to increase their visibilities.</t>
  </si>
  <si>
    <t>Spaceship DAO</t>
  </si>
  <si>
    <t>https://messari.io/dao/spaceship-dao</t>
  </si>
  <si>
    <t>Spaceship is a community of crypto natives funding blockchain start-ups.</t>
  </si>
  <si>
    <t>Reputation DAO</t>
  </si>
  <si>
    <t>https://messari.io/dao/reputation-dao</t>
  </si>
  <si>
    <t>Reputation DAO is provides verifiable, decentralised and programmable reputation services for DeFi.</t>
  </si>
  <si>
    <t>Stacker Ventures DAO</t>
  </si>
  <si>
    <t>https://messari.io/dao/stacker-ventures-dao</t>
  </si>
  <si>
    <t>Stacker Ventures is a protocol to initiate and manage pooled capital.</t>
  </si>
  <si>
    <t>Conjure</t>
  </si>
  <si>
    <t>https://messari.io/dao/conjure</t>
  </si>
  <si>
    <t>With Conjure, anyone can create tokenized assets on Ethereum.</t>
  </si>
  <si>
    <t>Beat DAO</t>
  </si>
  <si>
    <t>https://messari.io/dao/beat-dao</t>
  </si>
  <si>
    <t>A music DAO built on Near Protocol, to expand the web3 music ecosystem.</t>
  </si>
  <si>
    <t>DAOSquare</t>
  </si>
  <si>
    <t>https://messari.io/dao/daosquare</t>
  </si>
  <si>
    <t>Daosquare is an incubator for web3 products focused on connecting the community of web3 investors, entrepreneurs, developers, and community members. Daosquare values include: - Long-term vision of web3 and DAOs.  - Long-term relationships and partnerships. - Respect and...Show more</t>
  </si>
  <si>
    <t>Tsuki DAO</t>
  </si>
  <si>
    <t>https://messari.io/dao/tsuki-dao</t>
  </si>
  <si>
    <t>Tsuki is a token staking platform on BNB.</t>
  </si>
  <si>
    <t>Visionnaire</t>
  </si>
  <si>
    <t>['MusicArt']</t>
  </si>
  <si>
    <t>https://messari.io/dao/visionnaire</t>
  </si>
  <si>
    <t>Visionnaire is a music brand supporting artists of color in web3.</t>
  </si>
  <si>
    <t>dForce</t>
  </si>
  <si>
    <t>https://messari.io/dao/dforce</t>
  </si>
  <si>
    <t>dForce is a set of DeFi protocols that provide lending, trading, stablecoins, and staking.</t>
  </si>
  <si>
    <t>MetaGame</t>
  </si>
  <si>
    <t>https://messari.io/dao/metagame</t>
  </si>
  <si>
    <t>MetaGame is an online coordination game that refine gameplay beyond the real world.</t>
  </si>
  <si>
    <t>rLoop DAO</t>
  </si>
  <si>
    <t>['InvestmentImpact']</t>
  </si>
  <si>
    <t>https://messari.io/dao/rloop-dao</t>
  </si>
  <si>
    <t>rLoop acquires, supports, and finances early-stage innovation and research projects to solve global problems.</t>
  </si>
  <si>
    <t>Suku</t>
  </si>
  <si>
    <t>https://messari.io/dao/suku</t>
  </si>
  <si>
    <t>Suku is a Web3 infrastructure that connects brands and users.</t>
  </si>
  <si>
    <t>Wellness DAO</t>
  </si>
  <si>
    <t>['EducationSustainability']</t>
  </si>
  <si>
    <t>https://messari.io/dao/wellness-dao</t>
  </si>
  <si>
    <t>Wellness DAO is a decentralized health, wellness, and fitness community.</t>
  </si>
  <si>
    <t>Unnamed Fund</t>
  </si>
  <si>
    <t>https://messari.io/dao/unnamed-fund</t>
  </si>
  <si>
    <t>Unnamed Fund is a cooperatively controlled fund to support developments in the creative ecosystem.</t>
  </si>
  <si>
    <t>Zero DAO</t>
  </si>
  <si>
    <t>https://messari.io/dao/zero-dao</t>
  </si>
  <si>
    <t>ZeroDAO is a protocol that facilitates cross-chain transfers.</t>
  </si>
  <si>
    <t>Molecule</t>
  </si>
  <si>
    <t>['ScienceResearch']</t>
  </si>
  <si>
    <t>https://messari.io/dao/molecule</t>
  </si>
  <si>
    <t>Molecule is a decentralized biotech protocol, building a web3 marketplace for research-related IP.</t>
  </si>
  <si>
    <t>Horizen</t>
  </si>
  <si>
    <t>https://messari.io/dao/horizen</t>
  </si>
  <si>
    <t>Horizen provides tools for developers to build zero-knowledge-enabled decentralized applications.</t>
  </si>
  <si>
    <t>Aelin</t>
  </si>
  <si>
    <t>['DAO ToolVenture']</t>
  </si>
  <si>
    <t>https://messari.io/dao/aelin</t>
  </si>
  <si>
    <t>Aelin is a fundraising protocol for negotiating capital raises and OTC deals.</t>
  </si>
  <si>
    <t>OpenAccess DAO</t>
  </si>
  <si>
    <t>https://messari.io/dao/openaccess-dao</t>
  </si>
  <si>
    <t>OpenAccess DAO aims to make Science open access for all.</t>
  </si>
  <si>
    <t>Ravencoin</t>
  </si>
  <si>
    <t>https://messari.io/dao/ravencoin</t>
  </si>
  <si>
    <t>Ravencoin is a fork of the Bitcoin code that is able to create and transfer digital assets.</t>
  </si>
  <si>
    <t>The Gremlins</t>
  </si>
  <si>
    <t>https://messari.io/dao/the-gremlins</t>
  </si>
  <si>
    <t>The Gremlins is a collection of Gremlin NFTs on the Ethereum blockchain.</t>
  </si>
  <si>
    <t>AlgoDAO</t>
  </si>
  <si>
    <t>['VentureIncubatorInfrastructure']</t>
  </si>
  <si>
    <t>https://messari.io/dao/algo-dao</t>
  </si>
  <si>
    <t>AlgoDAO is a Web3 incubator and primary market infrastructure for the Algorand ecosystem.</t>
  </si>
  <si>
    <t>Safary</t>
  </si>
  <si>
    <t>https://messari.io/dao/safary</t>
  </si>
  <si>
    <t>Safary is a community of growth experts and community builders seeking to define what growth looks like in web3.</t>
  </si>
  <si>
    <t>X</t>
  </si>
  <si>
    <t>https://messari.io/dao/x</t>
  </si>
  <si>
    <t>X is a multichain NFT marketplace.</t>
  </si>
  <si>
    <t>Panther Protocol</t>
  </si>
  <si>
    <t>https://messari.io/dao/panther-protocol</t>
  </si>
  <si>
    <t>Panther is an end-to-end privacy protocol connecting blockchains to restore privacy in Web3 and DeFi.</t>
  </si>
  <si>
    <t>Ampled</t>
  </si>
  <si>
    <t>https://messari.io/dao/ampled</t>
  </si>
  <si>
    <t>Ampled is a cooperative of artists, workers, and community members building solutions for musicians to thrive.</t>
  </si>
  <si>
    <t>Tokenlon</t>
  </si>
  <si>
    <t>https://messari.io/dao/tokenlon</t>
  </si>
  <si>
    <t>Tokenlon is a DEX and payment settlement protocol.</t>
  </si>
  <si>
    <t>Bibliotheca (for Loot)</t>
  </si>
  <si>
    <t>https://messari.io/dao/bibliotheca-for-loot</t>
  </si>
  <si>
    <t>Bibliotheca (for Loot) is building the graph and interface for the Loot metaverse.</t>
  </si>
  <si>
    <t>Acala</t>
  </si>
  <si>
    <t>https://messari.io/dao/acala</t>
  </si>
  <si>
    <t>Acala is a protocol that issues aUSD, a multi-collateralized stablecoin on Polkadot.</t>
  </si>
  <si>
    <t>Digits DAO</t>
  </si>
  <si>
    <t>https://messari.io/dao/digits-dao</t>
  </si>
  <si>
    <t>Digit DAO utilizes the funds in its treasury to trade and farm forthe good of all DIGIT token holders.</t>
  </si>
  <si>
    <t>BLVKHVND DAO</t>
  </si>
  <si>
    <t>['NFTsSportsCulture']</t>
  </si>
  <si>
    <t>https://messari.io/dao/blvkhvnd-dao</t>
  </si>
  <si>
    <t>BLVKHVND is an eSports DAO building a gaming culture where competition and community go hand in hand.</t>
  </si>
  <si>
    <t>Playdapp</t>
  </si>
  <si>
    <t>https://messari.io/dao/playdapp</t>
  </si>
  <si>
    <t>Playdapp is an interconnected ecosystem of play-to-earn games made accessible to everyone.</t>
  </si>
  <si>
    <t>Dream DAO</t>
  </si>
  <si>
    <t>https://messari.io/dao/dream-dao</t>
  </si>
  <si>
    <t>The Dream DAO empowers Gen Z to explore web3 and use it to change the world.</t>
  </si>
  <si>
    <t>Plant Gang</t>
  </si>
  <si>
    <t>https://messari.io/dao/plant-gang</t>
  </si>
  <si>
    <t>Plant gang is a decentralised community of researchers, academics and explorers with the aim to bring nature on chain.</t>
  </si>
  <si>
    <t>Pangea</t>
  </si>
  <si>
    <t>https://messari.io/dao/pangea</t>
  </si>
  <si>
    <t>Pangea is DAO investing in Metaverse lands.</t>
  </si>
  <si>
    <t>Mosh DAO</t>
  </si>
  <si>
    <t>https://messari.io/dao/mosh-dao</t>
  </si>
  <si>
    <t>Mosh is a fork of Nouns DAO, a cross-chain DAO experiment that spans any EVM networks.</t>
  </si>
  <si>
    <t>Gray Boys</t>
  </si>
  <si>
    <t>https://messari.io/dao/gray-boys</t>
  </si>
  <si>
    <t>Gray Boys are a collection of 10,000 generative NFTs that act as membership to The Mothership.</t>
  </si>
  <si>
    <t>MetaversePRO</t>
  </si>
  <si>
    <t>https://messari.io/dao/metaversepro</t>
  </si>
  <si>
    <t>MetaversePRO is a BSC fork of Olympus DAO aiming to become a reserve currency for the Metaverse.</t>
  </si>
  <si>
    <t>Cercle DAO</t>
  </si>
  <si>
    <t>https://messari.io/dao/cercle-dao</t>
  </si>
  <si>
    <t>Building a decentralized business school in the Metaverse</t>
  </si>
  <si>
    <t>Ontology</t>
  </si>
  <si>
    <t>https://messari.io/dao/ontology</t>
  </si>
  <si>
    <t>Ontology is building the infrastructure to facilitate decentralized identity and data management in Web3.</t>
  </si>
  <si>
    <t>Acadarena</t>
  </si>
  <si>
    <t>https://messari.io/dao/acadarena</t>
  </si>
  <si>
    <t>A community of Gamers and Tech enthusiasts, empowering students across campuses.</t>
  </si>
  <si>
    <t>Breeder DAO</t>
  </si>
  <si>
    <t>https://messari.io/dao/breeder-dao</t>
  </si>
  <si>
    <t>Breeder DAO is a digital asset factory that manufactures gaming assets within the metaverse.</t>
  </si>
  <si>
    <t>Orchid</t>
  </si>
  <si>
    <t>https://messari.io/dao/orchid</t>
  </si>
  <si>
    <t>Orchid is an incentivized peer-to-peer privacy network and decentralized VPN application.</t>
  </si>
  <si>
    <t xml:space="preserve">Flamingo DAO
</t>
  </si>
  <si>
    <t>https://messari.io/dao/flamingo-dao</t>
  </si>
  <si>
    <t>A DAO of NFT collectors, curators, and artists.</t>
  </si>
  <si>
    <t>Litedex Protocol</t>
  </si>
  <si>
    <t>https://messari.io/dao/litedex-protocol</t>
  </si>
  <si>
    <t>Lidex protocol enable users to trade and bridge DeFi products cross-chain.</t>
  </si>
  <si>
    <t>Y-Foundry DAO</t>
  </si>
  <si>
    <t>https://messari.io/dao/y-foundry-dao</t>
  </si>
  <si>
    <t>Y-Foundry is decentralized framework to govern, manage and align incentives of vaults with the goals of a blockchain ecosystem.</t>
  </si>
  <si>
    <t>Mantra DAO</t>
  </si>
  <si>
    <t>https://messari.io/dao/mantra-dao</t>
  </si>
  <si>
    <t>Mantra DAO is a DeFi platform focusing on staking, lending, and multi-chain DeFi services.</t>
  </si>
  <si>
    <t>SKALE</t>
  </si>
  <si>
    <t>https://messari.io/dao/skale</t>
  </si>
  <si>
    <t>Skale Network is a decentralized elastic blockchain network designed to scale Web3 applications.</t>
  </si>
  <si>
    <t>Historians DAO</t>
  </si>
  <si>
    <t>https://messari.io/dao/historians-dao</t>
  </si>
  <si>
    <t>Historians DAO archives and curates Ethereum transactions through Hash, a generative art collection where each piece represents an Ethereum transaction.</t>
  </si>
  <si>
    <t>Orbs</t>
  </si>
  <si>
    <t>https://messari.io/dao/orbs-governance</t>
  </si>
  <si>
    <t>The Orbs DAO envisions an open and collaborative environment for all stakeholders in the Orbs Universe, focusing on transparency, collaboration, and education. It aims to be inclusive, promote cooperation in the ecosystem's development, and provide a platform for learning and knowledge sharing among community members.Show less</t>
  </si>
  <si>
    <t>DAOpunks</t>
  </si>
  <si>
    <t>https://messari.io/dao/daopunks</t>
  </si>
  <si>
    <t>DAOpuns aims to onboard individuals into rewarding DAO work.</t>
  </si>
  <si>
    <t>Morpho DAO</t>
  </si>
  <si>
    <t>https://messari.io/dao/morpho-dao</t>
  </si>
  <si>
    <t>Morpho is a lending pool optimizer that aims to improve the capital efficiency of positions on lending pools by matching lenders and borrowers peer-to-peer.</t>
  </si>
  <si>
    <t>Abacus</t>
  </si>
  <si>
    <t>https://messari.io/dao/abacus</t>
  </si>
  <si>
    <t>A community-owned, decentralized NFT appraisal system to used to value NFT projects.</t>
  </si>
  <si>
    <t>Wander Women DAO</t>
  </si>
  <si>
    <t>https://messari.io/dao/wander-women-dao</t>
  </si>
  <si>
    <t>Wander Women is a venture DAO to empower women and non-binary to achieve financial and creative independence.</t>
  </si>
  <si>
    <t>Gyroscope Protocol</t>
  </si>
  <si>
    <t>https://messari.io/dao/gyroscope-protocol</t>
  </si>
  <si>
    <t>Grayscope is a stablecoin with algorithmic price bounding and reserves.</t>
  </si>
  <si>
    <t>Creepz DAO</t>
  </si>
  <si>
    <t>https://messari.io/dao/creepz-dao</t>
  </si>
  <si>
    <t>Creepz DAO is a community of cbcreepz NFT genesis holders.</t>
  </si>
  <si>
    <t>dClimate</t>
  </si>
  <si>
    <t>['AnalyticsResearch']</t>
  </si>
  <si>
    <t>https://messari.io/dao/dclimate</t>
  </si>
  <si>
    <t>dClimate is a network to buy and share climate data.</t>
  </si>
  <si>
    <t>NKN</t>
  </si>
  <si>
    <t>https://messari.io/dao/nkn</t>
  </si>
  <si>
    <t>NKN is a public blockchain that incentivizes internet users to share their network connections and utilize unused bandwidth.</t>
  </si>
  <si>
    <t>Obscura</t>
  </si>
  <si>
    <t>https://messari.io/dao/obscura</t>
  </si>
  <si>
    <t>Obscura is a web3 platform focused on the creation of NFT Photography.</t>
  </si>
  <si>
    <t>Debt DAO</t>
  </si>
  <si>
    <t>https://messari.io/dao/debt-dao</t>
  </si>
  <si>
    <t>Debt DAO is creating a decentralized, permissionless marketplace to buy, sell, underwrite and manage debt for the DeFi economy.</t>
  </si>
  <si>
    <t>Irene DAO</t>
  </si>
  <si>
    <t>https://messari.io/dao/irene-dao</t>
  </si>
  <si>
    <t>Irene DAO is an NFT collection.</t>
  </si>
  <si>
    <t>Kali DAO</t>
  </si>
  <si>
    <t>https://messari.io/dao/kali-dao</t>
  </si>
  <si>
    <t>Kali is an platform to launch DAO smart contracts and form companies with legal benefits.</t>
  </si>
  <si>
    <t>Sia</t>
  </si>
  <si>
    <t>https://messari.io/dao/sia</t>
  </si>
  <si>
    <t>Sia is a decentralized cloud storage marketplace for storing data.</t>
  </si>
  <si>
    <t>Arweave</t>
  </si>
  <si>
    <t>https://messari.io/dao/arweave</t>
  </si>
  <si>
    <t>Arweave is a decentralized data storage solution to store files permanently across a distributed network.</t>
  </si>
  <si>
    <t>Slice</t>
  </si>
  <si>
    <t>https://messari.io/dao/slice</t>
  </si>
  <si>
    <t>Slice is a decentralized commerce protocol that collect and splits payments proportionally to owners of its smart contracts.</t>
  </si>
  <si>
    <t>Kassandra DAO</t>
  </si>
  <si>
    <t>https://messari.io/dao/kassandra-dao</t>
  </si>
  <si>
    <t>Kassandra is an investment DAO that governs a set of tokenized data-driven investment funds.</t>
  </si>
  <si>
    <t>Fetch</t>
  </si>
  <si>
    <t>https://messari.io/dao/fetch</t>
  </si>
  <si>
    <t>Fetch.ai is a machine learning platform based on a distributed ledger, that enables users to share or exchange data.</t>
  </si>
  <si>
    <t>Tez DAO</t>
  </si>
  <si>
    <t>https://messari.io/dao/tez-dao</t>
  </si>
  <si>
    <t>TezDAO proposes and funds projects on Tezos.</t>
  </si>
  <si>
    <t>Weeb3 DAO</t>
  </si>
  <si>
    <t>https://messari.io/dao/weeb3-dao</t>
  </si>
  <si>
    <t>Weeb3 DAO is a group of anime collectors and artists.</t>
  </si>
  <si>
    <t>The Shitizens</t>
  </si>
  <si>
    <t>https://messari.io/dao/the-shitizens</t>
  </si>
  <si>
    <t>The Shitzens is a game for Shit NFT holders.</t>
  </si>
  <si>
    <t>Spartacus</t>
  </si>
  <si>
    <t>https://messari.io/dao/spartacus</t>
  </si>
  <si>
    <t>Spartacus Finance is a decentralized multi-chain reserve currency.</t>
  </si>
  <si>
    <t>Covalent</t>
  </si>
  <si>
    <t>https://messari.io/dao/covalent</t>
  </si>
  <si>
    <t>Covalent provides a unified API for blockchain data points.</t>
  </si>
  <si>
    <t>Butterfly DAO</t>
  </si>
  <si>
    <t>https://messari.io/dao/butterfly-dao</t>
  </si>
  <si>
    <t>A collective experimenting with the butterfly effects of Web 3.0 culture.</t>
  </si>
  <si>
    <t>RAMP</t>
  </si>
  <si>
    <t>https://messari.io/dao/ramp</t>
  </si>
  <si>
    <t>Ramp is a multi-chain lending platform that let users farm and borrow assets.</t>
  </si>
  <si>
    <t>Gaia DAO</t>
  </si>
  <si>
    <t>https://messari.io/dao/gaia-dao</t>
  </si>
  <si>
    <t>Gaia DAO invests in blockchain solutions that cater for the prosperity of more people and the environment.</t>
  </si>
  <si>
    <t>Carew DAO</t>
  </si>
  <si>
    <t>https://messari.io/dao/carew-dao</t>
  </si>
  <si>
    <t>Community seeking to buy the Carew Tower in Cincinnati.</t>
  </si>
  <si>
    <t>pNetwork</t>
  </si>
  <si>
    <t>https://messari.io/dao/pnetwork</t>
  </si>
  <si>
    <t>pNetwork is a multi-chain routing protocol for DeFi, NFTs and gaming.</t>
  </si>
  <si>
    <t>Hedera Hashgraph</t>
  </si>
  <si>
    <t>https://messari.io/dao/hedera-hashgraph</t>
  </si>
  <si>
    <t>Hedera is a public distributed ledger that utilizes the hashgraph consensus mechanism.</t>
  </si>
  <si>
    <t>Duck DAO Incubator</t>
  </si>
  <si>
    <t>https://messari.io/dao/duck-dao-incubator</t>
  </si>
  <si>
    <t>Duck DAO is a crosschain Incubator for crypto projects.</t>
  </si>
  <si>
    <t>Crypterium</t>
  </si>
  <si>
    <t>https://messari.io/dao/crypterium</t>
  </si>
  <si>
    <t>Crypterium is a platform that facilitates crypto payments by leveraging traditional payment infrastructures.</t>
  </si>
  <si>
    <t>High Street</t>
  </si>
  <si>
    <t>https://messari.io/dao/high-street</t>
  </si>
  <si>
    <t>Highstreet is a metaverse and multiplayer online game.</t>
  </si>
  <si>
    <t>Arts DAO</t>
  </si>
  <si>
    <t>https://messari.io/dao/arts-dao</t>
  </si>
  <si>
    <t>A collectors DAO which invests in, accelerates and launches creators, founders and community builders in Web3.</t>
  </si>
  <si>
    <t>Holo</t>
  </si>
  <si>
    <t>https://messari.io/dao/holo</t>
  </si>
  <si>
    <t>Holo is a distributed cloud hosting marketplace for applications.</t>
  </si>
  <si>
    <t>Solid World DAO</t>
  </si>
  <si>
    <t>https://messari.io/dao/solid-world-dao</t>
  </si>
  <si>
    <t>Solid World DAO builds a decentralized protocol to issue carbon credits and scale climate action.</t>
  </si>
  <si>
    <t>bakery DAO</t>
  </si>
  <si>
    <t>https://messari.io/dao/bakery-dao</t>
  </si>
  <si>
    <t>Bakery DAO provides DeFi research with actionable insights and signals.</t>
  </si>
  <si>
    <t>Valhalla Network</t>
  </si>
  <si>
    <t>https://messari.io/dao/valhalla-network</t>
  </si>
  <si>
    <t>Valhalla Network seeks to establish a network of community banks.</t>
  </si>
  <si>
    <t>Stag DAO</t>
  </si>
  <si>
    <t>https://messari.io/dao/stag-dao</t>
  </si>
  <si>
    <t>Stag DAO is a multi-chain venture fund that promotes and directs the development of the Elk Finance ecosystem.</t>
  </si>
  <si>
    <t>Puff DAO</t>
  </si>
  <si>
    <t>https://messari.io/dao/puff-dao</t>
  </si>
  <si>
    <t>Puff DAO is a community built cannabis brand.</t>
  </si>
  <si>
    <t>Indie DAO</t>
  </si>
  <si>
    <t>['CultureDAO Tool']</t>
  </si>
  <si>
    <t>https://messari.io/dao/indie-dao</t>
  </si>
  <si>
    <t>Indie DAO is a network for freelancers.</t>
  </si>
  <si>
    <t>xBacked DAO</t>
  </si>
  <si>
    <t>https://messari.io/dao/xbacked-dao</t>
  </si>
  <si>
    <t>xBacked is the creator of xUSD, a decentralized, permissionless stablecoin on Algorand.</t>
  </si>
  <si>
    <t>Myosin.xyz</t>
  </si>
  <si>
    <t>https://messari.io/dao/myosin-xyz</t>
  </si>
  <si>
    <t>Myosin.xyz is a growth marketing DAO and product studio composed of growth marketers, designers, and developers. It provides customer acquisition services and products. Myosin.xyz whitepaper is available here.</t>
  </si>
  <si>
    <t>Global Designer Network</t>
  </si>
  <si>
    <t>https://messari.io/dao/global-designer-network</t>
  </si>
  <si>
    <t>An on-chain DAO for the open web3 fashion movement.</t>
  </si>
  <si>
    <t>Awakeness DAO</t>
  </si>
  <si>
    <t>https://messari.io/dao/awakeness-dao</t>
  </si>
  <si>
    <t>Awakeness DAO is a gamified decentralized reserve currency protocol.</t>
  </si>
  <si>
    <t>Monero</t>
  </si>
  <si>
    <t>https://messari.io/dao/monero</t>
  </si>
  <si>
    <t>Monero is privacy-oriented cryptocurrency.</t>
  </si>
  <si>
    <t>Art DAO</t>
  </si>
  <si>
    <t>https://messari.io/dao/art-dao</t>
  </si>
  <si>
    <t>Building the worlds art collection, leveraged for the perpetual funding of artistic creation.</t>
  </si>
  <si>
    <t>Fingerprints DAO</t>
  </si>
  <si>
    <t>https://messari.io/dao/fingerprints-dao</t>
  </si>
  <si>
    <t>Fingerprints DAO curates and collects artworks to produce fingerprints of the blockchain.</t>
  </si>
  <si>
    <t>FiatLux DAO</t>
  </si>
  <si>
    <t>https://messari.io/dao/fiatlux-dao</t>
  </si>
  <si>
    <t>FiatLux DAO is a collective of UCBerkeley alumni building an Alumni DAO.</t>
  </si>
  <si>
    <t>Varen</t>
  </si>
  <si>
    <t>https://messari.io/dao/varen</t>
  </si>
  <si>
    <t>Varen is an Ethereum-based, multi-chain DeFi hub built on Ren protocol.</t>
  </si>
  <si>
    <t>Encode Club</t>
  </si>
  <si>
    <t>https://messari.io/dao/encode-club</t>
  </si>
  <si>
    <t>Encode is a web3 education community for members to learn and build together.</t>
  </si>
  <si>
    <t>Good Work DAO</t>
  </si>
  <si>
    <t>['VentureArt']</t>
  </si>
  <si>
    <t>https://messari.io/dao/good-work-dao</t>
  </si>
  <si>
    <t>Good Work DAO is a venture DAO supporting artists and rallying to help them grow.</t>
  </si>
  <si>
    <t>Jump</t>
  </si>
  <si>
    <t>https://messari.io/dao/jump</t>
  </si>
  <si>
    <t>Jump is a tokenized community for agency professionals and brand marketers who are passionate about web3.</t>
  </si>
  <si>
    <t>Superlative DAO</t>
  </si>
  <si>
    <t>https://messari.io/dao/superlative-dao</t>
  </si>
  <si>
    <t>A DAO for the SuperlativeSS community.</t>
  </si>
  <si>
    <t>Spider DAO</t>
  </si>
  <si>
    <t>https://messari.io/dao/spider-dao</t>
  </si>
  <si>
    <t>Spider DAO is a hardware-enabled DAO that builds tools to promote end users' privacy and fairness in existing DAO frameworks.</t>
  </si>
  <si>
    <t>GenoPets</t>
  </si>
  <si>
    <t>https://messari.io/dao/genopets</t>
  </si>
  <si>
    <t>GenoPets is a play-to-earn game built on the Solana blockchain</t>
  </si>
  <si>
    <t>DAOstar One</t>
  </si>
  <si>
    <t>https://messari.io/dao/daostar-one</t>
  </si>
  <si>
    <t>A roundtable DAOs, working toward a new standard for DAOs and DAO tooling.</t>
  </si>
  <si>
    <t>StarOne DAO</t>
  </si>
  <si>
    <t>['Public Good FundingReal World Asset Purchase']</t>
  </si>
  <si>
    <t>https://messari.io/dao/starone-dao</t>
  </si>
  <si>
    <t>StarOne is a climate DAO that seeks to reduce global atmospheric CO2 to pre-industrial levels by building decentralised, space based solar.</t>
  </si>
  <si>
    <t>Dvision Token</t>
  </si>
  <si>
    <t>https://messari.io/dao/dvision-token</t>
  </si>
  <si>
    <t>Dvision Network is a metaverse and marketplace</t>
  </si>
  <si>
    <t>TheLabor DAO</t>
  </si>
  <si>
    <t>https://messari.io/dao/thelabor-dao</t>
  </si>
  <si>
    <t>LaborDAO supports workers who want to organize, strike, and collectively bargain.</t>
  </si>
  <si>
    <t>Quant Network</t>
  </si>
  <si>
    <t>https://messari.io/dao/quant-network</t>
  </si>
  <si>
    <t>Quant is built to enhance the decentralization and interoperability of enterprise software.</t>
  </si>
  <si>
    <t>Diamond DAO</t>
  </si>
  <si>
    <t>https://messari.io/dao/diamond-dao</t>
  </si>
  <si>
    <t>Diamond DAO supports Web3 communities with research and data.</t>
  </si>
  <si>
    <t>DTravel</t>
  </si>
  <si>
    <t>https://messari.io/dao/dtravel</t>
  </si>
  <si>
    <t>Dtravel is powering home sharing to help people travel more, and pay less.</t>
  </si>
  <si>
    <t>Yam Finance</t>
  </si>
  <si>
    <t>https://messari.io/dao/yam-finance</t>
  </si>
  <si>
    <t>YAM is an elastic supply crypto-asset with the aim of targeting a 1 USD peg per YAM.</t>
  </si>
  <si>
    <t>Marrow DAO</t>
  </si>
  <si>
    <t>https://messari.io/dao/marrow-dao</t>
  </si>
  <si>
    <t>Marrow DAO builds and incubates players for on-chain metaverse games.</t>
  </si>
  <si>
    <t>Sperax</t>
  </si>
  <si>
    <t>https://messari.io/dao/sperax</t>
  </si>
  <si>
    <t>Sperax focuses on building DeFi products with access across L1 and L2 blockchains. With the Sperax token (SPA) at its core, Sperax has developed the first Auto-Yield stablecoin, USDs. The Sperax USD protocol mints USDs, a 100% collateralized stablecoin backed by on-chain collateral and generating organic yield for its holders.Show less</t>
  </si>
  <si>
    <t>21,058</t>
  </si>
  <si>
    <t>67%</t>
  </si>
  <si>
    <t>Knox DAO</t>
  </si>
  <si>
    <t>https://messari.io/dao/knox-dao</t>
  </si>
  <si>
    <t>Knox DAO is a community-driven learn2earn platform.</t>
  </si>
  <si>
    <t>After Office Hours</t>
  </si>
  <si>
    <t>https://messari.io/dao/after-office-hours</t>
  </si>
  <si>
    <t>A community of Web3 builders hanging out after office hours.</t>
  </si>
  <si>
    <t>Hegic</t>
  </si>
  <si>
    <t>https://messari.io/dao/hegic</t>
  </si>
  <si>
    <t>Hegic is an on-chain protocol enabling options trading on Ethereum powered by liquidity pools and hedge contracts.</t>
  </si>
  <si>
    <t>ZKSync</t>
  </si>
  <si>
    <t>https://messari.io/dao/zksync</t>
  </si>
  <si>
    <t>zkSync is an open-source Layer 2 protocol that scales Ethereum with the zero-knowledge rollup technology.</t>
  </si>
  <si>
    <t>TheFirstMint</t>
  </si>
  <si>
    <t>https://messari.io/dao/thefirstmint</t>
  </si>
  <si>
    <t>The FirstMint is a podcast platform focused on discussions about NFTs and Web3.</t>
  </si>
  <si>
    <t>Leap DAO</t>
  </si>
  <si>
    <t>https://messari.io/dao/leap-dao</t>
  </si>
  <si>
    <t>A decentralized adaptive organization delivering Layer2 Ethereum Plasma scalability as global public utility.</t>
  </si>
  <si>
    <t>Reserve RIghts</t>
  </si>
  <si>
    <t>https://messari.io/dao/reserve-rights</t>
  </si>
  <si>
    <t>Reserve is a stablecoin built to help people cope with hyperinflation.</t>
  </si>
  <si>
    <t>Own.fund</t>
  </si>
  <si>
    <t>https://messari.io/dao/ownfund</t>
  </si>
  <si>
    <t>Own.Fund is a collective of cryptocurrency founders and investors supporting the creator economy.</t>
  </si>
  <si>
    <t>Spork DAO</t>
  </si>
  <si>
    <t>https://messari.io/dao/spork-dao</t>
  </si>
  <si>
    <t>Spork DAO is the evolution of ETHDenver to a community-owned organization.</t>
  </si>
  <si>
    <t>Reidar</t>
  </si>
  <si>
    <t>https://messari.io/dao/reidar</t>
  </si>
  <si>
    <t>ReidarDAO is an invitation-only investment group focused on allocating funds to cryptocurrencies and non-fungible assets.</t>
  </si>
  <si>
    <t>Tarot</t>
  </si>
  <si>
    <t>https://messari.io/dao/tarot</t>
  </si>
  <si>
    <t>Tarot is a decentralized lending protocol on Fantom Opera.</t>
  </si>
  <si>
    <t>Rock DAO</t>
  </si>
  <si>
    <t>https://messari.io/dao/rock-dao</t>
  </si>
  <si>
    <t>Rock DAO is a community of Solana builders, artists &amp; whales</t>
  </si>
  <si>
    <t>CRISPR DAO</t>
  </si>
  <si>
    <t>https://messari.io/dao/crispr-dao</t>
  </si>
  <si>
    <t>Crispr DAO is a built upon the progress of Crispr technology in therapeutics, diagnostics, and agriculture.</t>
  </si>
  <si>
    <t>AmpleSense</t>
  </si>
  <si>
    <t>https://messari.io/dao/amplesense</t>
  </si>
  <si>
    <t>A global community focused on improving understanding and adoption of AmpleForth, the pioneer of elastic money.</t>
  </si>
  <si>
    <t>Status</t>
  </si>
  <si>
    <t>https://messari.io/dao/status</t>
  </si>
  <si>
    <t>Status is a mobile operating system that combines a decentralized browser and private messenger for the Ethereum network.</t>
  </si>
  <si>
    <t>Shine DAO</t>
  </si>
  <si>
    <t>https://messari.io/dao/shine-dao</t>
  </si>
  <si>
    <t>Shine DAO is a decentralised Web3 incubator, helping contributors get involved in crypto projects and earn token rewards in return.</t>
  </si>
  <si>
    <t>DAO Nation</t>
  </si>
  <si>
    <t>['SustainabilityIncubator']</t>
  </si>
  <si>
    <t>https://messari.io/dao/dao-nation</t>
  </si>
  <si>
    <t>DAO Nation provides an infrastructure for protocols to build and promote ESG-minded projects.</t>
  </si>
  <si>
    <t>Bloomer DAO</t>
  </si>
  <si>
    <t>https://messari.io/dao/bloomer-dao</t>
  </si>
  <si>
    <t>Bloomer DAO is a community of gaming friends collaborating to make it in Crypto.</t>
  </si>
  <si>
    <t>FIAT DAO</t>
  </si>
  <si>
    <t>https://messari.io/dao/fiat-dao</t>
  </si>
  <si>
    <t>FIAT is a leverage protocol for DeFi fixed income assets.</t>
  </si>
  <si>
    <t>AirSwap</t>
  </si>
  <si>
    <t>https://messari.io/dao/airswap-governance</t>
  </si>
  <si>
    <t>AirSwap DAO focuses on creating decentralized trading systems and cultivating a collaborative community. Guided by values of simplicity, security, data-driven decisions, opportunity-seeking, and a collective mindset, the DAO aims to revolutionize decentralized finance with innovative technology and a supportive environment.Show less</t>
  </si>
  <si>
    <t>89</t>
  </si>
  <si>
    <t>757</t>
  </si>
  <si>
    <t>Science DAO</t>
  </si>
  <si>
    <t>https://messari.io/dao/science-dao</t>
  </si>
  <si>
    <t>Science DAO is a hub for inventors, creatives, and institutions to foster emerging technologies and life sciences.</t>
  </si>
  <si>
    <t>MetaOasis DAO</t>
  </si>
  <si>
    <t>https://messari.io/dao/metaoasis-dao</t>
  </si>
  <si>
    <t>MetaOasis DAO grants members seamless exposure to real estate opportunities in the Metaverse.</t>
  </si>
  <si>
    <t>CyberKongz</t>
  </si>
  <si>
    <t>https://messari.io/dao/cyberkongz</t>
  </si>
  <si>
    <t>CyberKongz are randomly generated 2D/3D NFT Social Avatars used for online experiences.</t>
  </si>
  <si>
    <t>Uber Haus</t>
  </si>
  <si>
    <t>https://messari.io/dao/uber-haus</t>
  </si>
  <si>
    <t>Uber Haus is a governing DAO for DAO Haus, a no-code platform to create DAOs.</t>
  </si>
  <si>
    <t>FOAM</t>
  </si>
  <si>
    <t>https://messari.io/dao/foam</t>
  </si>
  <si>
    <t>FOAM is a protocol for crowdsourced maps and location services.</t>
  </si>
  <si>
    <t>Braintrust</t>
  </si>
  <si>
    <t>https://messari.io/dao/braintrust</t>
  </si>
  <si>
    <t>Braintrust is a decentralized talent marketplace for web3.</t>
  </si>
  <si>
    <t>DAOpedia</t>
  </si>
  <si>
    <t>https://messari.io/dao/daopedia</t>
  </si>
  <si>
    <t>DAOpedia is a launchpad for people to easily discover, learn and get involved in DAOs.</t>
  </si>
  <si>
    <t>Ignite DAO</t>
  </si>
  <si>
    <t>https://messari.io/dao/ignite-dao</t>
  </si>
  <si>
    <t>Ignite is a legal DAO building products on Zilliqa.</t>
  </si>
  <si>
    <t>DAODAO</t>
  </si>
  <si>
    <t>https://messari.io/dao/daodaodao</t>
  </si>
  <si>
    <t>DAODAO is a Web3 social platform that allows you to start, fund, and trade DAOs.</t>
  </si>
  <si>
    <t>Floor DAO</t>
  </si>
  <si>
    <t>https://messari.io/dao/floor-dao</t>
  </si>
  <si>
    <t>Floor DAO is a decentralized NFT market-making protocol, enabling deep, sticky liquidity for all NFT collections its treasury.</t>
  </si>
  <si>
    <t>Spearbit</t>
  </si>
  <si>
    <t>https://messari.io/dao/spearbit</t>
  </si>
  <si>
    <t>Spearbit is a decentralized network of security experts who provide security consulting services to clients in web3.</t>
  </si>
  <si>
    <t>Illiquid DAO</t>
  </si>
  <si>
    <t>https://messari.io/dao/illiquid-dao</t>
  </si>
  <si>
    <t>Illiquid DAO provides funding for NFT projects with illiquid jpegs.</t>
  </si>
  <si>
    <t>Voyager Token</t>
  </si>
  <si>
    <t>https://messari.io/dao/voyager-token</t>
  </si>
  <si>
    <t>Voyager is an investment platform that provides investors with an access point to crypto asset trading.</t>
  </si>
  <si>
    <t>Chia</t>
  </si>
  <si>
    <t>https://messari.io/dao/chia</t>
  </si>
  <si>
    <t>Chia is a blockchain that supports the creation of smart contracts written in Chialisp language.</t>
  </si>
  <si>
    <t>Free Company</t>
  </si>
  <si>
    <t>https://messari.io/dao/free-company</t>
  </si>
  <si>
    <t>Free Company is a syndicate of experienced crypto operators deploying capital into early stage companies.</t>
  </si>
  <si>
    <t>Psychedelic</t>
  </si>
  <si>
    <t>https://messari.io/dao/psychedelic</t>
  </si>
  <si>
    <t>Psychedelic is a decentralized product studio building on the Internet Computer blockchain.</t>
  </si>
  <si>
    <t>Information Token DAO</t>
  </si>
  <si>
    <t>https://messari.io/dao/information-token-dao</t>
  </si>
  <si>
    <t>Information Token is a community of 100 Web3 builders with an aim to promote transparency, merit, fairness, and growth in Web3 ecosystem.</t>
  </si>
  <si>
    <t>Measurable Data Token</t>
  </si>
  <si>
    <t>https://messari.io/dao/measurable-data-token</t>
  </si>
  <si>
    <t>Measurable Data Token is a data exchange platform that compensates users for anonymously sharing and monetizing consumer data.</t>
  </si>
  <si>
    <t>Unit DAO</t>
  </si>
  <si>
    <t>https://messari.io/dao/unit-dao</t>
  </si>
  <si>
    <t>Unit DAO conducts inflation research and the development of a purchasing-power pegged algorithmic currency.</t>
  </si>
  <si>
    <t>Links DAO</t>
  </si>
  <si>
    <t>['SportsReal World Asset PurchaseEvents / Experiences']</t>
  </si>
  <si>
    <t>https://messari.io/dao/links-dao-governance</t>
  </si>
  <si>
    <t>LinksDAO is on a mission to create the modern golf and leisure club - and reimagine the country club. The LinksDAO NFT acts as a members card for the DAO and grants members-only perks, including governance rights, access to the community Discord, physical events, and the right to purchase a membership at the first physical club LinksDAO acquires. </t>
  </si>
  <si>
    <t>2,127</t>
  </si>
  <si>
    <t>Beer DAO</t>
  </si>
  <si>
    <t>['NFTsReal World Asset Purchase']</t>
  </si>
  <si>
    <t>https://messari.io/dao/beer-dao</t>
  </si>
  <si>
    <t>Beer DAO’s goal is to create a network of Brewery partners that make their collective buying power stronger. The DAO seek to establish community-owned brewpubs that allow NFT holders to enjoy perks and claimable prizes.</t>
  </si>
  <si>
    <t>YAP DAO</t>
  </si>
  <si>
    <t>https://messari.io/dao/yap-dao</t>
  </si>
  <si>
    <t>YAP DAO provides public relations and communications support to the DeFi ecosystem.</t>
  </si>
  <si>
    <t>The Omega Gamer DAO</t>
  </si>
  <si>
    <t>['GamingEducation']</t>
  </si>
  <si>
    <t>https://messari.io/dao/the-omega-gamer-dao</t>
  </si>
  <si>
    <t>Omega Gamer DAO is a personal development network designed to incentivize self-improvement.</t>
  </si>
  <si>
    <t>Storj</t>
  </si>
  <si>
    <t>https://messari.io/dao/storj</t>
  </si>
  <si>
    <t>Storj is a storage layer for developers.</t>
  </si>
  <si>
    <t>Maha DAO</t>
  </si>
  <si>
    <t>https://messari.io/dao/maha-dao</t>
  </si>
  <si>
    <t>Maha DAO governs ARTH, a currency that aims to be non-depreciating and maintain its buying power irrespective of market condition.</t>
  </si>
  <si>
    <t>Insure DAO</t>
  </si>
  <si>
    <t>https://messari.io/dao/insure-dao</t>
  </si>
  <si>
    <t>Insure DAO enable DeFi protocols to easily provide insurance services to users.</t>
  </si>
  <si>
    <t>Moss Carbon Credit 2</t>
  </si>
  <si>
    <t>https://messari.io/dao/moss-carbon-credit-2</t>
  </si>
  <si>
    <t>Moss uses blockchain technology to combat climate change globally.</t>
  </si>
  <si>
    <t>Station</t>
  </si>
  <si>
    <t>https://messari.io/dao/station</t>
  </si>
  <si>
    <t>Station builds collaborative toolkits for Web3 communities to attract, coordinate, and retain contributors.</t>
  </si>
  <si>
    <t>SnapFingers DAO</t>
  </si>
  <si>
    <t>['ResearchMetaverse']</t>
  </si>
  <si>
    <t>https://messari.io/dao/snapfingers-dao</t>
  </si>
  <si>
    <t>SnapFingers DAO is a research community and game guild integrating a proof-of-contribution mechanismis to maximize impact over the entire blockchain industry through outputs of research and communication.</t>
  </si>
  <si>
    <t>Shipyard DAO</t>
  </si>
  <si>
    <t>https://messari.io/dao/shipyard-dao</t>
  </si>
  <si>
    <t>Shipyard is helping developers get advanced training in solidity and Web3.</t>
  </si>
  <si>
    <t>Whiskey Pioneers DAO</t>
  </si>
  <si>
    <t>https://messari.io/dao/whiskey-pioneers-dao</t>
  </si>
  <si>
    <t>Whiskey Pioneers is a DAO-owned whiskey brand.</t>
  </si>
  <si>
    <t>Lyra</t>
  </si>
  <si>
    <t>https://messari.io/dao/lyra</t>
  </si>
  <si>
    <t>Lyra is an options trading protocol accessing the scalability of Layer2 Ethereum.</t>
  </si>
  <si>
    <t>Grailers DAO</t>
  </si>
  <si>
    <t>https://messari.io/dao/grailers-dao</t>
  </si>
  <si>
    <t>Grailers DAO members support the generative art ecosystem.</t>
  </si>
  <si>
    <t>Sarcophagus</t>
  </si>
  <si>
    <t>https://messari.io/dao/sarcophagus</t>
  </si>
  <si>
    <t>Sarcophagus is a decentralized dead man's switch application, that is activated when the owner is incapacitated.</t>
  </si>
  <si>
    <t>MusicFund</t>
  </si>
  <si>
    <t>https://messari.io/dao/musicfund</t>
  </si>
  <si>
    <t>MusicFund is an NFT community for music discovery, funding, and curation.</t>
  </si>
  <si>
    <t>Project Catalyst</t>
  </si>
  <si>
    <t>https://messari.io/dao/project-catalyst</t>
  </si>
  <si>
    <t>Project Catalyst is bringing on-chain governance to the Cardano blockchain by allowing the community to self-determine priorities for growth via grant funding.</t>
  </si>
  <si>
    <t>Pub DAO</t>
  </si>
  <si>
    <t>https://messari.io/dao/pub-dao</t>
  </si>
  <si>
    <t>Pub DAO is a publishing DAO seeking to redefine media production and distribution using web3 tools.</t>
  </si>
  <si>
    <t>Ghost DAO</t>
  </si>
  <si>
    <t>https://messari.io/dao/ghost-dao</t>
  </si>
  <si>
    <t>The DAO managing the Sockz DAO.</t>
  </si>
  <si>
    <t>Snowball</t>
  </si>
  <si>
    <t>['InvestmentProtocol']</t>
  </si>
  <si>
    <t>['VentureDeFi']</t>
  </si>
  <si>
    <t>https://messari.io/dao/snowball</t>
  </si>
  <si>
    <t>Snowball is an auto-compound and stable-asset exchange protocol built on Avalanche.</t>
  </si>
  <si>
    <t>RECESS</t>
  </si>
  <si>
    <t>https://messari.io/dao/recess</t>
  </si>
  <si>
    <t>RECESS DAO brings people together to play and learn about the web3 space. The RECESS token grants holders membership and governance power and aligns incentives for the DAO's collective success.</t>
  </si>
  <si>
    <t>ReFi DAO</t>
  </si>
  <si>
    <t>https://messari.io/dao/refi-dao</t>
  </si>
  <si>
    <t>ReFi DAO aims to scale climate action with blockchain technology.</t>
  </si>
  <si>
    <t>Power Ledger</t>
  </si>
  <si>
    <t>https://messari.io/dao/power-ledger</t>
  </si>
  <si>
    <t>Powerledger is building a decentralized infrastructure for tracking, tracing and trading of renewable energy.</t>
  </si>
  <si>
    <t>Plutus</t>
  </si>
  <si>
    <t>https://messari.io/dao/plutus</t>
  </si>
  <si>
    <t>Plutus rewards users with crypto rewards for shopping with the Plutus card.</t>
  </si>
  <si>
    <t>Earthist</t>
  </si>
  <si>
    <t>['SustainabilityResearchEvents / Experiences']</t>
  </si>
  <si>
    <t>https://messari.io/dao/earthist</t>
  </si>
  <si>
    <t>Earthist is a network dedicated to promote Hemp Seed sovereignty, Infrastructure, Carbon sequestration, Regeneration and Public goods.</t>
  </si>
  <si>
    <t>Phonon DAO</t>
  </si>
  <si>
    <t>['DevelopersPublic Good FundingInfrastructure']</t>
  </si>
  <si>
    <t>https://messari.io/dao/phonon-dao</t>
  </si>
  <si>
    <t>Phonon DAO governs the Phonon Protocol, a network that uses hardware to enable peer-to-peer off-chain transactions and give any crypto the properties of physical cash transfers.</t>
  </si>
  <si>
    <t>Realms of Ether DAO</t>
  </si>
  <si>
    <t>https://messari.io/dao/realms-of-ether-dao</t>
  </si>
  <si>
    <t>Realms of Ether DAO is a community for players of Realms of Ether, an NFT-based strategy game launched on Ethereum.</t>
  </si>
  <si>
    <t>RAW</t>
  </si>
  <si>
    <t>https://messari.io/dao/raw</t>
  </si>
  <si>
    <t>RAW DAO promotes NFT photography in Web3.</t>
  </si>
  <si>
    <t>Sub DAO</t>
  </si>
  <si>
    <t>https://messari.io/dao/sub-dao</t>
  </si>
  <si>
    <t>Sub DAO is a multi-chain DAO protocol, which enables chains to have DAO functionality.</t>
  </si>
  <si>
    <t>The Doge NFT</t>
  </si>
  <si>
    <t>https://messari.io/dao/the-doge-nft</t>
  </si>
  <si>
    <t>The Doge NFT contributes to the memeverse economy.</t>
  </si>
  <si>
    <t>Real DAO</t>
  </si>
  <si>
    <t>https://messari.io/dao/real-dao</t>
  </si>
  <si>
    <t>Real DAO invests in real estate properties which are managed on the blockchain.</t>
  </si>
  <si>
    <t>Trojan DAO</t>
  </si>
  <si>
    <t>https://messari.io/dao/trojan-dao</t>
  </si>
  <si>
    <t>Trojan DAO is a grant funding program for art and cultural projects on Ethereum.</t>
  </si>
  <si>
    <t>Prosper DAO</t>
  </si>
  <si>
    <t>https://messari.io/dao/prosper-dao</t>
  </si>
  <si>
    <t>Prosper DAO aims to achieve collective prosperity for its community.</t>
  </si>
  <si>
    <t>TheUniverse DAO</t>
  </si>
  <si>
    <t>['ProductImpact']</t>
  </si>
  <si>
    <t>['DAO ToolPublic Good Funding']</t>
  </si>
  <si>
    <t>https://messari.io/dao/theuniverse-dao</t>
  </si>
  <si>
    <t>Universe DAO is a cross-chain launchpad platform built on Cosmos and backed by a decentralized reserve currency protocol.</t>
  </si>
  <si>
    <t>Sticky DAO</t>
  </si>
  <si>
    <t>https://messari.io/dao/sticky-dao</t>
  </si>
  <si>
    <t>Sticky DAO is a community of NFT collectors and investors.</t>
  </si>
  <si>
    <t>Cryptotesters</t>
  </si>
  <si>
    <t>https://messari.io/dao/cryptotesters</t>
  </si>
  <si>
    <t>Cryptotesters aims to onboard people to crypto and equip them with resource to navigate the crypto universe.</t>
  </si>
  <si>
    <t>Shping Coin</t>
  </si>
  <si>
    <t>https://messari.io/dao/shping-coin</t>
  </si>
  <si>
    <t>Shping is a platform that allows users to compare pricing on products with a barcode scan and earn rewards for shopping.</t>
  </si>
  <si>
    <t>States DAO</t>
  </si>
  <si>
    <t>https://messari.io/dao/states-dao</t>
  </si>
  <si>
    <t>States DAO is a Learning DAO where members participate in fellowships to learn and find web3 jobs.</t>
  </si>
  <si>
    <t>Zeitgeist</t>
  </si>
  <si>
    <t>https://messari.io/dao/zeitgeist</t>
  </si>
  <si>
    <t>Zeitgeist is a group of builders working on web3 products and protocols.</t>
  </si>
  <si>
    <t>PowerPool</t>
  </si>
  <si>
    <t>https://messari.io/dao/powerpool-governance</t>
  </si>
  <si>
    <t>PowerPool is a DAO that operates an automated smart-contract execution network, offers automated DeFi products, and enables integration with other protocols and DAOs. PowerAgent is a permissionless network within PowerPool that facilitates the automation of smart-contract executions, empowering the creation and management of DeFi products with complex strategies.Show less</t>
  </si>
  <si>
    <t>Davinci DAO</t>
  </si>
  <si>
    <t>https://messari.io/dao/davinci-dao</t>
  </si>
  <si>
    <t>Davinci DAO is an art collector and investment DAO built on Solana.</t>
  </si>
  <si>
    <t>Phoenix DAO</t>
  </si>
  <si>
    <t>https://messari.io/dao/phoenix-dao</t>
  </si>
  <si>
    <t>Phoenix DAO stewards a digital identity-based suite of protocols and products.</t>
  </si>
  <si>
    <t>BendDAO</t>
  </si>
  <si>
    <t>https://messari.io/dao/benddao</t>
  </si>
  <si>
    <t>BendDAO is a decentralized peer-to-pool based NFT liquidity protocol that supports instant NFT-backed loans, collateral listing, and NFT Down Payments.</t>
  </si>
  <si>
    <t>230</t>
  </si>
  <si>
    <t xml:space="preserve">Synesis One </t>
  </si>
  <si>
    <t>https://messari.io/dao/synesis-one</t>
  </si>
  <si>
    <t>Synesis One enables users to farm data as NFTs, deploy the data to train AI models, and receive rewards.</t>
  </si>
  <si>
    <t>Zouzoukwa</t>
  </si>
  <si>
    <t>https://messari.io/dao/zouzoukwa</t>
  </si>
  <si>
    <t>Zouzoukwa is a digital art project promoting African culture through emojis.</t>
  </si>
  <si>
    <t>iNNERVERSE DAO</t>
  </si>
  <si>
    <t>https://messari.io/dao/innerverse-dao</t>
  </si>
  <si>
    <t>iNNERVERSE is a mental health-focused DAO.</t>
  </si>
  <si>
    <t>Open Meta</t>
  </si>
  <si>
    <t>https://messari.io/dao/open-meta</t>
  </si>
  <si>
    <t>Open Meta DAO advocates for a metaverse that is human centered, sovereign and open for all.</t>
  </si>
  <si>
    <t>NFThub</t>
  </si>
  <si>
    <t>https://messari.io/dao/nfthub</t>
  </si>
  <si>
    <t>NFThub aims to establish a decentralized content library for the NFT space to educate users on how to participate in and navigate the NFT ecosystem.</t>
  </si>
  <si>
    <t>Ribbon</t>
  </si>
  <si>
    <t>https://messari.io/dao/ribbon-governance</t>
  </si>
  <si>
    <t>Ribbon Finance helps users access crypto structured products for DeFi by combining options, futures, and fixed income strategies.</t>
  </si>
  <si>
    <t>1,456</t>
  </si>
  <si>
    <t>Opolis</t>
  </si>
  <si>
    <t>['DAO ToolFuture Of Work']</t>
  </si>
  <si>
    <t>https://messari.io/dao/opolis</t>
  </si>
  <si>
    <t>Opolis is a digital employment cooperative for the independent worker.</t>
  </si>
  <si>
    <t>Voting DAO</t>
  </si>
  <si>
    <t>['NFTsResearch']</t>
  </si>
  <si>
    <t>https://messari.io/dao/voting-dao</t>
  </si>
  <si>
    <t>Voting DAO is a decentralized vote-to-mint system.</t>
  </si>
  <si>
    <t>Circuits of Value</t>
  </si>
  <si>
    <t>https://messari.io/dao/circuits-of-value</t>
  </si>
  <si>
    <t>Circuits of Value is a protocol that combines tokens into a single, tradable token called a Vault.</t>
  </si>
  <si>
    <t>Pentagraph</t>
  </si>
  <si>
    <t>['MediaService']</t>
  </si>
  <si>
    <t>https://messari.io/dao/pentagraph</t>
  </si>
  <si>
    <t>Pentagraph is a multimedia storytelling DAO with publishing services and a regenerative dictionary.</t>
  </si>
  <si>
    <t>Refraction DAO</t>
  </si>
  <si>
    <t>https://messari.io/dao/refraction-dao</t>
  </si>
  <si>
    <t>Refraction DAO is a collective of music, art, and culture enthusiasts who host festivals, events, and spaces in the physical world and metaverse.</t>
  </si>
  <si>
    <t>Matchbox DAO</t>
  </si>
  <si>
    <t>https://messari.io/dao/matchbox-dao</t>
  </si>
  <si>
    <t>Matchbox DAO promotes the growth of on-chain games on StarkNet.</t>
  </si>
  <si>
    <t>Dreams Never Die Records</t>
  </si>
  <si>
    <t>https://messari.io/dao/dreams-never-die-records</t>
  </si>
  <si>
    <t>A web3-focused music community supporting the growth of new artists.</t>
  </si>
  <si>
    <t>Time Raiders</t>
  </si>
  <si>
    <t>https://messari.io/dao/time-raiders</t>
  </si>
  <si>
    <t>Time Raiders is a play-to-earn NFT treasure hunt game.</t>
  </si>
  <si>
    <t>DX DAO</t>
  </si>
  <si>
    <t>https://messari.io/dao/dx-dao</t>
  </si>
  <si>
    <t>DX DAO develops, governs, and grows DeFi products.</t>
  </si>
  <si>
    <t>Unifi Protocol</t>
  </si>
  <si>
    <t>https://messari.io/dao/unifi-protocol</t>
  </si>
  <si>
    <t>Unifi Protocol is a protocol for bridging the DeFi economy.</t>
  </si>
  <si>
    <t>Quickswap</t>
  </si>
  <si>
    <t>https://messari.io/dao/quickswap-governance</t>
  </si>
  <si>
    <t>QuickSwap exchange is a decentralized exchange that is a fork of Uniswap on the Polygon network.</t>
  </si>
  <si>
    <t>2,218</t>
  </si>
  <si>
    <t>Digital Asset Ethiopia DAO</t>
  </si>
  <si>
    <t>https://messari.io/dao/digital-asset-ethiopia-dao</t>
  </si>
  <si>
    <t>An Ethereum and Ethiopian community run DAO centered around Ethiopia and blockchain education.</t>
  </si>
  <si>
    <t>Perion</t>
  </si>
  <si>
    <t>['NFTsSports']</t>
  </si>
  <si>
    <t>https://messari.io/dao/perion</t>
  </si>
  <si>
    <t>Perion DAO purchases, leases and manages NFT assets, for use in play-to-earn economies.</t>
  </si>
  <si>
    <t>UnLearning</t>
  </si>
  <si>
    <t>https://messari.io/dao/unlearning</t>
  </si>
  <si>
    <t>Unlearning seeks to educate, onboard, and distribute value to participants in the Web3 economy.</t>
  </si>
  <si>
    <t>Bulls on the Block</t>
  </si>
  <si>
    <t>https://messari.io/dao/bulls-on-the-block</t>
  </si>
  <si>
    <t>10,000 unique NFTs stampeding through the blockchain.</t>
  </si>
  <si>
    <t>Cartesi</t>
  </si>
  <si>
    <t>https://messari.io/dao/cartesi</t>
  </si>
  <si>
    <t>Cartesi provides an operating system and standard programming environment for developers.</t>
  </si>
  <si>
    <t>Unicorn DAO</t>
  </si>
  <si>
    <t>['Public Good FundingArt']</t>
  </si>
  <si>
    <t>https://messari.io/dao/unicorn-dao</t>
  </si>
  <si>
    <t>Unicorn DAO invests in women-identified and LGBTQ creators.</t>
  </si>
  <si>
    <t>Scholar Contributor DAO</t>
  </si>
  <si>
    <t>https://messari.io/dao/scholar-contributor-dao</t>
  </si>
  <si>
    <t>Scholar Contributor DAO offers scholarships to help Web3 talents develop their skills and increase their contribution to the community.</t>
  </si>
  <si>
    <t>DeStore</t>
  </si>
  <si>
    <t>https://messari.io/dao/destore</t>
  </si>
  <si>
    <t>DeStore is a retail co-owned by a local community of creative enthusiasts.</t>
  </si>
  <si>
    <t>Metapod DAO</t>
  </si>
  <si>
    <t>['DAO ToolIncubator']</t>
  </si>
  <si>
    <t>https://messari.io/dao/metapod-dao</t>
  </si>
  <si>
    <t>Metapod DAO is a hybrid Web3 accelerator program for DAOs on Ethereum.</t>
  </si>
  <si>
    <t>Avocado DAO</t>
  </si>
  <si>
    <t>https://messari.io/dao/avocado-dao</t>
  </si>
  <si>
    <t>Avocado DAO is a P2E guild that aims to unlock life-changing opportunities and rewarding experiences for its 10k+ scholars.</t>
  </si>
  <si>
    <t>Creatives DAO</t>
  </si>
  <si>
    <t>https://messari.io/dao/creatives-dao</t>
  </si>
  <si>
    <t>Creatives DAO is built on Near protocol to support Creatives looking to contribute their skills to grow the ecosystem.</t>
  </si>
  <si>
    <t>Point DAO</t>
  </si>
  <si>
    <t>https://messari.io/dao/point-dao</t>
  </si>
  <si>
    <t>Point DAO aims to become the defacto governing body for Ubit galaxies.</t>
  </si>
  <si>
    <t>KinoDAO</t>
  </si>
  <si>
    <t>https://messari.io/dao/kinodao</t>
  </si>
  <si>
    <t>KinoDAO is a decentralized movie studio.</t>
  </si>
  <si>
    <t>Bacon DAO</t>
  </si>
  <si>
    <t>https://messari.io/dao/bacon-dao</t>
  </si>
  <si>
    <t>Incentivize users to provide crypto alpha, and earn BACON token.</t>
  </si>
  <si>
    <t>Agrippa DAO</t>
  </si>
  <si>
    <t>https://messari.io/dao/agrippa-dao</t>
  </si>
  <si>
    <t>Community-led NFT DAO focused on Art and Branding by dankbotsNFT.</t>
  </si>
  <si>
    <t>88mph</t>
  </si>
  <si>
    <t>https://messari.io/dao/88mph</t>
  </si>
  <si>
    <t>88mph is a fixed interest rate lending protocol that allows users to earn a fixed yield rate and extra MPH tokens on their deposits.</t>
  </si>
  <si>
    <t>Polymath</t>
  </si>
  <si>
    <t>https://messari.io/dao/polymath</t>
  </si>
  <si>
    <t>Polymath is a platform that makes it easy to create, issue, and manage securities on the blockchain.</t>
  </si>
  <si>
    <t>Polychain Monsters</t>
  </si>
  <si>
    <t>https://messari.io/dao/polychain-monsters</t>
  </si>
  <si>
    <t>Polychain Monsters is a play to earn NFT collection game.</t>
  </si>
  <si>
    <t>Numeraire</t>
  </si>
  <si>
    <t>https://messari.io/dao/numeraire</t>
  </si>
  <si>
    <t>Numerai is a blockchain-based hedge fund using crowdsourced predictions by a network of data scientists.</t>
  </si>
  <si>
    <t>Fries DAO</t>
  </si>
  <si>
    <t>https://messari.io/dao/fries-dao</t>
  </si>
  <si>
    <t>A social community buying and financing quick service restaurants around the world.</t>
  </si>
  <si>
    <t>DeGodsNFT</t>
  </si>
  <si>
    <t>https://messari.io/dao/degodsnft</t>
  </si>
  <si>
    <t>DeGods is an ecosystem to buy, sell, and mint NFTs with DUST.</t>
  </si>
  <si>
    <t>Contribution DAO</t>
  </si>
  <si>
    <t>https://messari.io/dao/contribution-dao</t>
  </si>
  <si>
    <t>Contribution DAO is a community with the mission to connects BUIDLers with talent and increase web3 accessibility.</t>
  </si>
  <si>
    <t xml:space="preserve">Pangolin
</t>
  </si>
  <si>
    <t>https://messari.io/dao/pangolin</t>
  </si>
  <si>
    <t>Pangolin is a DEX on Avalanche blockchain.</t>
  </si>
  <si>
    <t>BTU Protocol</t>
  </si>
  <si>
    <t>https://messari.io/dao/btu-protocol</t>
  </si>
  <si>
    <t>BTU Protocol is a booking protocol that facilitates the reservation process.</t>
  </si>
  <si>
    <t>Tezos</t>
  </si>
  <si>
    <t>https://messari.io/dao/tezos</t>
  </si>
  <si>
    <t>Tezos is a blockchain that can execute transactions and deploy smart contracts.</t>
  </si>
  <si>
    <t>Unibright</t>
  </si>
  <si>
    <t>https://messari.io/dao/unibright</t>
  </si>
  <si>
    <t>Unibright is a blockchain platform built for business integration.</t>
  </si>
  <si>
    <t>Token Engineering Commons</t>
  </si>
  <si>
    <t>https://messari.io/dao/token-engineering-commons</t>
  </si>
  <si>
    <t>Token Engineering Commons advances the field of token engineering.</t>
  </si>
  <si>
    <t xml:space="preserve">Web3 Baddies
</t>
  </si>
  <si>
    <t>https://messari.io/dao/web3-baddies</t>
  </si>
  <si>
    <t>Web3 Baddies is a community for women, gay and non-binary people.</t>
  </si>
  <si>
    <t>Anderson DAO</t>
  </si>
  <si>
    <t>https://messari.io/dao/anderson-dao</t>
  </si>
  <si>
    <t>Anderson DAO is a contemporary art DAO for collectors, artists, curators, museums, and galleries.</t>
  </si>
  <si>
    <t>Magnet</t>
  </si>
  <si>
    <t>['IncubatorDeFi']</t>
  </si>
  <si>
    <t>https://messari.io/dao/magnet</t>
  </si>
  <si>
    <t>Magnet DAO is a crypto incubator that uses its treasury to invest in early-stage crypto projects.</t>
  </si>
  <si>
    <t>Launch house</t>
  </si>
  <si>
    <t>['EducationIncubator']</t>
  </si>
  <si>
    <t>https://messari.io/dao/launch-house</t>
  </si>
  <si>
    <t>Launch house is a social club connecting Web3 builders.</t>
  </si>
  <si>
    <t>Hashflow</t>
  </si>
  <si>
    <t>https://messari.io/dao/hashflow</t>
  </si>
  <si>
    <t>Hashflow is a decentralized exchange (DEX) designed for interoperability, zero slippage, and MEV-protected trades.</t>
  </si>
  <si>
    <t>4,519</t>
  </si>
  <si>
    <t>50%</t>
  </si>
  <si>
    <t>Chromia</t>
  </si>
  <si>
    <t>https://messari.io/dao/chromia</t>
  </si>
  <si>
    <t>Chromia is a relational blockchain platform that makes it easy for developers to build dApps.</t>
  </si>
  <si>
    <t>Delphia</t>
  </si>
  <si>
    <t>['VentureResearchAnalytics']</t>
  </si>
  <si>
    <t>https://messari.io/dao/delphia</t>
  </si>
  <si>
    <t>Delphia builds an AI investment strategy that helps anyone improve their data and automate investment returns.</t>
  </si>
  <si>
    <t>DAO5</t>
  </si>
  <si>
    <t>https://messari.io/dao/dao5</t>
  </si>
  <si>
    <t>A principled investment DAO investing in early-stage protocols and blockchain companies.</t>
  </si>
  <si>
    <t>XYO</t>
  </si>
  <si>
    <t>https://messari.io/dao/xyo</t>
  </si>
  <si>
    <t>XYO is a network of devices that anonymously collects and validates geospatial data.</t>
  </si>
  <si>
    <t>Moriimusic</t>
  </si>
  <si>
    <t>https://messari.io/dao/moriimusic</t>
  </si>
  <si>
    <t>Moriimusic aims to help artists achieve creative and financial freedom.</t>
  </si>
  <si>
    <t>MusicOS</t>
  </si>
  <si>
    <t>https://messari.io/dao/musicos</t>
  </si>
  <si>
    <t>MusicOS is a network to scale music and web3.</t>
  </si>
  <si>
    <t>XDAO</t>
  </si>
  <si>
    <t>https://messari.io/dao/xdao</t>
  </si>
  <si>
    <t>XDAO is a DAO platform for treasury management, multisig wallets and investment.</t>
  </si>
  <si>
    <t>Gutter Cat Gang DAO</t>
  </si>
  <si>
    <t>https://messari.io/dao/gutter-cat-gang-dao</t>
  </si>
  <si>
    <t>The Gutter Cats are a collection of 3,000 randomly generated NFTs that grants membership into the Gutter Cat Gang.</t>
  </si>
  <si>
    <t>Marble DAO</t>
  </si>
  <si>
    <t>https://messari.io/dao/marble-dao</t>
  </si>
  <si>
    <t>Marble DAO aims to help people vote, stake, earn, lend and trade NFTs safely.</t>
  </si>
  <si>
    <t>UNDRGRND DAO</t>
  </si>
  <si>
    <t>https://messari.io/dao/undrgrnd-dao</t>
  </si>
  <si>
    <t>Undrgrnd DAO is a group of investors and creators investing in Web3 projects.</t>
  </si>
  <si>
    <t>Cardano</t>
  </si>
  <si>
    <t>https://messari.io/dao/cardano</t>
  </si>
  <si>
    <t>Cardano is a layer 1 blockchain and smart-contract platform.</t>
  </si>
  <si>
    <t>Pegz DAO</t>
  </si>
  <si>
    <t>https://messari.io/dao/pegz-dao</t>
  </si>
  <si>
    <t>PEGZ is a series of 100 unique collectables, drawn digitally by Matt Furie.</t>
  </si>
  <si>
    <t>After Party</t>
  </si>
  <si>
    <t>https://messari.io/dao/after-party</t>
  </si>
  <si>
    <t>Afterparty is building community and technology for the Web3 creator economy.</t>
  </si>
  <si>
    <t>Newatlantis</t>
  </si>
  <si>
    <t>https://messari.io/dao/newatlantis</t>
  </si>
  <si>
    <t>Newatlantis DAO aims to end the climate crisis through climate-focused value creation.</t>
  </si>
  <si>
    <t>Shiny</t>
  </si>
  <si>
    <t>https://messari.io/dao/shiny</t>
  </si>
  <si>
    <t>Shiny is a community of Web3 Creators and Builders contributing to novel startup ideas.</t>
  </si>
  <si>
    <t>Record Label DAO</t>
  </si>
  <si>
    <t>https://messari.io/dao/record-label-dao</t>
  </si>
  <si>
    <t>Record Label DAO is a launchpad for upcoming artists, backed by a decentralized record label that offers NFTs to raise funding from the public.</t>
  </si>
  <si>
    <t>Tally Ho</t>
  </si>
  <si>
    <t>https://messari.io/dao/tally-ho</t>
  </si>
  <si>
    <t>Tally Ho is an open-source Web3 wallet built and operated by the community.</t>
  </si>
  <si>
    <t>RnDAO</t>
  </si>
  <si>
    <t>https://messari.io/dao/rndao</t>
  </si>
  <si>
    <t>RnDAO is committed to research and development work for other DAOs.</t>
  </si>
  <si>
    <t>VeChain</t>
  </si>
  <si>
    <t>https://messari.io/dao/vechain</t>
  </si>
  <si>
    <t>VeChain is a smart contract platform designed to enhance supply chain management and business processes.</t>
  </si>
  <si>
    <t>DefiWonderland</t>
  </si>
  <si>
    <t>https://messari.io/dao/defiwonderland-governance</t>
  </si>
  <si>
    <t>38,788</t>
  </si>
  <si>
    <t>Yup</t>
  </si>
  <si>
    <t>https://messari.io/dao/yup</t>
  </si>
  <si>
    <t>Yup is a social network protocol that enables the curation of web content.</t>
  </si>
  <si>
    <t>Poseidon NFT DAO</t>
  </si>
  <si>
    <t>https://messari.io/dao/poseidon-nft-dao</t>
  </si>
  <si>
    <t>Poseidon DAO invests in the NFT space.</t>
  </si>
  <si>
    <t>Blu3 DAO</t>
  </si>
  <si>
    <t>['EducationEvents / ExperiencesIncubator']</t>
  </si>
  <si>
    <t>https://messari.io/dao/blu3-dao</t>
  </si>
  <si>
    <t>Blu3 DAO’s mission is to empower women to achieve financial freedom through learning, exploring and building their careers in the Web3 space.</t>
  </si>
  <si>
    <t>Band Token</t>
  </si>
  <si>
    <t>https://messari.io/dao/band-token</t>
  </si>
  <si>
    <t>Band Protocol is a cross-chain data oracle platform that aggregates and connects data and APIs to smart contracts.</t>
  </si>
  <si>
    <t>Heds DAO</t>
  </si>
  <si>
    <t>https://messari.io/dao/heds-dao</t>
  </si>
  <si>
    <t>Heds is a decentralized audio visual community.</t>
  </si>
  <si>
    <t>DerivaDAO</t>
  </si>
  <si>
    <t>https://messari.io/dao/derivadao</t>
  </si>
  <si>
    <t>DerivaDEX is a derivatives exchange.</t>
  </si>
  <si>
    <t>Scarlet DAO</t>
  </si>
  <si>
    <t>https://messari.io/dao/scarlet-dao</t>
  </si>
  <si>
    <t>Scarlet DAO is a blockchain cooperative developing proof-of-campus for a decentralized university.</t>
  </si>
  <si>
    <t>Dev Protocol</t>
  </si>
  <si>
    <t>['DevelopersPublic Good Funding']</t>
  </si>
  <si>
    <t>https://messari.io/dao/dev-protocol</t>
  </si>
  <si>
    <t>Dev Protocol helps creators build economic activities through its Decentralized funding, Social tokens, and DAOs platform.</t>
  </si>
  <si>
    <t>XRP</t>
  </si>
  <si>
    <t>https://messari.io/dao/xrp</t>
  </si>
  <si>
    <t>Ripple is a blockchain-based digital payment network.</t>
  </si>
  <si>
    <t>Beets DAO</t>
  </si>
  <si>
    <t>['MusicGaming']</t>
  </si>
  <si>
    <t>https://messari.io/dao/beets-dao</t>
  </si>
  <si>
    <t>Betets DAO is a focused on disrupting the creator-audience divide.</t>
  </si>
  <si>
    <t>Pandora Protocol</t>
  </si>
  <si>
    <t>https://messari.io/dao/pandora-protocol</t>
  </si>
  <si>
    <t>Pandora aims to bridge real-life assets and liquid assets with Pandora’s open finance protocol.</t>
  </si>
  <si>
    <t>RED DAO</t>
  </si>
  <si>
    <t>https://messari.io/dao/red-dao</t>
  </si>
  <si>
    <t>Red DAO bridges NFT with digital fashion.</t>
  </si>
  <si>
    <t>Uplift DAO</t>
  </si>
  <si>
    <t>https://messari.io/dao/uplift-dao</t>
  </si>
  <si>
    <t>Uplift DAO is an incubator, launchpad and accelerator for web3 projects.</t>
  </si>
  <si>
    <t>Lil Nouns DAO</t>
  </si>
  <si>
    <t>https://messari.io/dao/lilnouns-dao</t>
  </si>
  <si>
    <t>Lil Nouns is a fork of Nouns, the generative non-fungible token project on Ethereum. A Lil Noun is generated every 15 minutes.</t>
  </si>
  <si>
    <t>Hedge Against Inflation DAO</t>
  </si>
  <si>
    <t>https://messari.io/dao/hedge-against-inflation-dao</t>
  </si>
  <si>
    <t>HAI DAO leverage idle LP tokens to create collateral-backed, yield bearing investment vehicles.</t>
  </si>
  <si>
    <t>Mean DAO</t>
  </si>
  <si>
    <t>https://messari.io/dao/mean-dao</t>
  </si>
  <si>
    <t>Mean DAO is a protocol DAO that builds decentralized products and blockchain infrastructure.</t>
  </si>
  <si>
    <t>Rekt</t>
  </si>
  <si>
    <t>https://messari.io/dao/rekt</t>
  </si>
  <si>
    <t>Rekt is the dark web of DeFi journalism.</t>
  </si>
  <si>
    <t>HairDAO</t>
  </si>
  <si>
    <t>https://messari.io/dao/hair-dao</t>
  </si>
  <si>
    <t>HairDAO's mission is to cure hair loss. HairDAO values include innovation, transparency, and community ownership.</t>
  </si>
  <si>
    <t>Thug DAO</t>
  </si>
  <si>
    <t>https://messari.io/dao/thug-dao</t>
  </si>
  <si>
    <t>Thugbirdz is an NFT collection on the Solana NFT ecosystem.</t>
  </si>
  <si>
    <t>Bluzelle</t>
  </si>
  <si>
    <t>https://messari.io/dao/bluzelle</t>
  </si>
  <si>
    <t>Bluzelle is a decentralized network that allows users to use databases for blockchain applications.</t>
  </si>
  <si>
    <t>Groovypedia DAO</t>
  </si>
  <si>
    <t>https://messari.io/dao/groovypedia-dao</t>
  </si>
  <si>
    <t>Groovypedia DAO builds Web2 and Web3 hybrid music platform for artists.</t>
  </si>
  <si>
    <t>Psy DAO</t>
  </si>
  <si>
    <t>https://messari.io/dao/psy-dao</t>
  </si>
  <si>
    <t>Psy DAO is funding research at the intersection of psychedelics and mental health.</t>
  </si>
  <si>
    <t>Good Karma DAO</t>
  </si>
  <si>
    <t>https://messari.io/dao/good-karma-dao</t>
  </si>
  <si>
    <t>Good Karma is a community run music label DAO supporting artists in web3.</t>
  </si>
  <si>
    <t>The Black DAO</t>
  </si>
  <si>
    <t>https://messari.io/dao/the-black-dao</t>
  </si>
  <si>
    <t>Black DAO funds black-owned businesses, creatives, and initiatives.</t>
  </si>
  <si>
    <t>Herstory DAO</t>
  </si>
  <si>
    <t>https://messari.io/dao/herstory-dao</t>
  </si>
  <si>
    <t>Herstory DAO is an art collective dedicated to preserving and incubating the stories of marginalized crypto creators.</t>
  </si>
  <si>
    <t>Robo DAO</t>
  </si>
  <si>
    <t>https://messari.io/dao/robo-dao</t>
  </si>
  <si>
    <t>Robo DAO is a community DAO for holders of Solarians NFT collection on Solana.</t>
  </si>
  <si>
    <t>Venom DAO</t>
  </si>
  <si>
    <t>https://messari.io/dao/venom-dao</t>
  </si>
  <si>
    <t>Venom DAO is the governance DAO for Viper Exchange, a DeFi cross-chain protocol.</t>
  </si>
  <si>
    <t>WOM Protocol</t>
  </si>
  <si>
    <t>https://messari.io/dao/wom-protocol</t>
  </si>
  <si>
    <t>WOM (word-of-mouth) Protocol is a blockchain-based protocol that gives brands, content creators, publishers, and social networks a way to monetize word-of-mouth recommendations. WOM is focused on replacing the traditional influencer marketing and ad industry, by giving brands...Show more</t>
  </si>
  <si>
    <t>Protein Community</t>
  </si>
  <si>
    <t>https://messari.io/dao/protein-community</t>
  </si>
  <si>
    <t>Protein community promotes collaborative growth.</t>
  </si>
  <si>
    <t>Big Data Protocol</t>
  </si>
  <si>
    <t>https://messari.io/dao/big-data-protocol</t>
  </si>
  <si>
    <t>Big Data Protocol is a platform for commercial data and services.</t>
  </si>
  <si>
    <t>ReadyPlayer DAO</t>
  </si>
  <si>
    <t>https://messari.io/dao/readyplayer-dao</t>
  </si>
  <si>
    <t>Ready Player DAO is leveraging the collective power of play-to-earn games to create equity for all.</t>
  </si>
  <si>
    <t>Emerald City</t>
  </si>
  <si>
    <t>https://messari.io/dao/emerald-city</t>
  </si>
  <si>
    <t>Emerald City builds to learn about Flow/Cadence and develops tooling to pave way for more DAOs on the Flow blockchain.</t>
  </si>
  <si>
    <t>Icon</t>
  </si>
  <si>
    <t>https://messari.io/dao/icon</t>
  </si>
  <si>
    <t>ICON is a public blockchain protocol built to connect all blockchains and communities with BTP.</t>
  </si>
  <si>
    <t>Knights of Cita DAO</t>
  </si>
  <si>
    <t>https://messari.io/dao/knights-of-cita-dao</t>
  </si>
  <si>
    <t>Cita DAO DeFi platform to tokenize real estate on-chain.</t>
  </si>
  <si>
    <t>THiNG.FUND</t>
  </si>
  <si>
    <t>['GamingArt']</t>
  </si>
  <si>
    <t>https://messari.io/dao/thingfund</t>
  </si>
  <si>
    <t>Thing.Fund is a crypto art and game incubator.</t>
  </si>
  <si>
    <t>Incubadora DAO</t>
  </si>
  <si>
    <t>['IncubatorArt']</t>
  </si>
  <si>
    <t>https://messari.io/dao/incubadora-dao</t>
  </si>
  <si>
    <t>Incubadora DAO enable creatives to to experiment with arts and technology, powered by Near protocol.</t>
  </si>
  <si>
    <t>Decentalized Social</t>
  </si>
  <si>
    <t>https://messari.io/dao/decentalized-social</t>
  </si>
  <si>
    <t>DeSo is a layer-1 blockchain designed for social applications.</t>
  </si>
  <si>
    <t>The Residence DAO</t>
  </si>
  <si>
    <t>['Real World Asset PurchaseNFTs']</t>
  </si>
  <si>
    <t>https://messari.io/dao/the-residence-dao</t>
  </si>
  <si>
    <t>The Residence DAO is building a portfolio of luxury properties.</t>
  </si>
  <si>
    <t>Cannabis Genome DAO</t>
  </si>
  <si>
    <t>https://messari.io/dao/cannabis-genome-dao</t>
  </si>
  <si>
    <t>Cannabis Genome DAO's mission is to incentivize knowledge sharing and access to funding for cannabis research and therapeutic applications.</t>
  </si>
  <si>
    <t>Thug Monkez DAO</t>
  </si>
  <si>
    <t>https://messari.io/dao/thug-monkez-dao</t>
  </si>
  <si>
    <t>ThugMonkez is a 3D NFT collection in the Solana NFT ecosystem.</t>
  </si>
  <si>
    <t>Mad Realities</t>
  </si>
  <si>
    <t>https://messari.io/dao/mad-realities</t>
  </si>
  <si>
    <t>Mad Realities is an interactive TV that is created, participated, cast, and decided by its community.</t>
  </si>
  <si>
    <t>YCS DAO</t>
  </si>
  <si>
    <t>https://messari.io/dao/ycs-dao</t>
  </si>
  <si>
    <t>YCS DAO is a metaverse and gaming ecosystem built around the DAMA token.</t>
  </si>
  <si>
    <t>Givosity</t>
  </si>
  <si>
    <t>https://messari.io/dao/givosity</t>
  </si>
  <si>
    <t>Givosity is a web3 native legal charitable endowment that aims to direct its funds towards charitable projects as directed by the DAO.</t>
  </si>
  <si>
    <t>Jade Protocol</t>
  </si>
  <si>
    <t>https://messari.io/dao/jade-protocol</t>
  </si>
  <si>
    <t>Jade Protocol is a decentralized VC Fund - backed by a sustainable Olympus framework.</t>
  </si>
  <si>
    <t>Alchemy Pay</t>
  </si>
  <si>
    <t>https://messari.io/dao/alchemy-pay</t>
  </si>
  <si>
    <t>Alchemy Pay is a hybrid payment system to bridge between fiat and crypto.</t>
  </si>
  <si>
    <t>Caspian Token</t>
  </si>
  <si>
    <t>https://messari.io/dao/caspian-token</t>
  </si>
  <si>
    <t>Caspian is an asset management solution.</t>
  </si>
  <si>
    <t>League DAO</t>
  </si>
  <si>
    <t>https://messari.io/dao/league-dao</t>
  </si>
  <si>
    <t>League DAO is decentralized fantasy sports project.</t>
  </si>
  <si>
    <t>bZx</t>
  </si>
  <si>
    <t>https://messari.io/dao/bzx</t>
  </si>
  <si>
    <t>bZx is a protocol that implements a hybrid order model to facilitate lending, trading, and borrowing of crypto assets.</t>
  </si>
  <si>
    <t>Shark DAO</t>
  </si>
  <si>
    <t>https://messari.io/dao/shark-dao</t>
  </si>
  <si>
    <t>Shark DAO pools together resources to acquire Nouns, a generative, code-driven NFT collection.</t>
  </si>
  <si>
    <t>Wault Finance</t>
  </si>
  <si>
    <t>https://messari.io/dao/wault-finance</t>
  </si>
  <si>
    <t>Wault Finance is a DeFi platform on Polygon and Binance Smart Chain.</t>
  </si>
  <si>
    <t>Node Star DAO</t>
  </si>
  <si>
    <t>https://messari.io/dao/node-star-dao</t>
  </si>
  <si>
    <t>Node Star DAO is a Web3 startup working to decentralize internet infrastructure for blockchain networks through shared ownership for members like a co-op. The DAO aims to help members earn passive income by setting up nodes for blockchain technologies scaling to enable...Show more</t>
  </si>
  <si>
    <t>Botto DAO</t>
  </si>
  <si>
    <t>https://messari.io/dao/botto-dao</t>
  </si>
  <si>
    <t>Botto is a decentralized, autonomous artist governed by the people.</t>
  </si>
  <si>
    <t>WePiggy</t>
  </si>
  <si>
    <t>https://messari.io/dao/wepiggy</t>
  </si>
  <si>
    <t>WePiggy is an open source, non-custodial crypto asset lending market protocol, building a comprehensive bank experience for DeFi. users.</t>
  </si>
  <si>
    <t>Buzzed Bear Hideout</t>
  </si>
  <si>
    <t>https://messari.io/dao/buzzed-bear-hideout</t>
  </si>
  <si>
    <t>BBH is an NFT collective building a community in the metaverse.</t>
  </si>
  <si>
    <t>UAP DAO</t>
  </si>
  <si>
    <t>https://messari.io/dao/uap-dao</t>
  </si>
  <si>
    <t>UAP DAO's mission is to accelerate the awareness and research of UAPs.</t>
  </si>
  <si>
    <t>Invisible College</t>
  </si>
  <si>
    <t>https://messari.io/dao/invisible-college</t>
  </si>
  <si>
    <t>Invisible College is a learning DAO that onboards builders and creators into the web3 economy.</t>
  </si>
  <si>
    <t>CowDAO</t>
  </si>
  <si>
    <t>https://messari.io/dao/cowdao</t>
  </si>
  <si>
    <t>CowDAO governs the CoW Protocol which allows users to MEV protection by using a batch settlement layer on top of AMMs and DEX Aggregators.</t>
  </si>
  <si>
    <t>Party DAO</t>
  </si>
  <si>
    <t>https://messari.io/dao/party-dao</t>
  </si>
  <si>
    <t>PartyBid lets people pool their capital together to purchase NFTs as a team.</t>
  </si>
  <si>
    <t>Beauty School Dropout</t>
  </si>
  <si>
    <t>https://messari.io/dao/beauty-school-dropout</t>
  </si>
  <si>
    <t>A music platform based in LA, bringing rock music to web3.</t>
  </si>
  <si>
    <t>𝔡𝔦𝔳𝔦𝔫𝔢 𝔡𝔞𝔬</t>
  </si>
  <si>
    <t>https://messari.io/dao/divine-dao</t>
  </si>
  <si>
    <t>Bringing the Lootverse to life, through collaborative storytelling and visual media.</t>
  </si>
  <si>
    <t>Stellar</t>
  </si>
  <si>
    <t>https://messari.io/dao/stellar</t>
  </si>
  <si>
    <t>Stellar is a network for storing and moving money.</t>
  </si>
  <si>
    <t>Mxtter DAO</t>
  </si>
  <si>
    <t>https://messari.io/dao/mxtter-dao</t>
  </si>
  <si>
    <t>Mxtter DAO help artists explore generative work.</t>
  </si>
  <si>
    <t>Superlative Secret Society</t>
  </si>
  <si>
    <t>https://messari.io/dao/superlative-secret-society</t>
  </si>
  <si>
    <t>Superlative Secret Society is a community connected by their love for the Superlative NFT collection.</t>
  </si>
  <si>
    <t>Rug Radio</t>
  </si>
  <si>
    <t>https://messari.io/dao/rug-radio</t>
  </si>
  <si>
    <t>Rug Radio is a decentralized media platform.</t>
  </si>
  <si>
    <t>The Well</t>
  </si>
  <si>
    <t>https://messari.io/dao/the-well</t>
  </si>
  <si>
    <t>The Well empowers creators, curators, and collectors to establish black culture in Web3.</t>
  </si>
  <si>
    <t>Org Sl no</t>
  </si>
  <si>
    <t>#</t>
  </si>
  <si>
    <t>On-chain/Off-chain/Both</t>
  </si>
  <si>
    <t>Off-chain</t>
  </si>
  <si>
    <t>On-chain</t>
  </si>
  <si>
    <t>No details</t>
  </si>
  <si>
    <t>Both</t>
  </si>
  <si>
    <t>Top 50</t>
  </si>
  <si>
    <t>DAO</t>
  </si>
  <si>
    <t>Rank</t>
  </si>
  <si>
    <t>Code</t>
  </si>
  <si>
    <t>UNI</t>
  </si>
  <si>
    <t>ICP</t>
  </si>
  <si>
    <t>ARB</t>
  </si>
  <si>
    <t>Lido DAO</t>
  </si>
  <si>
    <t>LDO</t>
  </si>
  <si>
    <t>APE</t>
  </si>
  <si>
    <t>AAVE</t>
  </si>
  <si>
    <t>BIT</t>
  </si>
  <si>
    <t>Curve DAO</t>
  </si>
  <si>
    <t>CRV</t>
  </si>
  <si>
    <t>Maker</t>
  </si>
  <si>
    <t>MKR</t>
  </si>
  <si>
    <t>SNX</t>
  </si>
  <si>
    <t>DASH</t>
  </si>
  <si>
    <t>Ethereum Name Service</t>
  </si>
  <si>
    <t>BAL</t>
  </si>
  <si>
    <t>COMP</t>
  </si>
  <si>
    <t>DCR</t>
  </si>
  <si>
    <t>AUDIO</t>
  </si>
  <si>
    <t>yearn.finance</t>
  </si>
  <si>
    <t>YFI</t>
  </si>
  <si>
    <t>RAD</t>
  </si>
  <si>
    <t>SushiSwap</t>
  </si>
  <si>
    <t>SUSHI</t>
  </si>
  <si>
    <t>Ocean Protocol</t>
  </si>
  <si>
    <t>OCEAN</t>
  </si>
  <si>
    <t>0x Protocol</t>
  </si>
  <si>
    <t>ZRX</t>
  </si>
  <si>
    <t>Flux</t>
  </si>
  <si>
    <t>FLUX</t>
  </si>
  <si>
    <t>CKB</t>
  </si>
  <si>
    <t>ILV</t>
  </si>
  <si>
    <t>ANT</t>
  </si>
  <si>
    <t>inSure DeFi</t>
  </si>
  <si>
    <t>SURE</t>
  </si>
  <si>
    <t>Kyber Network Crystal v2</t>
  </si>
  <si>
    <t>KNC</t>
  </si>
  <si>
    <t>GTC</t>
  </si>
  <si>
    <t>DeXe</t>
  </si>
  <si>
    <t>DEXE</t>
  </si>
  <si>
    <t>HFT</t>
  </si>
  <si>
    <t>Stratis</t>
  </si>
  <si>
    <t>STRAX</t>
  </si>
  <si>
    <t>Alien Worlds</t>
  </si>
  <si>
    <t>TLM</t>
  </si>
  <si>
    <t>cVault.finance</t>
  </si>
  <si>
    <t>CORE</t>
  </si>
  <si>
    <t>Badger DAO</t>
  </si>
  <si>
    <t>BADGER</t>
  </si>
  <si>
    <t>YGG</t>
  </si>
  <si>
    <t>Ampleforth Governance Token</t>
  </si>
  <si>
    <t>FORTH</t>
  </si>
  <si>
    <t>GHST</t>
  </si>
  <si>
    <t>Flamingo</t>
  </si>
  <si>
    <t>FLM</t>
  </si>
  <si>
    <t>RARE</t>
  </si>
  <si>
    <t>DFI.Money</t>
  </si>
  <si>
    <t>YFII</t>
  </si>
  <si>
    <t>DXdao</t>
  </si>
  <si>
    <t>DXD</t>
  </si>
  <si>
    <t>BOND</t>
  </si>
  <si>
    <t>Dego Finance</t>
  </si>
  <si>
    <t>DEGO</t>
  </si>
  <si>
    <t>CREAM</t>
  </si>
  <si>
    <t>RARI</t>
  </si>
  <si>
    <t>Gamium</t>
  </si>
  <si>
    <t>GMM</t>
  </si>
  <si>
    <t>MANTRA</t>
  </si>
  <si>
    <t>OM</t>
  </si>
  <si>
    <t>FARM</t>
  </si>
  <si>
    <t>HOPR</t>
  </si>
  <si>
    <t>Included in Messario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</si>
</sst>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0" fillId="0" borderId="1" xfId="0" applyBorder="1"/>
    <xf numFmtId="0" fontId="0" fillId="0" borderId="1" xfId="0" applyBorder="1" applyAlignment="1">
      <alignment horizontal="center"/>
    </xf>
    <xf numFmtId="0" fontId="3" fillId="0" borderId="1" xfId="0" applyFont="1" applyBorder="1" applyAlignment="1">
      <alignment horizontal="center" vertical="top"/>
    </xf>
    <xf numFmtId="0" fontId="2" fillId="0" borderId="1" xfId="0" applyFont="1" applyBorder="1" applyAlignment="1">
      <alignment horizontal="center"/>
    </xf>
    <xf numFmtId="0" fontId="4" fillId="0" borderId="2" xfId="0" applyFont="1" applyBorder="1" applyAlignment="1">
      <alignment horizontal="center" vertical="top"/>
    </xf>
    <xf numFmtId="0" fontId="4"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fbbc64826d94808/Documents/1.%20XLRI/1.%20Thesis/3.%20Web%203.0%20and%20Blockchain/3_Workbook.xlsx" TargetMode="External"/><Relationship Id="rId1" Type="http://schemas.openxmlformats.org/officeDocument/2006/relationships/externalLinkPath" Target="https://d.docs.live.net/2fbbc64826d94808/Documents/1.%20XLRI/1.%20Thesis/3.%20Web%203.0%20and%20Blockchain/3_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p 50 DAOs tkn mrktcp_05May23"/>
      <sheetName val="Datasheet"/>
      <sheetName val="Classes for data extraction"/>
      <sheetName val="Datasheet 2"/>
      <sheetName val="Sheet1"/>
      <sheetName val="Interview participants"/>
      <sheetName val="Notes"/>
    </sheetNames>
    <sheetDataSet>
      <sheetData sheetId="0"/>
      <sheetData sheetId="1">
        <row r="2">
          <cell r="C2" t="str">
            <v>DAO</v>
          </cell>
          <cell r="D2" t="str">
            <v>Rank</v>
          </cell>
        </row>
        <row r="3">
          <cell r="C3" t="str">
            <v>Uniswap</v>
          </cell>
          <cell r="D3">
            <v>1</v>
          </cell>
        </row>
        <row r="4">
          <cell r="C4" t="str">
            <v>Internet Computer</v>
          </cell>
          <cell r="D4">
            <v>2</v>
          </cell>
        </row>
        <row r="5">
          <cell r="C5" t="str">
            <v>Arbitrum</v>
          </cell>
          <cell r="D5">
            <v>3</v>
          </cell>
        </row>
        <row r="6">
          <cell r="C6" t="str">
            <v>Lido DAO</v>
          </cell>
          <cell r="D6">
            <v>4</v>
          </cell>
        </row>
        <row r="7">
          <cell r="C7" t="str">
            <v>ApeCoin</v>
          </cell>
          <cell r="D7">
            <v>5</v>
          </cell>
        </row>
        <row r="8">
          <cell r="C8" t="str">
            <v>Aave</v>
          </cell>
          <cell r="D8">
            <v>6</v>
          </cell>
        </row>
        <row r="9">
          <cell r="C9" t="str">
            <v>BitDAO</v>
          </cell>
          <cell r="D9">
            <v>7</v>
          </cell>
        </row>
        <row r="10">
          <cell r="C10" t="str">
            <v>Curve DAO</v>
          </cell>
          <cell r="D10">
            <v>8</v>
          </cell>
        </row>
        <row r="11">
          <cell r="C11" t="str">
            <v>Maker</v>
          </cell>
          <cell r="D11">
            <v>9</v>
          </cell>
        </row>
        <row r="12">
          <cell r="C12" t="str">
            <v>Synthetix</v>
          </cell>
          <cell r="D12">
            <v>10</v>
          </cell>
        </row>
        <row r="13">
          <cell r="C13" t="str">
            <v>Dash</v>
          </cell>
          <cell r="D13">
            <v>11</v>
          </cell>
        </row>
        <row r="14">
          <cell r="C14" t="str">
            <v>Ethereum Name Service</v>
          </cell>
          <cell r="D14">
            <v>12</v>
          </cell>
        </row>
        <row r="15">
          <cell r="C15" t="str">
            <v>Balancer</v>
          </cell>
          <cell r="D15">
            <v>13</v>
          </cell>
        </row>
        <row r="16">
          <cell r="C16" t="str">
            <v>Compound</v>
          </cell>
          <cell r="D16">
            <v>14</v>
          </cell>
        </row>
        <row r="17">
          <cell r="C17" t="str">
            <v>Decred</v>
          </cell>
          <cell r="D17">
            <v>15</v>
          </cell>
        </row>
        <row r="18">
          <cell r="C18" t="str">
            <v>Audius</v>
          </cell>
          <cell r="D18">
            <v>16</v>
          </cell>
        </row>
        <row r="19">
          <cell r="C19" t="str">
            <v>yearn.finance</v>
          </cell>
          <cell r="D19">
            <v>17</v>
          </cell>
        </row>
        <row r="20">
          <cell r="C20" t="str">
            <v>Radicle</v>
          </cell>
          <cell r="D20">
            <v>18</v>
          </cell>
        </row>
        <row r="21">
          <cell r="C21" t="str">
            <v>SushiSwap</v>
          </cell>
          <cell r="D21">
            <v>19</v>
          </cell>
        </row>
        <row r="22">
          <cell r="C22" t="str">
            <v>Ocean Protocol</v>
          </cell>
          <cell r="D22">
            <v>20</v>
          </cell>
        </row>
        <row r="23">
          <cell r="C23" t="str">
            <v>0x Protocol</v>
          </cell>
          <cell r="D23">
            <v>21</v>
          </cell>
        </row>
        <row r="24">
          <cell r="C24" t="str">
            <v>Flux</v>
          </cell>
          <cell r="D24">
            <v>22</v>
          </cell>
        </row>
        <row r="25">
          <cell r="C25" t="str">
            <v>UMA</v>
          </cell>
          <cell r="D25">
            <v>23</v>
          </cell>
        </row>
        <row r="26">
          <cell r="C26" t="str">
            <v>Nervos Network</v>
          </cell>
          <cell r="D26">
            <v>24</v>
          </cell>
        </row>
        <row r="27">
          <cell r="C27" t="str">
            <v>Illuvium</v>
          </cell>
          <cell r="D27">
            <v>25</v>
          </cell>
        </row>
        <row r="28">
          <cell r="C28" t="str">
            <v>Aragon</v>
          </cell>
          <cell r="D28">
            <v>26</v>
          </cell>
        </row>
        <row r="29">
          <cell r="C29" t="str">
            <v>inSure DeFi</v>
          </cell>
          <cell r="D29">
            <v>27</v>
          </cell>
        </row>
        <row r="30">
          <cell r="C30" t="str">
            <v>Kyber Network Crystal v2</v>
          </cell>
          <cell r="D30">
            <v>28</v>
          </cell>
        </row>
        <row r="31">
          <cell r="C31" t="str">
            <v>Gitcoin</v>
          </cell>
          <cell r="D31">
            <v>29</v>
          </cell>
        </row>
        <row r="32">
          <cell r="C32" t="str">
            <v>DeXe</v>
          </cell>
          <cell r="D32">
            <v>30</v>
          </cell>
        </row>
        <row r="33">
          <cell r="C33" t="str">
            <v>Hashflow</v>
          </cell>
          <cell r="D33">
            <v>31</v>
          </cell>
        </row>
        <row r="34">
          <cell r="C34" t="str">
            <v>Stratis</v>
          </cell>
          <cell r="D34">
            <v>32</v>
          </cell>
        </row>
        <row r="35">
          <cell r="C35" t="str">
            <v>Alien Worlds</v>
          </cell>
          <cell r="D35">
            <v>33</v>
          </cell>
        </row>
        <row r="36">
          <cell r="C36" t="str">
            <v>cVault.finance</v>
          </cell>
          <cell r="D36">
            <v>34</v>
          </cell>
        </row>
        <row r="37">
          <cell r="C37" t="str">
            <v>Badger DAO</v>
          </cell>
          <cell r="D37">
            <v>35</v>
          </cell>
        </row>
        <row r="38">
          <cell r="C38" t="str">
            <v>Yield Guild Games</v>
          </cell>
          <cell r="D38">
            <v>36</v>
          </cell>
        </row>
        <row r="39">
          <cell r="C39" t="str">
            <v>Ampleforth Governance Token</v>
          </cell>
          <cell r="D39">
            <v>37</v>
          </cell>
        </row>
        <row r="40">
          <cell r="C40" t="str">
            <v>Aavegotchi</v>
          </cell>
          <cell r="D40">
            <v>38</v>
          </cell>
        </row>
        <row r="41">
          <cell r="C41" t="str">
            <v>Flamingo</v>
          </cell>
          <cell r="D41">
            <v>39</v>
          </cell>
        </row>
        <row r="42">
          <cell r="C42" t="str">
            <v>SuperRare</v>
          </cell>
          <cell r="D42">
            <v>40</v>
          </cell>
        </row>
        <row r="43">
          <cell r="C43" t="str">
            <v>DFI.Money</v>
          </cell>
          <cell r="D43">
            <v>41</v>
          </cell>
        </row>
        <row r="44">
          <cell r="C44" t="str">
            <v>DXdao</v>
          </cell>
          <cell r="D44">
            <v>42</v>
          </cell>
        </row>
        <row r="45">
          <cell r="C45" t="str">
            <v>BarnBridge</v>
          </cell>
          <cell r="D45">
            <v>43</v>
          </cell>
        </row>
        <row r="46">
          <cell r="C46" t="str">
            <v>Dego Finance</v>
          </cell>
          <cell r="D46">
            <v>44</v>
          </cell>
        </row>
        <row r="47">
          <cell r="C47" t="str">
            <v>Cream Finance</v>
          </cell>
          <cell r="D47">
            <v>45</v>
          </cell>
        </row>
        <row r="48">
          <cell r="C48" t="str">
            <v>Rarible</v>
          </cell>
          <cell r="D48">
            <v>46</v>
          </cell>
        </row>
        <row r="49">
          <cell r="C49" t="str">
            <v>Gamium</v>
          </cell>
          <cell r="D49">
            <v>47</v>
          </cell>
        </row>
        <row r="50">
          <cell r="C50" t="str">
            <v>MANTRA</v>
          </cell>
          <cell r="D50">
            <v>48</v>
          </cell>
        </row>
        <row r="51">
          <cell r="C51" t="str">
            <v>Harvest Finance</v>
          </cell>
          <cell r="D51">
            <v>49</v>
          </cell>
        </row>
        <row r="52">
          <cell r="C52" t="str">
            <v>HOPR</v>
          </cell>
          <cell r="D52">
            <v>50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D606-C7B7-4DA4-A680-C60692EC0B04}">
  <dimension ref="A1:C27"/>
  <sheetViews>
    <sheetView tabSelected="1" workbookViewId="0">
      <pane xSplit="1" ySplit="1" topLeftCell="B2" activePane="bottomRight" state="frozen"/>
      <selection pane="topRight" activeCell="B1" sqref="B1"/>
      <selection pane="bottomLeft" activeCell="A2" sqref="A2"/>
      <selection pane="bottomRight" activeCell="B4" sqref="B4"/>
    </sheetView>
  </sheetViews>
  <sheetFormatPr defaultRowHeight="14.4" x14ac:dyDescent="0.3"/>
  <cols>
    <col min="1" max="1" width="16.21875" bestFit="1" customWidth="1"/>
    <col min="2" max="2" width="43.88671875" bestFit="1" customWidth="1"/>
    <col min="3" max="3" width="11.109375" bestFit="1" customWidth="1"/>
  </cols>
  <sheetData>
    <row r="1" spans="1:3" x14ac:dyDescent="0.3">
      <c r="A1" s="1" t="s">
        <v>0</v>
      </c>
      <c r="B1" s="1" t="s">
        <v>3</v>
      </c>
      <c r="C1" s="8" t="s">
        <v>3135</v>
      </c>
    </row>
    <row r="2" spans="1:3" x14ac:dyDescent="0.3">
      <c r="A2" s="4" t="s">
        <v>27</v>
      </c>
      <c r="B2" s="4" t="s">
        <v>29</v>
      </c>
      <c r="C2">
        <f>VLOOKUP(A2,[1]Datasheet!$C$2:$D$52,2,0)</f>
        <v>6</v>
      </c>
    </row>
    <row r="3" spans="1:3" x14ac:dyDescent="0.3">
      <c r="A3" s="4" t="s">
        <v>34</v>
      </c>
      <c r="B3" s="4" t="s">
        <v>37</v>
      </c>
      <c r="C3">
        <f>VLOOKUP(A3,[1]Datasheet!$C$2:$D$52,2,0)</f>
        <v>29</v>
      </c>
    </row>
    <row r="4" spans="1:3" x14ac:dyDescent="0.3">
      <c r="A4" s="4" t="s">
        <v>39</v>
      </c>
      <c r="B4" s="4" t="s">
        <v>40</v>
      </c>
      <c r="C4">
        <f>VLOOKUP(A4,[1]Datasheet!$C$2:$D$52,2,0)</f>
        <v>13</v>
      </c>
    </row>
    <row r="5" spans="1:3" x14ac:dyDescent="0.3">
      <c r="A5" s="4" t="s">
        <v>92</v>
      </c>
      <c r="B5" s="4" t="s">
        <v>93</v>
      </c>
      <c r="C5">
        <f>VLOOKUP(A5,[1]Datasheet!$C$2:$D$52,2,0)</f>
        <v>14</v>
      </c>
    </row>
    <row r="6" spans="1:3" x14ac:dyDescent="0.3">
      <c r="A6" s="4" t="s">
        <v>100</v>
      </c>
      <c r="B6" s="4" t="s">
        <v>101</v>
      </c>
      <c r="C6">
        <f>VLOOKUP(A6,[1]Datasheet!$C$2:$D$52,2,0)</f>
        <v>10</v>
      </c>
    </row>
    <row r="7" spans="1:3" x14ac:dyDescent="0.3">
      <c r="A7" s="4" t="s">
        <v>128</v>
      </c>
      <c r="B7" s="4" t="s">
        <v>130</v>
      </c>
      <c r="C7">
        <f>VLOOKUP(A7,[1]Datasheet!$C$2:$D$52,2,0)</f>
        <v>1</v>
      </c>
    </row>
    <row r="8" spans="1:3" x14ac:dyDescent="0.3">
      <c r="A8" s="4" t="s">
        <v>163</v>
      </c>
      <c r="B8" s="4" t="s">
        <v>164</v>
      </c>
      <c r="C8">
        <f>VLOOKUP(A8,[1]Datasheet!$C$2:$D$52,2,0)</f>
        <v>3</v>
      </c>
    </row>
    <row r="9" spans="1:3" x14ac:dyDescent="0.3">
      <c r="A9" s="4" t="s">
        <v>198</v>
      </c>
      <c r="B9" s="4" t="s">
        <v>200</v>
      </c>
      <c r="C9">
        <f>VLOOKUP(A9,[1]Datasheet!$C$2:$D$52,2,0)</f>
        <v>18</v>
      </c>
    </row>
    <row r="10" spans="1:3" x14ac:dyDescent="0.3">
      <c r="A10" s="4" t="s">
        <v>361</v>
      </c>
      <c r="B10" s="4" t="s">
        <v>362</v>
      </c>
      <c r="C10">
        <f>VLOOKUP(A10,[1]Datasheet!$C$2:$D$52,2,0)</f>
        <v>26</v>
      </c>
    </row>
    <row r="11" spans="1:3" x14ac:dyDescent="0.3">
      <c r="A11" s="4" t="s">
        <v>414</v>
      </c>
      <c r="B11" s="4" t="s">
        <v>415</v>
      </c>
      <c r="C11">
        <f>VLOOKUP(A11,[1]Datasheet!$C$2:$D$52,2,0)</f>
        <v>5</v>
      </c>
    </row>
    <row r="12" spans="1:3" x14ac:dyDescent="0.3">
      <c r="A12" s="4" t="s">
        <v>430</v>
      </c>
      <c r="B12" s="4" t="s">
        <v>431</v>
      </c>
      <c r="C12">
        <f>VLOOKUP(A12,[1]Datasheet!$C$2:$D$52,2,0)</f>
        <v>49</v>
      </c>
    </row>
    <row r="13" spans="1:3" x14ac:dyDescent="0.3">
      <c r="A13" s="4" t="s">
        <v>461</v>
      </c>
      <c r="B13" s="4" t="s">
        <v>463</v>
      </c>
      <c r="C13">
        <f>VLOOKUP(A13,[1]Datasheet!$C$2:$D$52,2,0)</f>
        <v>46</v>
      </c>
    </row>
    <row r="14" spans="1:3" x14ac:dyDescent="0.3">
      <c r="A14" s="4" t="s">
        <v>476</v>
      </c>
      <c r="B14" s="4" t="s">
        <v>478</v>
      </c>
      <c r="C14">
        <f>VLOOKUP(A14,[1]Datasheet!$C$2:$D$52,2,0)</f>
        <v>16</v>
      </c>
    </row>
    <row r="15" spans="1:3" x14ac:dyDescent="0.3">
      <c r="A15" s="4" t="s">
        <v>540</v>
      </c>
      <c r="B15" s="4" t="s">
        <v>541</v>
      </c>
      <c r="C15">
        <f>VLOOKUP(A15,[1]Datasheet!$C$2:$D$52,2,0)</f>
        <v>23</v>
      </c>
    </row>
    <row r="16" spans="1:3" x14ac:dyDescent="0.3">
      <c r="A16" s="4" t="s">
        <v>565</v>
      </c>
      <c r="B16" s="4" t="s">
        <v>568</v>
      </c>
      <c r="C16">
        <f>VLOOKUP(A16,[1]Datasheet!$C$2:$D$52,2,0)</f>
        <v>7</v>
      </c>
    </row>
    <row r="17" spans="1:3" x14ac:dyDescent="0.3">
      <c r="A17" s="4" t="s">
        <v>579</v>
      </c>
      <c r="B17" s="4" t="s">
        <v>581</v>
      </c>
      <c r="C17">
        <f>VLOOKUP(A17,[1]Datasheet!$C$2:$D$52,2,0)</f>
        <v>25</v>
      </c>
    </row>
    <row r="18" spans="1:3" x14ac:dyDescent="0.3">
      <c r="A18" s="4" t="s">
        <v>589</v>
      </c>
      <c r="B18" s="4" t="s">
        <v>590</v>
      </c>
      <c r="C18">
        <f>VLOOKUP(A18,[1]Datasheet!$C$2:$D$52,2,0)</f>
        <v>45</v>
      </c>
    </row>
    <row r="19" spans="1:3" x14ac:dyDescent="0.3">
      <c r="A19" s="4" t="s">
        <v>614</v>
      </c>
      <c r="B19" s="4" t="s">
        <v>615</v>
      </c>
      <c r="C19">
        <f>VLOOKUP(A19,[1]Datasheet!$C$2:$D$52,2,0)</f>
        <v>43</v>
      </c>
    </row>
    <row r="20" spans="1:3" x14ac:dyDescent="0.3">
      <c r="A20" s="4" t="s">
        <v>765</v>
      </c>
      <c r="B20" s="4" t="s">
        <v>766</v>
      </c>
      <c r="C20">
        <f>VLOOKUP(A20,[1]Datasheet!$C$2:$D$52,2,0)</f>
        <v>40</v>
      </c>
    </row>
    <row r="21" spans="1:3" x14ac:dyDescent="0.3">
      <c r="A21" s="4" t="s">
        <v>800</v>
      </c>
      <c r="B21" s="4" t="s">
        <v>801</v>
      </c>
      <c r="C21">
        <f>VLOOKUP(A21,[1]Datasheet!$C$2:$D$52,2,0)</f>
        <v>36</v>
      </c>
    </row>
    <row r="22" spans="1:3" x14ac:dyDescent="0.3">
      <c r="A22" s="4" t="s">
        <v>901</v>
      </c>
      <c r="B22" s="4" t="s">
        <v>902</v>
      </c>
      <c r="C22">
        <f>VLOOKUP(A22,[1]Datasheet!$C$2:$D$52,2,0)</f>
        <v>38</v>
      </c>
    </row>
    <row r="23" spans="1:3" x14ac:dyDescent="0.3">
      <c r="A23" s="4" t="s">
        <v>1706</v>
      </c>
      <c r="B23" s="4" t="s">
        <v>1707</v>
      </c>
      <c r="C23">
        <f>VLOOKUP(A23,[1]Datasheet!$C$2:$D$52,2,0)</f>
        <v>15</v>
      </c>
    </row>
    <row r="24" spans="1:3" x14ac:dyDescent="0.3">
      <c r="A24" s="4" t="s">
        <v>1809</v>
      </c>
      <c r="B24" s="4" t="s">
        <v>1810</v>
      </c>
      <c r="C24">
        <f>VLOOKUP(A24,[1]Datasheet!$C$2:$D$52,2,0)</f>
        <v>24</v>
      </c>
    </row>
    <row r="25" spans="1:3" x14ac:dyDescent="0.3">
      <c r="A25" s="4" t="s">
        <v>1878</v>
      </c>
      <c r="B25" s="4" t="s">
        <v>1879</v>
      </c>
      <c r="C25">
        <f>VLOOKUP(A25,[1]Datasheet!$C$2:$D$52,2,0)</f>
        <v>2</v>
      </c>
    </row>
    <row r="26" spans="1:3" x14ac:dyDescent="0.3">
      <c r="A26" s="4" t="s">
        <v>1992</v>
      </c>
      <c r="B26" s="4" t="s">
        <v>1993</v>
      </c>
      <c r="C26">
        <f>VLOOKUP(A26,[1]Datasheet!$C$2:$D$52,2,0)</f>
        <v>11</v>
      </c>
    </row>
    <row r="27" spans="1:3" x14ac:dyDescent="0.3">
      <c r="A27" s="4" t="s">
        <v>2861</v>
      </c>
      <c r="B27" s="4" t="s">
        <v>2862</v>
      </c>
      <c r="C27">
        <f>VLOOKUP(A27,[1]Datasheet!$C$2:$D$52,2,0)</f>
        <v>31</v>
      </c>
    </row>
  </sheetData>
  <autoFilter ref="A1:C27" xr:uid="{00000000-0001-0000-0000-000000000000}"/>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885"/>
  <sheetViews>
    <sheetView workbookViewId="0">
      <pane xSplit="2" ySplit="1" topLeftCell="C2" activePane="bottomRight" state="frozen"/>
      <selection pane="topRight" activeCell="B1" sqref="B1"/>
      <selection pane="bottomLeft" activeCell="A2" sqref="A2"/>
      <selection pane="bottomRight" activeCell="R2" sqref="R2"/>
    </sheetView>
  </sheetViews>
  <sheetFormatPr defaultRowHeight="14.4" x14ac:dyDescent="0.3"/>
  <cols>
    <col min="18" max="18" width="25.44140625" customWidth="1"/>
  </cols>
  <sheetData>
    <row r="1" spans="1:19" x14ac:dyDescent="0.3">
      <c r="A1" s="7" t="s">
        <v>3129</v>
      </c>
      <c r="B1" s="1" t="s">
        <v>3128</v>
      </c>
      <c r="C1" s="1" t="s">
        <v>0</v>
      </c>
      <c r="D1" s="1" t="s">
        <v>1</v>
      </c>
      <c r="E1" s="1" t="s">
        <v>2</v>
      </c>
      <c r="F1" s="1" t="s">
        <v>3</v>
      </c>
      <c r="G1" s="1" t="s">
        <v>8</v>
      </c>
      <c r="H1" s="1" t="s">
        <v>4</v>
      </c>
      <c r="I1" s="1" t="s">
        <v>5</v>
      </c>
      <c r="J1" s="1" t="s">
        <v>6</v>
      </c>
      <c r="K1" s="1" t="s">
        <v>7</v>
      </c>
      <c r="L1" s="1" t="s">
        <v>9</v>
      </c>
      <c r="M1" s="1" t="s">
        <v>10</v>
      </c>
      <c r="N1" s="1" t="s">
        <v>11</v>
      </c>
      <c r="O1" s="1" t="s">
        <v>12</v>
      </c>
      <c r="P1" s="1" t="s">
        <v>13</v>
      </c>
      <c r="Q1" s="1" t="s">
        <v>1071</v>
      </c>
      <c r="R1" s="9" t="s">
        <v>3130</v>
      </c>
      <c r="S1" s="8" t="s">
        <v>3135</v>
      </c>
    </row>
    <row r="2" spans="1:19" hidden="1" x14ac:dyDescent="0.3">
      <c r="A2" s="7">
        <v>1</v>
      </c>
      <c r="B2" s="6">
        <v>0</v>
      </c>
      <c r="C2" s="4" t="s">
        <v>14</v>
      </c>
      <c r="D2" s="4" t="s">
        <v>15</v>
      </c>
      <c r="E2" s="4" t="s">
        <v>16</v>
      </c>
      <c r="F2" s="4" t="s">
        <v>17</v>
      </c>
      <c r="G2" s="4" t="s">
        <v>22</v>
      </c>
      <c r="H2" s="4" t="s">
        <v>18</v>
      </c>
      <c r="I2" s="4" t="s">
        <v>19</v>
      </c>
      <c r="J2" s="4" t="s">
        <v>20</v>
      </c>
      <c r="K2" s="4" t="s">
        <v>21</v>
      </c>
      <c r="L2" s="4"/>
      <c r="M2" s="4"/>
      <c r="N2" s="4"/>
      <c r="O2" s="4"/>
      <c r="P2" s="4"/>
      <c r="Q2" s="5">
        <v>1</v>
      </c>
      <c r="R2" s="4" t="s">
        <v>3131</v>
      </c>
      <c r="S2" t="e">
        <f>VLOOKUP(C2,[1]Datasheet!$C$2:$D$52,2,0)</f>
        <v>#N/A</v>
      </c>
    </row>
    <row r="3" spans="1:19" hidden="1" x14ac:dyDescent="0.3">
      <c r="A3" s="7">
        <v>2</v>
      </c>
      <c r="B3" s="6">
        <v>1</v>
      </c>
      <c r="C3" s="4" t="s">
        <v>23</v>
      </c>
      <c r="D3" s="4" t="s">
        <v>15</v>
      </c>
      <c r="E3" s="4" t="s">
        <v>24</v>
      </c>
      <c r="F3" s="4" t="s">
        <v>25</v>
      </c>
      <c r="G3" s="4" t="s">
        <v>26</v>
      </c>
      <c r="H3" s="4"/>
      <c r="I3" s="4"/>
      <c r="J3" s="4"/>
      <c r="K3" s="4"/>
      <c r="L3" s="4"/>
      <c r="M3" s="4"/>
      <c r="N3" s="4"/>
      <c r="O3" s="4"/>
      <c r="P3" s="4"/>
      <c r="Q3" s="5">
        <v>1</v>
      </c>
      <c r="R3" s="4" t="s">
        <v>3133</v>
      </c>
      <c r="S3" t="e">
        <f>VLOOKUP(C3,[1]Datasheet!$C$2:$D$52,2,0)</f>
        <v>#N/A</v>
      </c>
    </row>
    <row r="4" spans="1:19" x14ac:dyDescent="0.3">
      <c r="A4" s="7">
        <v>3</v>
      </c>
      <c r="B4" s="6">
        <v>2</v>
      </c>
      <c r="C4" s="4" t="s">
        <v>27</v>
      </c>
      <c r="D4" s="4" t="s">
        <v>28</v>
      </c>
      <c r="E4" s="4" t="s">
        <v>24</v>
      </c>
      <c r="F4" s="4" t="s">
        <v>29</v>
      </c>
      <c r="G4" s="4" t="s">
        <v>30</v>
      </c>
      <c r="H4" s="4"/>
      <c r="I4" s="4"/>
      <c r="J4" s="4"/>
      <c r="K4" s="4"/>
      <c r="L4" s="4"/>
      <c r="M4" s="4"/>
      <c r="N4" s="4"/>
      <c r="O4" s="4"/>
      <c r="P4" s="4"/>
      <c r="Q4" s="5">
        <v>1</v>
      </c>
      <c r="R4" s="4" t="s">
        <v>3133</v>
      </c>
      <c r="S4">
        <f>VLOOKUP(C4,[1]Datasheet!$C$2:$D$52,2,0)</f>
        <v>6</v>
      </c>
    </row>
    <row r="5" spans="1:19" hidden="1" x14ac:dyDescent="0.3">
      <c r="A5" s="7">
        <v>4</v>
      </c>
      <c r="B5" s="6">
        <v>3</v>
      </c>
      <c r="C5" s="4" t="s">
        <v>31</v>
      </c>
      <c r="D5" s="4" t="s">
        <v>28</v>
      </c>
      <c r="E5" s="4" t="s">
        <v>24</v>
      </c>
      <c r="F5" s="4" t="s">
        <v>32</v>
      </c>
      <c r="G5" s="4" t="s">
        <v>33</v>
      </c>
      <c r="H5" s="4"/>
      <c r="I5" s="4"/>
      <c r="J5" s="4"/>
      <c r="K5" s="4"/>
      <c r="L5" s="4"/>
      <c r="M5" s="4"/>
      <c r="N5" s="4"/>
      <c r="O5" s="4"/>
      <c r="P5" s="4"/>
      <c r="Q5" s="5">
        <v>1</v>
      </c>
      <c r="R5" s="4" t="s">
        <v>3133</v>
      </c>
      <c r="S5" t="e">
        <f>VLOOKUP(C5,[1]Datasheet!$C$2:$D$52,2,0)</f>
        <v>#N/A</v>
      </c>
    </row>
    <row r="6" spans="1:19" x14ac:dyDescent="0.3">
      <c r="A6" s="7">
        <v>5</v>
      </c>
      <c r="B6" s="6">
        <v>4</v>
      </c>
      <c r="C6" s="4" t="s">
        <v>34</v>
      </c>
      <c r="D6" s="4" t="s">
        <v>35</v>
      </c>
      <c r="E6" s="4" t="s">
        <v>36</v>
      </c>
      <c r="F6" s="4" t="s">
        <v>37</v>
      </c>
      <c r="G6" s="4" t="s">
        <v>38</v>
      </c>
      <c r="H6" s="4"/>
      <c r="I6" s="4"/>
      <c r="J6" s="4"/>
      <c r="K6" s="4"/>
      <c r="L6" s="4"/>
      <c r="M6" s="4"/>
      <c r="N6" s="4"/>
      <c r="O6" s="4"/>
      <c r="P6" s="4"/>
      <c r="Q6" s="5">
        <v>1</v>
      </c>
      <c r="R6" s="4" t="s">
        <v>3133</v>
      </c>
      <c r="S6">
        <f>VLOOKUP(C6,[1]Datasheet!$C$2:$D$52,2,0)</f>
        <v>29</v>
      </c>
    </row>
    <row r="7" spans="1:19" x14ac:dyDescent="0.3">
      <c r="A7" s="7">
        <v>6</v>
      </c>
      <c r="B7" s="6">
        <v>5</v>
      </c>
      <c r="C7" s="4" t="s">
        <v>39</v>
      </c>
      <c r="D7" s="4" t="s">
        <v>28</v>
      </c>
      <c r="E7" s="4" t="s">
        <v>24</v>
      </c>
      <c r="F7" s="4" t="s">
        <v>40</v>
      </c>
      <c r="G7" s="4" t="s">
        <v>41</v>
      </c>
      <c r="H7" s="4"/>
      <c r="I7" s="4"/>
      <c r="J7" s="4"/>
      <c r="K7" s="4"/>
      <c r="L7" s="4"/>
      <c r="M7" s="4"/>
      <c r="N7" s="4"/>
      <c r="O7" s="4"/>
      <c r="P7" s="4"/>
      <c r="Q7" s="5">
        <v>1</v>
      </c>
      <c r="R7" s="4" t="s">
        <v>3133</v>
      </c>
      <c r="S7">
        <f>VLOOKUP(C7,[1]Datasheet!$C$2:$D$52,2,0)</f>
        <v>13</v>
      </c>
    </row>
    <row r="8" spans="1:19" hidden="1" x14ac:dyDescent="0.3">
      <c r="A8" s="7">
        <v>7</v>
      </c>
      <c r="B8" s="6">
        <v>6</v>
      </c>
      <c r="C8" s="4" t="s">
        <v>42</v>
      </c>
      <c r="D8" s="4" t="s">
        <v>28</v>
      </c>
      <c r="E8" s="4" t="s">
        <v>24</v>
      </c>
      <c r="F8" s="4" t="s">
        <v>43</v>
      </c>
      <c r="G8" s="4" t="s">
        <v>47</v>
      </c>
      <c r="H8" s="4" t="s">
        <v>44</v>
      </c>
      <c r="I8" s="4" t="s">
        <v>45</v>
      </c>
      <c r="J8" s="4" t="s">
        <v>46</v>
      </c>
      <c r="K8" s="4" t="s">
        <v>21</v>
      </c>
      <c r="L8" s="4"/>
      <c r="M8" s="4"/>
      <c r="N8" s="4"/>
      <c r="O8" s="4"/>
      <c r="P8" s="4"/>
      <c r="Q8" s="5">
        <v>1</v>
      </c>
      <c r="R8" s="4" t="s">
        <v>3131</v>
      </c>
      <c r="S8" t="e">
        <f>VLOOKUP(C8,[1]Datasheet!$C$2:$D$52,2,0)</f>
        <v>#N/A</v>
      </c>
    </row>
    <row r="9" spans="1:19" hidden="1" x14ac:dyDescent="0.3">
      <c r="A9" s="7">
        <v>8</v>
      </c>
      <c r="B9" s="6">
        <v>7</v>
      </c>
      <c r="C9" s="4" t="s">
        <v>48</v>
      </c>
      <c r="D9" s="4" t="s">
        <v>28</v>
      </c>
      <c r="E9" s="4" t="s">
        <v>49</v>
      </c>
      <c r="F9" s="4" t="s">
        <v>50</v>
      </c>
      <c r="G9" s="4" t="s">
        <v>55</v>
      </c>
      <c r="H9" s="4" t="s">
        <v>51</v>
      </c>
      <c r="I9" s="4" t="s">
        <v>52</v>
      </c>
      <c r="J9" s="4" t="s">
        <v>53</v>
      </c>
      <c r="K9" s="4" t="s">
        <v>54</v>
      </c>
      <c r="L9" s="4" t="s">
        <v>56</v>
      </c>
      <c r="M9" s="4" t="s">
        <v>57</v>
      </c>
      <c r="N9" s="4" t="s">
        <v>58</v>
      </c>
      <c r="O9" s="4" t="s">
        <v>59</v>
      </c>
      <c r="P9" s="4" t="s">
        <v>60</v>
      </c>
      <c r="Q9" s="5">
        <v>1</v>
      </c>
      <c r="R9" s="4" t="s">
        <v>3134</v>
      </c>
      <c r="S9" t="e">
        <f>VLOOKUP(C9,[1]Datasheet!$C$2:$D$52,2,0)</f>
        <v>#N/A</v>
      </c>
    </row>
    <row r="10" spans="1:19" hidden="1" x14ac:dyDescent="0.3">
      <c r="A10" s="7">
        <v>9</v>
      </c>
      <c r="B10" s="6">
        <v>8</v>
      </c>
      <c r="C10" s="4" t="s">
        <v>61</v>
      </c>
      <c r="D10" s="4" t="s">
        <v>28</v>
      </c>
      <c r="E10" s="4" t="s">
        <v>62</v>
      </c>
      <c r="F10" s="4" t="s">
        <v>63</v>
      </c>
      <c r="G10" s="4" t="s">
        <v>67</v>
      </c>
      <c r="H10" s="4" t="s">
        <v>64</v>
      </c>
      <c r="I10" s="4" t="s">
        <v>65</v>
      </c>
      <c r="J10" s="4" t="s">
        <v>58</v>
      </c>
      <c r="K10" s="4" t="s">
        <v>66</v>
      </c>
      <c r="L10" s="4" t="s">
        <v>46</v>
      </c>
      <c r="M10" s="4" t="s">
        <v>68</v>
      </c>
      <c r="N10" s="4" t="s">
        <v>69</v>
      </c>
      <c r="O10" s="4" t="s">
        <v>70</v>
      </c>
      <c r="P10" s="4" t="s">
        <v>71</v>
      </c>
      <c r="Q10" s="5">
        <v>1</v>
      </c>
      <c r="R10" s="4" t="s">
        <v>3134</v>
      </c>
      <c r="S10" t="e">
        <f>VLOOKUP(C10,[1]Datasheet!$C$2:$D$52,2,0)</f>
        <v>#N/A</v>
      </c>
    </row>
    <row r="11" spans="1:19" hidden="1" x14ac:dyDescent="0.3">
      <c r="A11" s="7">
        <v>10</v>
      </c>
      <c r="B11" s="6">
        <v>9</v>
      </c>
      <c r="C11" s="4" t="s">
        <v>72</v>
      </c>
      <c r="D11" s="4" t="s">
        <v>28</v>
      </c>
      <c r="E11" s="4" t="s">
        <v>24</v>
      </c>
      <c r="F11" s="4" t="s">
        <v>73</v>
      </c>
      <c r="G11" s="4" t="s">
        <v>78</v>
      </c>
      <c r="H11" s="4" t="s">
        <v>74</v>
      </c>
      <c r="I11" s="4" t="s">
        <v>75</v>
      </c>
      <c r="J11" s="4" t="s">
        <v>76</v>
      </c>
      <c r="K11" s="4" t="s">
        <v>77</v>
      </c>
      <c r="L11" s="4"/>
      <c r="M11" s="4"/>
      <c r="N11" s="4"/>
      <c r="O11" s="4"/>
      <c r="P11" s="4"/>
      <c r="Q11" s="5">
        <v>1</v>
      </c>
      <c r="R11" s="4" t="s">
        <v>3131</v>
      </c>
      <c r="S11" t="e">
        <f>VLOOKUP(C11,[1]Datasheet!$C$2:$D$52,2,0)</f>
        <v>#N/A</v>
      </c>
    </row>
    <row r="12" spans="1:19" hidden="1" x14ac:dyDescent="0.3">
      <c r="A12" s="7">
        <v>11</v>
      </c>
      <c r="B12" s="6">
        <v>10</v>
      </c>
      <c r="C12" s="4" t="s">
        <v>79</v>
      </c>
      <c r="D12" s="4" t="s">
        <v>28</v>
      </c>
      <c r="E12" s="4" t="s">
        <v>24</v>
      </c>
      <c r="F12" s="4" t="s">
        <v>80</v>
      </c>
      <c r="G12" s="4" t="s">
        <v>84</v>
      </c>
      <c r="H12" s="4" t="s">
        <v>81</v>
      </c>
      <c r="I12" s="4" t="s">
        <v>82</v>
      </c>
      <c r="J12" s="4" t="s">
        <v>58</v>
      </c>
      <c r="K12" s="4" t="s">
        <v>83</v>
      </c>
      <c r="L12" s="4"/>
      <c r="M12" s="4"/>
      <c r="N12" s="4"/>
      <c r="O12" s="4"/>
      <c r="P12" s="4"/>
      <c r="Q12" s="5">
        <v>1</v>
      </c>
      <c r="R12" s="4" t="s">
        <v>3131</v>
      </c>
      <c r="S12" t="e">
        <f>VLOOKUP(C12,[1]Datasheet!$C$2:$D$52,2,0)</f>
        <v>#N/A</v>
      </c>
    </row>
    <row r="13" spans="1:19" hidden="1" x14ac:dyDescent="0.3">
      <c r="A13" s="7">
        <v>12</v>
      </c>
      <c r="B13" s="6">
        <v>11</v>
      </c>
      <c r="C13" s="4" t="s">
        <v>85</v>
      </c>
      <c r="D13" s="4" t="s">
        <v>28</v>
      </c>
      <c r="E13" s="4" t="s">
        <v>24</v>
      </c>
      <c r="F13" s="4" t="s">
        <v>86</v>
      </c>
      <c r="G13" s="4" t="s">
        <v>91</v>
      </c>
      <c r="H13" s="4" t="s">
        <v>87</v>
      </c>
      <c r="I13" s="4" t="s">
        <v>88</v>
      </c>
      <c r="J13" s="4" t="s">
        <v>89</v>
      </c>
      <c r="K13" s="4" t="s">
        <v>90</v>
      </c>
      <c r="L13" s="4"/>
      <c r="M13" s="4"/>
      <c r="N13" s="4"/>
      <c r="O13" s="4"/>
      <c r="P13" s="4"/>
      <c r="Q13" s="5">
        <v>1</v>
      </c>
      <c r="R13" s="4" t="s">
        <v>3131</v>
      </c>
      <c r="S13" t="e">
        <f>VLOOKUP(C13,[1]Datasheet!$C$2:$D$52,2,0)</f>
        <v>#N/A</v>
      </c>
    </row>
    <row r="14" spans="1:19" x14ac:dyDescent="0.3">
      <c r="A14" s="7">
        <v>13</v>
      </c>
      <c r="B14" s="6">
        <v>12</v>
      </c>
      <c r="C14" s="4" t="s">
        <v>92</v>
      </c>
      <c r="D14" s="4" t="s">
        <v>28</v>
      </c>
      <c r="E14" s="4" t="s">
        <v>24</v>
      </c>
      <c r="F14" s="4" t="s">
        <v>93</v>
      </c>
      <c r="G14" s="4" t="s">
        <v>94</v>
      </c>
      <c r="H14" s="4"/>
      <c r="I14" s="4"/>
      <c r="J14" s="4"/>
      <c r="K14" s="4"/>
      <c r="L14" s="4" t="s">
        <v>95</v>
      </c>
      <c r="M14" s="4" t="s">
        <v>96</v>
      </c>
      <c r="N14" s="4" t="s">
        <v>97</v>
      </c>
      <c r="O14" s="4" t="s">
        <v>98</v>
      </c>
      <c r="P14" s="4" t="s">
        <v>99</v>
      </c>
      <c r="Q14" s="5">
        <v>1</v>
      </c>
      <c r="R14" s="4" t="s">
        <v>3132</v>
      </c>
      <c r="S14">
        <f>VLOOKUP(C14,[1]Datasheet!$C$2:$D$52,2,0)</f>
        <v>14</v>
      </c>
    </row>
    <row r="15" spans="1:19" x14ac:dyDescent="0.3">
      <c r="A15" s="7">
        <v>14</v>
      </c>
      <c r="B15" s="6">
        <v>13</v>
      </c>
      <c r="C15" s="4" t="s">
        <v>100</v>
      </c>
      <c r="D15" s="4" t="s">
        <v>28</v>
      </c>
      <c r="E15" s="4" t="s">
        <v>24</v>
      </c>
      <c r="F15" s="4" t="s">
        <v>101</v>
      </c>
      <c r="G15" s="4" t="s">
        <v>106</v>
      </c>
      <c r="H15" s="4" t="s">
        <v>102</v>
      </c>
      <c r="I15" s="4" t="s">
        <v>103</v>
      </c>
      <c r="J15" s="4" t="s">
        <v>104</v>
      </c>
      <c r="K15" s="4" t="s">
        <v>105</v>
      </c>
      <c r="L15" s="4"/>
      <c r="M15" s="4"/>
      <c r="N15" s="4"/>
      <c r="O15" s="4"/>
      <c r="P15" s="4"/>
      <c r="Q15" s="5">
        <v>1</v>
      </c>
      <c r="R15" s="4" t="s">
        <v>3131</v>
      </c>
      <c r="S15">
        <f>VLOOKUP(C15,[1]Datasheet!$C$2:$D$52,2,0)</f>
        <v>10</v>
      </c>
    </row>
    <row r="16" spans="1:19" hidden="1" x14ac:dyDescent="0.3">
      <c r="A16" s="7">
        <v>15</v>
      </c>
      <c r="B16" s="6">
        <v>14</v>
      </c>
      <c r="C16" s="4" t="s">
        <v>107</v>
      </c>
      <c r="D16" s="4" t="s">
        <v>108</v>
      </c>
      <c r="E16" s="4" t="s">
        <v>24</v>
      </c>
      <c r="F16" s="4" t="s">
        <v>109</v>
      </c>
      <c r="G16" s="4" t="s">
        <v>114</v>
      </c>
      <c r="H16" s="4" t="s">
        <v>110</v>
      </c>
      <c r="I16" s="4" t="s">
        <v>111</v>
      </c>
      <c r="J16" s="4" t="s">
        <v>112</v>
      </c>
      <c r="K16" s="4" t="s">
        <v>113</v>
      </c>
      <c r="L16" s="4"/>
      <c r="M16" s="4"/>
      <c r="N16" s="4"/>
      <c r="O16" s="4"/>
      <c r="P16" s="4"/>
      <c r="Q16" s="5">
        <v>1</v>
      </c>
      <c r="R16" s="4" t="s">
        <v>3131</v>
      </c>
      <c r="S16" t="e">
        <f>VLOOKUP(C16,[1]Datasheet!$C$2:$D$52,2,0)</f>
        <v>#N/A</v>
      </c>
    </row>
    <row r="17" spans="1:19" hidden="1" x14ac:dyDescent="0.3">
      <c r="A17" s="7">
        <v>16</v>
      </c>
      <c r="B17" s="6">
        <v>15</v>
      </c>
      <c r="C17" s="4" t="s">
        <v>115</v>
      </c>
      <c r="D17" s="4" t="s">
        <v>28</v>
      </c>
      <c r="E17" s="4" t="s">
        <v>24</v>
      </c>
      <c r="F17" s="4" t="s">
        <v>116</v>
      </c>
      <c r="G17" s="4" t="s">
        <v>121</v>
      </c>
      <c r="H17" s="4" t="s">
        <v>117</v>
      </c>
      <c r="I17" s="4" t="s">
        <v>118</v>
      </c>
      <c r="J17" s="4" t="s">
        <v>119</v>
      </c>
      <c r="K17" s="4" t="s">
        <v>120</v>
      </c>
      <c r="L17" s="4"/>
      <c r="M17" s="4"/>
      <c r="N17" s="4"/>
      <c r="O17" s="4"/>
      <c r="P17" s="4"/>
      <c r="Q17" s="5">
        <v>1</v>
      </c>
      <c r="R17" s="4" t="s">
        <v>3131</v>
      </c>
      <c r="S17" t="e">
        <f>VLOOKUP(C17,[1]Datasheet!$C$2:$D$52,2,0)</f>
        <v>#N/A</v>
      </c>
    </row>
    <row r="18" spans="1:19" hidden="1" x14ac:dyDescent="0.3">
      <c r="A18" s="7">
        <v>17</v>
      </c>
      <c r="B18" s="6">
        <v>16</v>
      </c>
      <c r="C18" s="4" t="s">
        <v>122</v>
      </c>
      <c r="D18" s="4" t="s">
        <v>28</v>
      </c>
      <c r="E18" s="4" t="s">
        <v>123</v>
      </c>
      <c r="F18" s="4" t="s">
        <v>124</v>
      </c>
      <c r="G18" s="4" t="s">
        <v>127</v>
      </c>
      <c r="H18" s="4" t="s">
        <v>125</v>
      </c>
      <c r="I18" s="4" t="s">
        <v>126</v>
      </c>
      <c r="J18" s="4" t="s">
        <v>20</v>
      </c>
      <c r="K18" s="4" t="s">
        <v>59</v>
      </c>
      <c r="L18" s="4"/>
      <c r="M18" s="4"/>
      <c r="N18" s="4"/>
      <c r="O18" s="4"/>
      <c r="P18" s="4"/>
      <c r="Q18" s="5">
        <v>1</v>
      </c>
      <c r="R18" s="4" t="s">
        <v>3131</v>
      </c>
      <c r="S18" t="e">
        <f>VLOOKUP(C18,[1]Datasheet!$C$2:$D$52,2,0)</f>
        <v>#N/A</v>
      </c>
    </row>
    <row r="19" spans="1:19" x14ac:dyDescent="0.3">
      <c r="A19" s="7">
        <v>18</v>
      </c>
      <c r="B19" s="6">
        <v>17</v>
      </c>
      <c r="C19" s="4" t="s">
        <v>128</v>
      </c>
      <c r="D19" s="4" t="s">
        <v>129</v>
      </c>
      <c r="E19" s="4" t="s">
        <v>24</v>
      </c>
      <c r="F19" s="4" t="s">
        <v>130</v>
      </c>
      <c r="G19" s="4" t="s">
        <v>135</v>
      </c>
      <c r="H19" s="4" t="s">
        <v>131</v>
      </c>
      <c r="I19" s="4" t="s">
        <v>132</v>
      </c>
      <c r="J19" s="4" t="s">
        <v>133</v>
      </c>
      <c r="K19" s="4" t="s">
        <v>134</v>
      </c>
      <c r="L19" s="4" t="s">
        <v>136</v>
      </c>
      <c r="M19" s="4" t="s">
        <v>137</v>
      </c>
      <c r="N19" s="4" t="s">
        <v>138</v>
      </c>
      <c r="O19" s="4" t="s">
        <v>83</v>
      </c>
      <c r="P19" s="4" t="s">
        <v>139</v>
      </c>
      <c r="Q19" s="5">
        <v>1</v>
      </c>
      <c r="R19" s="4" t="s">
        <v>3134</v>
      </c>
      <c r="S19">
        <f>VLOOKUP(C19,[1]Datasheet!$C$2:$D$52,2,0)</f>
        <v>1</v>
      </c>
    </row>
    <row r="20" spans="1:19" hidden="1" x14ac:dyDescent="0.3">
      <c r="A20" s="7">
        <v>19</v>
      </c>
      <c r="B20" s="6">
        <v>18</v>
      </c>
      <c r="C20" s="4" t="s">
        <v>140</v>
      </c>
      <c r="D20" s="4" t="s">
        <v>28</v>
      </c>
      <c r="E20" s="4" t="s">
        <v>24</v>
      </c>
      <c r="F20" s="4" t="s">
        <v>141</v>
      </c>
      <c r="G20" s="4" t="s">
        <v>142</v>
      </c>
      <c r="H20" s="4"/>
      <c r="I20" s="4"/>
      <c r="J20" s="4"/>
      <c r="K20" s="4"/>
      <c r="L20" s="4"/>
      <c r="M20" s="4"/>
      <c r="N20" s="4"/>
      <c r="O20" s="4"/>
      <c r="P20" s="4"/>
      <c r="Q20" s="5">
        <v>1</v>
      </c>
      <c r="R20" s="4" t="s">
        <v>3133</v>
      </c>
      <c r="S20" t="e">
        <f>VLOOKUP(C20,[1]Datasheet!$C$2:$D$52,2,0)</f>
        <v>#N/A</v>
      </c>
    </row>
    <row r="21" spans="1:19" hidden="1" x14ac:dyDescent="0.3">
      <c r="A21" s="7">
        <v>20</v>
      </c>
      <c r="B21" s="6">
        <v>19</v>
      </c>
      <c r="C21" s="4" t="s">
        <v>143</v>
      </c>
      <c r="D21" s="4" t="s">
        <v>28</v>
      </c>
      <c r="E21" s="4" t="s">
        <v>24</v>
      </c>
      <c r="F21" s="4" t="s">
        <v>144</v>
      </c>
      <c r="G21" s="4" t="s">
        <v>148</v>
      </c>
      <c r="H21" s="4" t="s">
        <v>145</v>
      </c>
      <c r="I21" s="4" t="s">
        <v>146</v>
      </c>
      <c r="J21" s="4" t="s">
        <v>147</v>
      </c>
      <c r="K21" s="4" t="s">
        <v>113</v>
      </c>
      <c r="L21" s="4"/>
      <c r="M21" s="4"/>
      <c r="N21" s="4"/>
      <c r="O21" s="4"/>
      <c r="P21" s="4"/>
      <c r="Q21" s="5">
        <v>1</v>
      </c>
      <c r="R21" s="4" t="s">
        <v>3131</v>
      </c>
      <c r="S21" t="e">
        <f>VLOOKUP(C21,[1]Datasheet!$C$2:$D$52,2,0)</f>
        <v>#N/A</v>
      </c>
    </row>
    <row r="22" spans="1:19" hidden="1" x14ac:dyDescent="0.3">
      <c r="A22" s="7">
        <v>21</v>
      </c>
      <c r="B22" s="6">
        <v>20</v>
      </c>
      <c r="C22" s="4" t="s">
        <v>149</v>
      </c>
      <c r="D22" s="4" t="s">
        <v>150</v>
      </c>
      <c r="E22" s="4" t="s">
        <v>151</v>
      </c>
      <c r="F22" s="4" t="s">
        <v>152</v>
      </c>
      <c r="G22" s="4" t="s">
        <v>153</v>
      </c>
      <c r="H22" s="4"/>
      <c r="I22" s="4"/>
      <c r="J22" s="4"/>
      <c r="K22" s="4"/>
      <c r="L22" s="4"/>
      <c r="M22" s="4"/>
      <c r="N22" s="4"/>
      <c r="O22" s="4"/>
      <c r="P22" s="4"/>
      <c r="Q22" s="5">
        <v>1</v>
      </c>
      <c r="R22" s="4" t="s">
        <v>3133</v>
      </c>
      <c r="S22" t="e">
        <f>VLOOKUP(C22,[1]Datasheet!$C$2:$D$52,2,0)</f>
        <v>#N/A</v>
      </c>
    </row>
    <row r="23" spans="1:19" hidden="1" x14ac:dyDescent="0.3">
      <c r="A23" s="7">
        <v>22</v>
      </c>
      <c r="B23" s="6">
        <v>21</v>
      </c>
      <c r="C23" s="4" t="s">
        <v>154</v>
      </c>
      <c r="D23" s="4" t="s">
        <v>28</v>
      </c>
      <c r="E23" s="4" t="s">
        <v>24</v>
      </c>
      <c r="F23" s="4" t="s">
        <v>155</v>
      </c>
      <c r="G23" s="4" t="s">
        <v>159</v>
      </c>
      <c r="H23" s="4" t="s">
        <v>156</v>
      </c>
      <c r="I23" s="4" t="s">
        <v>157</v>
      </c>
      <c r="J23" s="4" t="s">
        <v>20</v>
      </c>
      <c r="K23" s="4" t="s">
        <v>158</v>
      </c>
      <c r="L23" s="4"/>
      <c r="M23" s="4"/>
      <c r="N23" s="4"/>
      <c r="O23" s="4"/>
      <c r="P23" s="4"/>
      <c r="Q23" s="5">
        <v>1</v>
      </c>
      <c r="R23" s="4" t="s">
        <v>3131</v>
      </c>
      <c r="S23" t="e">
        <f>VLOOKUP(C23,[1]Datasheet!$C$2:$D$52,2,0)</f>
        <v>#N/A</v>
      </c>
    </row>
    <row r="24" spans="1:19" hidden="1" x14ac:dyDescent="0.3">
      <c r="A24" s="7">
        <v>23</v>
      </c>
      <c r="B24" s="6">
        <v>22</v>
      </c>
      <c r="C24" s="4" t="s">
        <v>160</v>
      </c>
      <c r="D24" s="4" t="s">
        <v>28</v>
      </c>
      <c r="E24" s="4" t="s">
        <v>24</v>
      </c>
      <c r="F24" s="4" t="s">
        <v>161</v>
      </c>
      <c r="G24" s="4" t="s">
        <v>162</v>
      </c>
      <c r="H24" s="4"/>
      <c r="I24" s="4"/>
      <c r="J24" s="4"/>
      <c r="K24" s="4"/>
      <c r="L24" s="4"/>
      <c r="M24" s="4"/>
      <c r="N24" s="4"/>
      <c r="O24" s="4"/>
      <c r="P24" s="4"/>
      <c r="Q24" s="5">
        <v>1</v>
      </c>
      <c r="R24" s="4" t="s">
        <v>3133</v>
      </c>
      <c r="S24" t="e">
        <f>VLOOKUP(C24,[1]Datasheet!$C$2:$D$52,2,0)</f>
        <v>#N/A</v>
      </c>
    </row>
    <row r="25" spans="1:19" x14ac:dyDescent="0.3">
      <c r="A25" s="7">
        <v>24</v>
      </c>
      <c r="B25" s="6">
        <v>23</v>
      </c>
      <c r="C25" s="4" t="s">
        <v>163</v>
      </c>
      <c r="D25" s="4" t="s">
        <v>28</v>
      </c>
      <c r="E25" s="4" t="s">
        <v>62</v>
      </c>
      <c r="F25" s="4" t="s">
        <v>164</v>
      </c>
      <c r="G25" s="4" t="s">
        <v>168</v>
      </c>
      <c r="H25" s="4" t="s">
        <v>87</v>
      </c>
      <c r="I25" s="4" t="s">
        <v>165</v>
      </c>
      <c r="J25" s="4" t="s">
        <v>166</v>
      </c>
      <c r="K25" s="4" t="s">
        <v>167</v>
      </c>
      <c r="L25" s="4"/>
      <c r="M25" s="4"/>
      <c r="N25" s="4"/>
      <c r="O25" s="4"/>
      <c r="P25" s="4"/>
      <c r="Q25" s="5">
        <v>1</v>
      </c>
      <c r="R25" s="4" t="s">
        <v>3131</v>
      </c>
      <c r="S25">
        <f>VLOOKUP(C25,[1]Datasheet!$C$2:$D$52,2,0)</f>
        <v>3</v>
      </c>
    </row>
    <row r="26" spans="1:19" hidden="1" x14ac:dyDescent="0.3">
      <c r="A26" s="7">
        <v>25</v>
      </c>
      <c r="B26" s="6">
        <v>24</v>
      </c>
      <c r="C26" s="4" t="s">
        <v>169</v>
      </c>
      <c r="D26" s="4" t="s">
        <v>28</v>
      </c>
      <c r="E26" s="4" t="s">
        <v>24</v>
      </c>
      <c r="F26" s="4" t="s">
        <v>170</v>
      </c>
      <c r="G26" s="4" t="s">
        <v>172</v>
      </c>
      <c r="H26" s="4" t="s">
        <v>76</v>
      </c>
      <c r="I26" s="4" t="s">
        <v>171</v>
      </c>
      <c r="J26" s="4" t="s">
        <v>58</v>
      </c>
      <c r="K26" s="4" t="s">
        <v>83</v>
      </c>
      <c r="L26" s="4"/>
      <c r="M26" s="4"/>
      <c r="N26" s="4"/>
      <c r="O26" s="4"/>
      <c r="P26" s="4"/>
      <c r="Q26" s="5">
        <v>1</v>
      </c>
      <c r="R26" s="4" t="s">
        <v>3131</v>
      </c>
      <c r="S26" t="e">
        <f>VLOOKUP(C26,[1]Datasheet!$C$2:$D$52,2,0)</f>
        <v>#N/A</v>
      </c>
    </row>
    <row r="27" spans="1:19" hidden="1" x14ac:dyDescent="0.3">
      <c r="A27" s="7">
        <v>26</v>
      </c>
      <c r="B27" s="6">
        <v>25</v>
      </c>
      <c r="C27" s="4" t="s">
        <v>173</v>
      </c>
      <c r="D27" s="4" t="s">
        <v>174</v>
      </c>
      <c r="E27" s="4" t="s">
        <v>24</v>
      </c>
      <c r="F27" s="4" t="s">
        <v>175</v>
      </c>
      <c r="G27" s="4" t="s">
        <v>180</v>
      </c>
      <c r="H27" s="4" t="s">
        <v>176</v>
      </c>
      <c r="I27" s="4" t="s">
        <v>177</v>
      </c>
      <c r="J27" s="4" t="s">
        <v>178</v>
      </c>
      <c r="K27" s="4" t="s">
        <v>179</v>
      </c>
      <c r="L27" s="4"/>
      <c r="M27" s="4"/>
      <c r="N27" s="4"/>
      <c r="O27" s="4"/>
      <c r="P27" s="4"/>
      <c r="Q27" s="5">
        <v>1</v>
      </c>
      <c r="R27" s="4" t="s">
        <v>3131</v>
      </c>
      <c r="S27" t="e">
        <f>VLOOKUP(C27,[1]Datasheet!$C$2:$D$52,2,0)</f>
        <v>#N/A</v>
      </c>
    </row>
    <row r="28" spans="1:19" hidden="1" x14ac:dyDescent="0.3">
      <c r="A28" s="7">
        <v>27</v>
      </c>
      <c r="B28" s="6">
        <v>26</v>
      </c>
      <c r="C28" s="4" t="s">
        <v>181</v>
      </c>
      <c r="D28" s="4" t="s">
        <v>28</v>
      </c>
      <c r="E28" s="4" t="s">
        <v>24</v>
      </c>
      <c r="F28" s="4" t="s">
        <v>182</v>
      </c>
      <c r="G28" s="4" t="s">
        <v>183</v>
      </c>
      <c r="H28" s="4"/>
      <c r="I28" s="4"/>
      <c r="J28" s="4"/>
      <c r="K28" s="4"/>
      <c r="L28" s="4"/>
      <c r="M28" s="4"/>
      <c r="N28" s="4"/>
      <c r="O28" s="4"/>
      <c r="P28" s="4"/>
      <c r="Q28" s="5">
        <v>1</v>
      </c>
      <c r="R28" s="4" t="s">
        <v>3133</v>
      </c>
      <c r="S28" t="e">
        <f>VLOOKUP(C28,[1]Datasheet!$C$2:$D$52,2,0)</f>
        <v>#N/A</v>
      </c>
    </row>
    <row r="29" spans="1:19" hidden="1" x14ac:dyDescent="0.3">
      <c r="A29" s="7">
        <v>28</v>
      </c>
      <c r="B29" s="6">
        <v>27</v>
      </c>
      <c r="C29" s="4" t="s">
        <v>184</v>
      </c>
      <c r="D29" s="4" t="s">
        <v>28</v>
      </c>
      <c r="E29" s="4" t="s">
        <v>62</v>
      </c>
      <c r="F29" s="4" t="s">
        <v>185</v>
      </c>
      <c r="G29" s="4" t="s">
        <v>186</v>
      </c>
      <c r="H29" s="4"/>
      <c r="I29" s="4"/>
      <c r="J29" s="4"/>
      <c r="K29" s="4"/>
      <c r="L29" s="4"/>
      <c r="M29" s="4"/>
      <c r="N29" s="4"/>
      <c r="O29" s="4"/>
      <c r="P29" s="4"/>
      <c r="Q29" s="5">
        <v>1</v>
      </c>
      <c r="R29" s="4" t="s">
        <v>3133</v>
      </c>
      <c r="S29" t="e">
        <f>VLOOKUP(C29,[1]Datasheet!$C$2:$D$52,2,0)</f>
        <v>#N/A</v>
      </c>
    </row>
    <row r="30" spans="1:19" hidden="1" x14ac:dyDescent="0.3">
      <c r="A30" s="7">
        <v>29</v>
      </c>
      <c r="B30" s="6">
        <v>28</v>
      </c>
      <c r="C30" s="4" t="s">
        <v>187</v>
      </c>
      <c r="D30" s="4" t="s">
        <v>174</v>
      </c>
      <c r="E30" s="4" t="s">
        <v>24</v>
      </c>
      <c r="F30" s="4" t="s">
        <v>188</v>
      </c>
      <c r="G30" s="4" t="s">
        <v>193</v>
      </c>
      <c r="H30" s="4" t="s">
        <v>189</v>
      </c>
      <c r="I30" s="4" t="s">
        <v>190</v>
      </c>
      <c r="J30" s="4" t="s">
        <v>191</v>
      </c>
      <c r="K30" s="4" t="s">
        <v>192</v>
      </c>
      <c r="L30" s="4"/>
      <c r="M30" s="4"/>
      <c r="N30" s="4"/>
      <c r="O30" s="4"/>
      <c r="P30" s="4"/>
      <c r="Q30" s="5">
        <v>1</v>
      </c>
      <c r="R30" s="4" t="s">
        <v>3131</v>
      </c>
      <c r="S30" t="e">
        <f>VLOOKUP(C30,[1]Datasheet!$C$2:$D$52,2,0)</f>
        <v>#N/A</v>
      </c>
    </row>
    <row r="31" spans="1:19" hidden="1" x14ac:dyDescent="0.3">
      <c r="A31" s="7">
        <v>30</v>
      </c>
      <c r="B31" s="6">
        <v>29</v>
      </c>
      <c r="C31" s="4" t="s">
        <v>194</v>
      </c>
      <c r="D31" s="4" t="s">
        <v>28</v>
      </c>
      <c r="E31" s="4" t="s">
        <v>62</v>
      </c>
      <c r="F31" s="4" t="s">
        <v>195</v>
      </c>
      <c r="G31" s="4" t="s">
        <v>197</v>
      </c>
      <c r="H31" s="4" t="s">
        <v>58</v>
      </c>
      <c r="I31" s="4" t="s">
        <v>196</v>
      </c>
      <c r="J31" s="4" t="s">
        <v>58</v>
      </c>
      <c r="K31" s="4" t="s">
        <v>83</v>
      </c>
      <c r="L31" s="4"/>
      <c r="M31" s="4"/>
      <c r="N31" s="4"/>
      <c r="O31" s="4"/>
      <c r="P31" s="4"/>
      <c r="Q31" s="5">
        <v>1</v>
      </c>
      <c r="R31" s="4" t="s">
        <v>3131</v>
      </c>
      <c r="S31" t="e">
        <f>VLOOKUP(C31,[1]Datasheet!$C$2:$D$52,2,0)</f>
        <v>#N/A</v>
      </c>
    </row>
    <row r="32" spans="1:19" x14ac:dyDescent="0.3">
      <c r="A32" s="7">
        <v>31</v>
      </c>
      <c r="B32" s="6">
        <v>30</v>
      </c>
      <c r="C32" s="4" t="s">
        <v>198</v>
      </c>
      <c r="D32" s="4" t="s">
        <v>174</v>
      </c>
      <c r="E32" s="4" t="s">
        <v>199</v>
      </c>
      <c r="F32" s="4" t="s">
        <v>200</v>
      </c>
      <c r="G32" s="4" t="s">
        <v>204</v>
      </c>
      <c r="H32" s="4" t="s">
        <v>201</v>
      </c>
      <c r="I32" s="4" t="s">
        <v>202</v>
      </c>
      <c r="J32" s="4" t="s">
        <v>20</v>
      </c>
      <c r="K32" s="4" t="s">
        <v>203</v>
      </c>
      <c r="L32" s="4" t="s">
        <v>56</v>
      </c>
      <c r="M32" s="4" t="s">
        <v>205</v>
      </c>
      <c r="N32" s="4" t="s">
        <v>89</v>
      </c>
      <c r="O32" s="4" t="s">
        <v>206</v>
      </c>
      <c r="P32" s="4" t="s">
        <v>207</v>
      </c>
      <c r="Q32" s="5">
        <v>1</v>
      </c>
      <c r="R32" s="4" t="s">
        <v>3134</v>
      </c>
      <c r="S32">
        <f>VLOOKUP(C32,[1]Datasheet!$C$2:$D$52,2,0)</f>
        <v>18</v>
      </c>
    </row>
    <row r="33" spans="1:19" hidden="1" x14ac:dyDescent="0.3">
      <c r="A33" s="7">
        <v>32</v>
      </c>
      <c r="B33" s="6">
        <v>31</v>
      </c>
      <c r="C33" s="4" t="s">
        <v>208</v>
      </c>
      <c r="D33" s="4" t="s">
        <v>28</v>
      </c>
      <c r="E33" s="4" t="s">
        <v>24</v>
      </c>
      <c r="F33" s="4" t="s">
        <v>209</v>
      </c>
      <c r="G33" s="4" t="s">
        <v>210</v>
      </c>
      <c r="H33" s="4"/>
      <c r="I33" s="4"/>
      <c r="J33" s="4"/>
      <c r="K33" s="4"/>
      <c r="L33" s="4"/>
      <c r="M33" s="4"/>
      <c r="N33" s="4"/>
      <c r="O33" s="4"/>
      <c r="P33" s="4"/>
      <c r="Q33" s="5">
        <v>1</v>
      </c>
      <c r="R33" s="4" t="s">
        <v>3133</v>
      </c>
      <c r="S33" t="e">
        <f>VLOOKUP(C33,[1]Datasheet!$C$2:$D$52,2,0)</f>
        <v>#N/A</v>
      </c>
    </row>
    <row r="34" spans="1:19" hidden="1" x14ac:dyDescent="0.3">
      <c r="A34" s="7">
        <v>33</v>
      </c>
      <c r="B34" s="6">
        <v>32</v>
      </c>
      <c r="C34" s="4" t="s">
        <v>211</v>
      </c>
      <c r="D34" s="4" t="s">
        <v>174</v>
      </c>
      <c r="E34" s="4" t="s">
        <v>24</v>
      </c>
      <c r="F34" s="4" t="s">
        <v>212</v>
      </c>
      <c r="G34" s="4" t="s">
        <v>214</v>
      </c>
      <c r="H34" s="4" t="s">
        <v>44</v>
      </c>
      <c r="I34" s="4" t="s">
        <v>213</v>
      </c>
      <c r="J34" s="4" t="s">
        <v>53</v>
      </c>
      <c r="K34" s="4" t="s">
        <v>59</v>
      </c>
      <c r="L34" s="4"/>
      <c r="M34" s="4"/>
      <c r="N34" s="4"/>
      <c r="O34" s="4"/>
      <c r="P34" s="4"/>
      <c r="Q34" s="5">
        <v>1</v>
      </c>
      <c r="R34" s="4" t="s">
        <v>3131</v>
      </c>
      <c r="S34" t="e">
        <f>VLOOKUP(C34,[1]Datasheet!$C$2:$D$52,2,0)</f>
        <v>#N/A</v>
      </c>
    </row>
    <row r="35" spans="1:19" hidden="1" x14ac:dyDescent="0.3">
      <c r="A35" s="7">
        <v>34</v>
      </c>
      <c r="B35" s="6">
        <v>33</v>
      </c>
      <c r="C35" s="4" t="s">
        <v>215</v>
      </c>
      <c r="D35" s="4" t="s">
        <v>15</v>
      </c>
      <c r="E35" s="4" t="s">
        <v>49</v>
      </c>
      <c r="F35" s="4" t="s">
        <v>216</v>
      </c>
      <c r="G35" s="4" t="s">
        <v>218</v>
      </c>
      <c r="H35" s="4" t="s">
        <v>217</v>
      </c>
      <c r="I35" s="4" t="s">
        <v>103</v>
      </c>
      <c r="J35" s="4" t="s">
        <v>58</v>
      </c>
      <c r="K35" s="4" t="s">
        <v>203</v>
      </c>
      <c r="L35" s="4"/>
      <c r="M35" s="4"/>
      <c r="N35" s="4"/>
      <c r="O35" s="4"/>
      <c r="P35" s="4"/>
      <c r="Q35" s="5">
        <v>1</v>
      </c>
      <c r="R35" s="4" t="s">
        <v>3131</v>
      </c>
      <c r="S35" t="e">
        <f>VLOOKUP(C35,[1]Datasheet!$C$2:$D$52,2,0)</f>
        <v>#N/A</v>
      </c>
    </row>
    <row r="36" spans="1:19" hidden="1" x14ac:dyDescent="0.3">
      <c r="A36" s="7">
        <v>35</v>
      </c>
      <c r="B36" s="6">
        <v>34</v>
      </c>
      <c r="C36" s="4" t="s">
        <v>219</v>
      </c>
      <c r="D36" s="4" t="s">
        <v>174</v>
      </c>
      <c r="E36" s="4" t="s">
        <v>220</v>
      </c>
      <c r="F36" s="4" t="s">
        <v>221</v>
      </c>
      <c r="G36" s="4" t="s">
        <v>222</v>
      </c>
      <c r="H36" s="4"/>
      <c r="I36" s="4"/>
      <c r="J36" s="4"/>
      <c r="K36" s="4"/>
      <c r="L36" s="4"/>
      <c r="M36" s="4"/>
      <c r="N36" s="4"/>
      <c r="O36" s="4"/>
      <c r="P36" s="4"/>
      <c r="Q36" s="5">
        <v>1</v>
      </c>
      <c r="R36" s="4" t="s">
        <v>3133</v>
      </c>
      <c r="S36" t="e">
        <f>VLOOKUP(C36,[1]Datasheet!$C$2:$D$52,2,0)</f>
        <v>#N/A</v>
      </c>
    </row>
    <row r="37" spans="1:19" hidden="1" x14ac:dyDescent="0.3">
      <c r="A37" s="7">
        <v>36</v>
      </c>
      <c r="B37" s="6">
        <v>35</v>
      </c>
      <c r="C37" s="4" t="s">
        <v>223</v>
      </c>
      <c r="D37" s="4" t="s">
        <v>28</v>
      </c>
      <c r="E37" s="4" t="s">
        <v>24</v>
      </c>
      <c r="F37" s="4" t="s">
        <v>224</v>
      </c>
      <c r="G37" s="4" t="s">
        <v>225</v>
      </c>
      <c r="H37" s="4"/>
      <c r="I37" s="4"/>
      <c r="J37" s="4"/>
      <c r="K37" s="4"/>
      <c r="L37" s="4" t="s">
        <v>226</v>
      </c>
      <c r="M37" s="4" t="s">
        <v>227</v>
      </c>
      <c r="N37" s="4" t="s">
        <v>166</v>
      </c>
      <c r="O37" s="4" t="s">
        <v>83</v>
      </c>
      <c r="P37" s="4" t="s">
        <v>228</v>
      </c>
      <c r="Q37" s="5">
        <v>1</v>
      </c>
      <c r="R37" s="4" t="s">
        <v>3132</v>
      </c>
      <c r="S37" t="e">
        <f>VLOOKUP(C37,[1]Datasheet!$C$2:$D$52,2,0)</f>
        <v>#N/A</v>
      </c>
    </row>
    <row r="38" spans="1:19" hidden="1" x14ac:dyDescent="0.3">
      <c r="A38" s="7">
        <v>37</v>
      </c>
      <c r="B38" s="6">
        <v>36</v>
      </c>
      <c r="C38" s="4" t="s">
        <v>229</v>
      </c>
      <c r="D38" s="4" t="s">
        <v>28</v>
      </c>
      <c r="E38" s="4" t="s">
        <v>24</v>
      </c>
      <c r="F38" s="4" t="s">
        <v>230</v>
      </c>
      <c r="G38" s="4" t="s">
        <v>234</v>
      </c>
      <c r="H38" s="4" t="s">
        <v>231</v>
      </c>
      <c r="I38" s="4" t="s">
        <v>232</v>
      </c>
      <c r="J38" s="4" t="s">
        <v>233</v>
      </c>
      <c r="K38" s="4" t="s">
        <v>77</v>
      </c>
      <c r="L38" s="4" t="s">
        <v>138</v>
      </c>
      <c r="M38" s="4" t="s">
        <v>235</v>
      </c>
      <c r="N38" s="4" t="s">
        <v>20</v>
      </c>
      <c r="O38" s="4" t="s">
        <v>236</v>
      </c>
      <c r="P38" s="4" t="s">
        <v>237</v>
      </c>
      <c r="Q38" s="5">
        <v>1</v>
      </c>
      <c r="R38" s="4" t="s">
        <v>3134</v>
      </c>
      <c r="S38" t="e">
        <f>VLOOKUP(C38,[1]Datasheet!$C$2:$D$52,2,0)</f>
        <v>#N/A</v>
      </c>
    </row>
    <row r="39" spans="1:19" hidden="1" x14ac:dyDescent="0.3">
      <c r="A39" s="7">
        <v>38</v>
      </c>
      <c r="B39" s="6">
        <v>37</v>
      </c>
      <c r="C39" s="4" t="s">
        <v>238</v>
      </c>
      <c r="D39" s="4" t="s">
        <v>28</v>
      </c>
      <c r="E39" s="4" t="s">
        <v>24</v>
      </c>
      <c r="F39" s="4" t="s">
        <v>239</v>
      </c>
      <c r="G39" s="4" t="s">
        <v>242</v>
      </c>
      <c r="H39" s="4" t="s">
        <v>240</v>
      </c>
      <c r="I39" s="4" t="s">
        <v>241</v>
      </c>
      <c r="J39" s="4" t="s">
        <v>87</v>
      </c>
      <c r="K39" s="4" t="s">
        <v>59</v>
      </c>
      <c r="L39" s="4"/>
      <c r="M39" s="4"/>
      <c r="N39" s="4"/>
      <c r="O39" s="4"/>
      <c r="P39" s="4"/>
      <c r="Q39" s="5">
        <v>1</v>
      </c>
      <c r="R39" s="4" t="s">
        <v>3131</v>
      </c>
      <c r="S39" t="e">
        <f>VLOOKUP(C39,[1]Datasheet!$C$2:$D$52,2,0)</f>
        <v>#N/A</v>
      </c>
    </row>
    <row r="40" spans="1:19" hidden="1" x14ac:dyDescent="0.3">
      <c r="A40" s="7">
        <v>39</v>
      </c>
      <c r="B40" s="6">
        <v>38</v>
      </c>
      <c r="C40" s="4" t="s">
        <v>243</v>
      </c>
      <c r="D40" s="4" t="s">
        <v>28</v>
      </c>
      <c r="E40" s="4" t="s">
        <v>24</v>
      </c>
      <c r="F40" s="4" t="s">
        <v>244</v>
      </c>
      <c r="G40" s="4" t="s">
        <v>248</v>
      </c>
      <c r="H40" s="4" t="s">
        <v>245</v>
      </c>
      <c r="I40" s="4" t="s">
        <v>246</v>
      </c>
      <c r="J40" s="4" t="s">
        <v>247</v>
      </c>
      <c r="K40" s="4" t="s">
        <v>105</v>
      </c>
      <c r="L40" s="4"/>
      <c r="M40" s="4"/>
      <c r="N40" s="4"/>
      <c r="O40" s="4"/>
      <c r="P40" s="4"/>
      <c r="Q40" s="5">
        <v>1</v>
      </c>
      <c r="R40" s="4" t="s">
        <v>3131</v>
      </c>
      <c r="S40" t="e">
        <f>VLOOKUP(C40,[1]Datasheet!$C$2:$D$52,2,0)</f>
        <v>#N/A</v>
      </c>
    </row>
    <row r="41" spans="1:19" hidden="1" x14ac:dyDescent="0.3">
      <c r="A41" s="7">
        <v>40</v>
      </c>
      <c r="B41" s="6">
        <v>39</v>
      </c>
      <c r="C41" s="4" t="s">
        <v>249</v>
      </c>
      <c r="D41" s="4" t="s">
        <v>28</v>
      </c>
      <c r="E41" s="4" t="s">
        <v>24</v>
      </c>
      <c r="F41" s="4" t="s">
        <v>250</v>
      </c>
      <c r="G41" s="4" t="s">
        <v>253</v>
      </c>
      <c r="H41" s="4" t="s">
        <v>247</v>
      </c>
      <c r="I41" s="4" t="s">
        <v>251</v>
      </c>
      <c r="J41" s="4" t="s">
        <v>252</v>
      </c>
      <c r="K41" s="4" t="s">
        <v>105</v>
      </c>
      <c r="L41" s="4" t="s">
        <v>46</v>
      </c>
      <c r="M41" s="4" t="s">
        <v>254</v>
      </c>
      <c r="N41" s="4" t="s">
        <v>53</v>
      </c>
      <c r="O41" s="4" t="s">
        <v>98</v>
      </c>
      <c r="P41" s="4" t="s">
        <v>255</v>
      </c>
      <c r="Q41" s="5">
        <v>1</v>
      </c>
      <c r="R41" s="4" t="s">
        <v>3134</v>
      </c>
      <c r="S41" t="e">
        <f>VLOOKUP(C41,[1]Datasheet!$C$2:$D$52,2,0)</f>
        <v>#N/A</v>
      </c>
    </row>
    <row r="42" spans="1:19" hidden="1" x14ac:dyDescent="0.3">
      <c r="A42" s="7">
        <v>41</v>
      </c>
      <c r="B42" s="6">
        <v>40</v>
      </c>
      <c r="C42" s="4" t="s">
        <v>256</v>
      </c>
      <c r="D42" s="4" t="s">
        <v>28</v>
      </c>
      <c r="E42" s="4" t="s">
        <v>24</v>
      </c>
      <c r="F42" s="4" t="s">
        <v>257</v>
      </c>
      <c r="G42" s="4" t="s">
        <v>261</v>
      </c>
      <c r="H42" s="4" t="s">
        <v>258</v>
      </c>
      <c r="I42" s="4" t="s">
        <v>259</v>
      </c>
      <c r="J42" s="4" t="s">
        <v>260</v>
      </c>
      <c r="K42" s="4" t="s">
        <v>70</v>
      </c>
      <c r="L42" s="4"/>
      <c r="M42" s="4"/>
      <c r="N42" s="4"/>
      <c r="O42" s="4"/>
      <c r="P42" s="4"/>
      <c r="Q42" s="5">
        <v>1</v>
      </c>
      <c r="R42" s="4" t="s">
        <v>3131</v>
      </c>
      <c r="S42" t="e">
        <f>VLOOKUP(C42,[1]Datasheet!$C$2:$D$52,2,0)</f>
        <v>#N/A</v>
      </c>
    </row>
    <row r="43" spans="1:19" hidden="1" x14ac:dyDescent="0.3">
      <c r="A43" s="7">
        <v>42</v>
      </c>
      <c r="B43" s="6">
        <v>41</v>
      </c>
      <c r="C43" s="4" t="s">
        <v>262</v>
      </c>
      <c r="D43" s="4" t="s">
        <v>15</v>
      </c>
      <c r="E43" s="4" t="s">
        <v>24</v>
      </c>
      <c r="F43" s="4" t="s">
        <v>263</v>
      </c>
      <c r="G43" s="4" t="s">
        <v>268</v>
      </c>
      <c r="H43" s="4" t="s">
        <v>264</v>
      </c>
      <c r="I43" s="4" t="s">
        <v>265</v>
      </c>
      <c r="J43" s="4" t="s">
        <v>266</v>
      </c>
      <c r="K43" s="4" t="s">
        <v>267</v>
      </c>
      <c r="L43" s="4"/>
      <c r="M43" s="4"/>
      <c r="N43" s="4"/>
      <c r="O43" s="4"/>
      <c r="P43" s="4"/>
      <c r="Q43" s="5">
        <v>1</v>
      </c>
      <c r="R43" s="4" t="s">
        <v>3131</v>
      </c>
      <c r="S43" t="e">
        <f>VLOOKUP(C43,[1]Datasheet!$C$2:$D$52,2,0)</f>
        <v>#N/A</v>
      </c>
    </row>
    <row r="44" spans="1:19" hidden="1" x14ac:dyDescent="0.3">
      <c r="A44" s="7">
        <v>43</v>
      </c>
      <c r="B44" s="6">
        <v>42</v>
      </c>
      <c r="C44" s="4" t="s">
        <v>269</v>
      </c>
      <c r="D44" s="4" t="s">
        <v>28</v>
      </c>
      <c r="E44" s="4" t="s">
        <v>24</v>
      </c>
      <c r="F44" s="4" t="s">
        <v>270</v>
      </c>
      <c r="G44" s="4" t="s">
        <v>274</v>
      </c>
      <c r="H44" s="4" t="s">
        <v>271</v>
      </c>
      <c r="I44" s="4" t="s">
        <v>272</v>
      </c>
      <c r="J44" s="4" t="s">
        <v>252</v>
      </c>
      <c r="K44" s="4" t="s">
        <v>273</v>
      </c>
      <c r="L44" s="4"/>
      <c r="M44" s="4"/>
      <c r="N44" s="4"/>
      <c r="O44" s="4"/>
      <c r="P44" s="4"/>
      <c r="Q44" s="5">
        <v>1</v>
      </c>
      <c r="R44" s="4" t="s">
        <v>3131</v>
      </c>
      <c r="S44" t="e">
        <f>VLOOKUP(C44,[1]Datasheet!$C$2:$D$52,2,0)</f>
        <v>#N/A</v>
      </c>
    </row>
    <row r="45" spans="1:19" hidden="1" x14ac:dyDescent="0.3">
      <c r="A45" s="7">
        <v>44</v>
      </c>
      <c r="B45" s="6">
        <v>43</v>
      </c>
      <c r="C45" s="4" t="s">
        <v>275</v>
      </c>
      <c r="D45" s="4" t="s">
        <v>28</v>
      </c>
      <c r="E45" s="4" t="s">
        <v>62</v>
      </c>
      <c r="F45" s="4" t="s">
        <v>276</v>
      </c>
      <c r="G45" s="4" t="s">
        <v>277</v>
      </c>
      <c r="H45" s="4"/>
      <c r="I45" s="4"/>
      <c r="J45" s="4"/>
      <c r="K45" s="4"/>
      <c r="L45" s="4"/>
      <c r="M45" s="4"/>
      <c r="N45" s="4"/>
      <c r="O45" s="4"/>
      <c r="P45" s="4"/>
      <c r="Q45" s="5">
        <v>1</v>
      </c>
      <c r="R45" s="4" t="s">
        <v>3133</v>
      </c>
      <c r="S45" t="e">
        <f>VLOOKUP(C45,[1]Datasheet!$C$2:$D$52,2,0)</f>
        <v>#N/A</v>
      </c>
    </row>
    <row r="46" spans="1:19" hidden="1" x14ac:dyDescent="0.3">
      <c r="A46" s="7">
        <v>45</v>
      </c>
      <c r="B46" s="6">
        <v>44</v>
      </c>
      <c r="C46" s="4" t="s">
        <v>278</v>
      </c>
      <c r="D46" s="4" t="s">
        <v>28</v>
      </c>
      <c r="E46" s="4" t="s">
        <v>49</v>
      </c>
      <c r="F46" s="4" t="s">
        <v>279</v>
      </c>
      <c r="G46" s="4" t="s">
        <v>282</v>
      </c>
      <c r="H46" s="4" t="s">
        <v>280</v>
      </c>
      <c r="I46" s="4" t="s">
        <v>281</v>
      </c>
      <c r="J46" s="4" t="s">
        <v>260</v>
      </c>
      <c r="K46" s="4" t="s">
        <v>83</v>
      </c>
      <c r="L46" s="4"/>
      <c r="M46" s="4"/>
      <c r="N46" s="4"/>
      <c r="O46" s="4"/>
      <c r="P46" s="4"/>
      <c r="Q46" s="5">
        <v>1</v>
      </c>
      <c r="R46" s="4" t="s">
        <v>3131</v>
      </c>
      <c r="S46" t="e">
        <f>VLOOKUP(C46,[1]Datasheet!$C$2:$D$52,2,0)</f>
        <v>#N/A</v>
      </c>
    </row>
    <row r="47" spans="1:19" hidden="1" x14ac:dyDescent="0.3">
      <c r="A47" s="7">
        <v>46</v>
      </c>
      <c r="B47" s="6">
        <v>45</v>
      </c>
      <c r="C47" s="4" t="s">
        <v>283</v>
      </c>
      <c r="D47" s="4" t="s">
        <v>28</v>
      </c>
      <c r="E47" s="4" t="s">
        <v>284</v>
      </c>
      <c r="F47" s="4" t="s">
        <v>285</v>
      </c>
      <c r="G47" s="4" t="s">
        <v>286</v>
      </c>
      <c r="H47" s="4"/>
      <c r="I47" s="4"/>
      <c r="J47" s="4"/>
      <c r="K47" s="4"/>
      <c r="L47" s="4"/>
      <c r="M47" s="4"/>
      <c r="N47" s="4"/>
      <c r="O47" s="4"/>
      <c r="P47" s="4"/>
      <c r="Q47" s="5">
        <v>1</v>
      </c>
      <c r="R47" s="4" t="s">
        <v>3133</v>
      </c>
      <c r="S47" t="e">
        <f>VLOOKUP(C47,[1]Datasheet!$C$2:$D$52,2,0)</f>
        <v>#N/A</v>
      </c>
    </row>
    <row r="48" spans="1:19" hidden="1" x14ac:dyDescent="0.3">
      <c r="A48" s="7">
        <v>47</v>
      </c>
      <c r="B48" s="6">
        <v>46</v>
      </c>
      <c r="C48" s="4" t="s">
        <v>287</v>
      </c>
      <c r="D48" s="4" t="s">
        <v>28</v>
      </c>
      <c r="E48" s="4" t="s">
        <v>24</v>
      </c>
      <c r="F48" s="4" t="s">
        <v>288</v>
      </c>
      <c r="G48" s="4" t="s">
        <v>291</v>
      </c>
      <c r="H48" s="4" t="s">
        <v>289</v>
      </c>
      <c r="I48" s="4" t="s">
        <v>290</v>
      </c>
      <c r="J48" s="4" t="s">
        <v>252</v>
      </c>
      <c r="K48" s="4" t="s">
        <v>83</v>
      </c>
      <c r="L48" s="4"/>
      <c r="M48" s="4"/>
      <c r="N48" s="4"/>
      <c r="O48" s="4"/>
      <c r="P48" s="4"/>
      <c r="Q48" s="5">
        <v>1</v>
      </c>
      <c r="R48" s="4" t="s">
        <v>3131</v>
      </c>
      <c r="S48" t="e">
        <f>VLOOKUP(C48,[1]Datasheet!$C$2:$D$52,2,0)</f>
        <v>#N/A</v>
      </c>
    </row>
    <row r="49" spans="1:19" hidden="1" x14ac:dyDescent="0.3">
      <c r="A49" s="7">
        <v>48</v>
      </c>
      <c r="B49" s="6">
        <v>47</v>
      </c>
      <c r="C49" s="4" t="s">
        <v>292</v>
      </c>
      <c r="D49" s="4" t="s">
        <v>28</v>
      </c>
      <c r="E49" s="4" t="s">
        <v>24</v>
      </c>
      <c r="F49" s="4" t="s">
        <v>293</v>
      </c>
      <c r="G49" s="4" t="s">
        <v>296</v>
      </c>
      <c r="H49" s="4" t="s">
        <v>294</v>
      </c>
      <c r="I49" s="4" t="s">
        <v>295</v>
      </c>
      <c r="J49" s="4" t="s">
        <v>280</v>
      </c>
      <c r="K49" s="4" t="s">
        <v>83</v>
      </c>
      <c r="L49" s="4"/>
      <c r="M49" s="4"/>
      <c r="N49" s="4"/>
      <c r="O49" s="4"/>
      <c r="P49" s="4"/>
      <c r="Q49" s="5">
        <v>1</v>
      </c>
      <c r="R49" s="4" t="s">
        <v>3131</v>
      </c>
      <c r="S49" t="e">
        <f>VLOOKUP(C49,[1]Datasheet!$C$2:$D$52,2,0)</f>
        <v>#N/A</v>
      </c>
    </row>
    <row r="50" spans="1:19" hidden="1" x14ac:dyDescent="0.3">
      <c r="A50" s="7">
        <v>49</v>
      </c>
      <c r="B50" s="6">
        <v>48</v>
      </c>
      <c r="C50" s="4" t="s">
        <v>297</v>
      </c>
      <c r="D50" s="4" t="s">
        <v>28</v>
      </c>
      <c r="E50" s="4" t="s">
        <v>24</v>
      </c>
      <c r="F50" s="4" t="s">
        <v>298</v>
      </c>
      <c r="G50" s="4" t="s">
        <v>301</v>
      </c>
      <c r="H50" s="4" t="s">
        <v>299</v>
      </c>
      <c r="I50" s="4" t="s">
        <v>300</v>
      </c>
      <c r="J50" s="4" t="s">
        <v>166</v>
      </c>
      <c r="K50" s="4" t="s">
        <v>203</v>
      </c>
      <c r="L50" s="4"/>
      <c r="M50" s="4"/>
      <c r="N50" s="4"/>
      <c r="O50" s="4"/>
      <c r="P50" s="4"/>
      <c r="Q50" s="5">
        <v>1</v>
      </c>
      <c r="R50" s="4" t="s">
        <v>3131</v>
      </c>
      <c r="S50" t="e">
        <f>VLOOKUP(C50,[1]Datasheet!$C$2:$D$52,2,0)</f>
        <v>#N/A</v>
      </c>
    </row>
    <row r="51" spans="1:19" hidden="1" x14ac:dyDescent="0.3">
      <c r="A51" s="7">
        <v>50</v>
      </c>
      <c r="B51" s="6">
        <v>49</v>
      </c>
      <c r="C51" s="4" t="s">
        <v>302</v>
      </c>
      <c r="D51" s="4" t="s">
        <v>15</v>
      </c>
      <c r="E51" s="4" t="s">
        <v>303</v>
      </c>
      <c r="F51" s="4" t="s">
        <v>304</v>
      </c>
      <c r="G51" s="4" t="s">
        <v>308</v>
      </c>
      <c r="H51" s="4" t="s">
        <v>305</v>
      </c>
      <c r="I51" s="4" t="s">
        <v>306</v>
      </c>
      <c r="J51" s="4" t="s">
        <v>233</v>
      </c>
      <c r="K51" s="4" t="s">
        <v>307</v>
      </c>
      <c r="L51" s="4"/>
      <c r="M51" s="4"/>
      <c r="N51" s="4"/>
      <c r="O51" s="4"/>
      <c r="P51" s="4"/>
      <c r="Q51" s="5">
        <v>1</v>
      </c>
      <c r="R51" s="4" t="s">
        <v>3131</v>
      </c>
      <c r="S51" t="e">
        <f>VLOOKUP(C51,[1]Datasheet!$C$2:$D$52,2,0)</f>
        <v>#N/A</v>
      </c>
    </row>
    <row r="52" spans="1:19" hidden="1" x14ac:dyDescent="0.3">
      <c r="A52" s="7">
        <v>51</v>
      </c>
      <c r="B52" s="6">
        <v>50</v>
      </c>
      <c r="C52" s="4" t="s">
        <v>309</v>
      </c>
      <c r="D52" s="4" t="s">
        <v>310</v>
      </c>
      <c r="E52" s="4" t="s">
        <v>311</v>
      </c>
      <c r="F52" s="4" t="s">
        <v>312</v>
      </c>
      <c r="G52" s="4" t="s">
        <v>313</v>
      </c>
      <c r="H52" s="4"/>
      <c r="I52" s="4"/>
      <c r="J52" s="4"/>
      <c r="K52" s="4"/>
      <c r="L52" s="4"/>
      <c r="M52" s="4"/>
      <c r="N52" s="4"/>
      <c r="O52" s="4"/>
      <c r="P52" s="4"/>
      <c r="Q52" s="5">
        <v>1</v>
      </c>
      <c r="R52" s="4" t="s">
        <v>3133</v>
      </c>
      <c r="S52" t="e">
        <f>VLOOKUP(C52,[1]Datasheet!$C$2:$D$52,2,0)</f>
        <v>#N/A</v>
      </c>
    </row>
    <row r="53" spans="1:19" hidden="1" x14ac:dyDescent="0.3">
      <c r="A53" s="7">
        <v>52</v>
      </c>
      <c r="B53" s="6">
        <v>51</v>
      </c>
      <c r="C53" s="4" t="s">
        <v>314</v>
      </c>
      <c r="D53" s="4" t="s">
        <v>28</v>
      </c>
      <c r="E53" s="4" t="s">
        <v>24</v>
      </c>
      <c r="F53" s="4" t="s">
        <v>315</v>
      </c>
      <c r="G53" s="4" t="s">
        <v>317</v>
      </c>
      <c r="H53" s="4" t="s">
        <v>189</v>
      </c>
      <c r="I53" s="4" t="s">
        <v>316</v>
      </c>
      <c r="J53" s="4" t="s">
        <v>166</v>
      </c>
      <c r="K53" s="4" t="s">
        <v>59</v>
      </c>
      <c r="L53" s="4"/>
      <c r="M53" s="4"/>
      <c r="N53" s="4"/>
      <c r="O53" s="4"/>
      <c r="P53" s="4"/>
      <c r="Q53" s="5">
        <v>1</v>
      </c>
      <c r="R53" s="4" t="s">
        <v>3131</v>
      </c>
      <c r="S53" t="e">
        <f>VLOOKUP(C53,[1]Datasheet!$C$2:$D$52,2,0)</f>
        <v>#N/A</v>
      </c>
    </row>
    <row r="54" spans="1:19" hidden="1" x14ac:dyDescent="0.3">
      <c r="A54" s="7">
        <v>53</v>
      </c>
      <c r="B54" s="6">
        <v>52</v>
      </c>
      <c r="C54" s="4" t="s">
        <v>318</v>
      </c>
      <c r="D54" s="4" t="s">
        <v>319</v>
      </c>
      <c r="E54" s="4" t="s">
        <v>320</v>
      </c>
      <c r="F54" s="4" t="s">
        <v>321</v>
      </c>
      <c r="G54" s="4" t="s">
        <v>325</v>
      </c>
      <c r="H54" s="4" t="s">
        <v>322</v>
      </c>
      <c r="I54" s="4" t="s">
        <v>323</v>
      </c>
      <c r="J54" s="4" t="s">
        <v>324</v>
      </c>
      <c r="K54" s="4" t="s">
        <v>267</v>
      </c>
      <c r="L54" s="4"/>
      <c r="M54" s="4"/>
      <c r="N54" s="4"/>
      <c r="O54" s="4"/>
      <c r="P54" s="4"/>
      <c r="Q54" s="5">
        <v>1</v>
      </c>
      <c r="R54" s="4" t="s">
        <v>3131</v>
      </c>
      <c r="S54" t="e">
        <f>VLOOKUP(C54,[1]Datasheet!$C$2:$D$52,2,0)</f>
        <v>#N/A</v>
      </c>
    </row>
    <row r="55" spans="1:19" hidden="1" x14ac:dyDescent="0.3">
      <c r="A55" s="7">
        <v>54</v>
      </c>
      <c r="B55" s="6">
        <v>53</v>
      </c>
      <c r="C55" s="4" t="s">
        <v>326</v>
      </c>
      <c r="D55" s="4" t="s">
        <v>28</v>
      </c>
      <c r="E55" s="4" t="s">
        <v>24</v>
      </c>
      <c r="F55" s="4" t="s">
        <v>327</v>
      </c>
      <c r="G55" s="4" t="s">
        <v>330</v>
      </c>
      <c r="H55" s="4" t="s">
        <v>328</v>
      </c>
      <c r="I55" s="4" t="s">
        <v>329</v>
      </c>
      <c r="J55" s="4" t="s">
        <v>20</v>
      </c>
      <c r="K55" s="4" t="s">
        <v>83</v>
      </c>
      <c r="L55" s="4"/>
      <c r="M55" s="4"/>
      <c r="N55" s="4"/>
      <c r="O55" s="4"/>
      <c r="P55" s="4"/>
      <c r="Q55" s="5">
        <v>1</v>
      </c>
      <c r="R55" s="4" t="s">
        <v>3131</v>
      </c>
      <c r="S55" t="e">
        <f>VLOOKUP(C55,[1]Datasheet!$C$2:$D$52,2,0)</f>
        <v>#N/A</v>
      </c>
    </row>
    <row r="56" spans="1:19" hidden="1" x14ac:dyDescent="0.3">
      <c r="A56" s="7">
        <v>55</v>
      </c>
      <c r="B56" s="6">
        <v>54</v>
      </c>
      <c r="C56" s="4" t="s">
        <v>331</v>
      </c>
      <c r="D56" s="4" t="s">
        <v>310</v>
      </c>
      <c r="E56" s="4" t="s">
        <v>151</v>
      </c>
      <c r="F56" s="4" t="s">
        <v>332</v>
      </c>
      <c r="G56" s="4" t="s">
        <v>333</v>
      </c>
      <c r="H56" s="4"/>
      <c r="I56" s="4"/>
      <c r="J56" s="4"/>
      <c r="K56" s="4"/>
      <c r="L56" s="4"/>
      <c r="M56" s="4"/>
      <c r="N56" s="4"/>
      <c r="O56" s="4"/>
      <c r="P56" s="4"/>
      <c r="Q56" s="5">
        <v>1</v>
      </c>
      <c r="R56" s="4" t="s">
        <v>3133</v>
      </c>
      <c r="S56" t="e">
        <f>VLOOKUP(C56,[1]Datasheet!$C$2:$D$52,2,0)</f>
        <v>#N/A</v>
      </c>
    </row>
    <row r="57" spans="1:19" hidden="1" x14ac:dyDescent="0.3">
      <c r="A57" s="7">
        <v>56</v>
      </c>
      <c r="B57" s="6">
        <v>55</v>
      </c>
      <c r="C57" s="4" t="s">
        <v>334</v>
      </c>
      <c r="D57" s="4" t="s">
        <v>28</v>
      </c>
      <c r="E57" s="4" t="s">
        <v>151</v>
      </c>
      <c r="F57" s="4" t="s">
        <v>335</v>
      </c>
      <c r="G57" s="4" t="s">
        <v>340</v>
      </c>
      <c r="H57" s="4" t="s">
        <v>336</v>
      </c>
      <c r="I57" s="4" t="s">
        <v>337</v>
      </c>
      <c r="J57" s="4" t="s">
        <v>338</v>
      </c>
      <c r="K57" s="4" t="s">
        <v>339</v>
      </c>
      <c r="L57" s="4"/>
      <c r="M57" s="4"/>
      <c r="N57" s="4"/>
      <c r="O57" s="4"/>
      <c r="P57" s="4"/>
      <c r="Q57" s="5">
        <v>1</v>
      </c>
      <c r="R57" s="4" t="s">
        <v>3131</v>
      </c>
      <c r="S57" t="e">
        <f>VLOOKUP(C57,[1]Datasheet!$C$2:$D$52,2,0)</f>
        <v>#N/A</v>
      </c>
    </row>
    <row r="58" spans="1:19" hidden="1" x14ac:dyDescent="0.3">
      <c r="A58" s="7">
        <v>57</v>
      </c>
      <c r="B58" s="6">
        <v>56</v>
      </c>
      <c r="C58" s="4" t="s">
        <v>341</v>
      </c>
      <c r="D58" s="4" t="s">
        <v>28</v>
      </c>
      <c r="E58" s="4" t="s">
        <v>342</v>
      </c>
      <c r="F58" s="4" t="s">
        <v>343</v>
      </c>
      <c r="G58" s="4" t="s">
        <v>344</v>
      </c>
      <c r="H58" s="4"/>
      <c r="I58" s="4"/>
      <c r="J58" s="4"/>
      <c r="K58" s="4"/>
      <c r="L58" s="4"/>
      <c r="M58" s="4"/>
      <c r="N58" s="4"/>
      <c r="O58" s="4"/>
      <c r="P58" s="4"/>
      <c r="Q58" s="5">
        <v>1</v>
      </c>
      <c r="R58" s="4" t="s">
        <v>3133</v>
      </c>
      <c r="S58" t="e">
        <f>VLOOKUP(C58,[1]Datasheet!$C$2:$D$52,2,0)</f>
        <v>#N/A</v>
      </c>
    </row>
    <row r="59" spans="1:19" hidden="1" x14ac:dyDescent="0.3">
      <c r="A59" s="7">
        <v>58</v>
      </c>
      <c r="B59" s="6">
        <v>57</v>
      </c>
      <c r="C59" s="4" t="s">
        <v>345</v>
      </c>
      <c r="D59" s="4" t="s">
        <v>28</v>
      </c>
      <c r="E59" s="4" t="s">
        <v>24</v>
      </c>
      <c r="F59" s="4" t="s">
        <v>346</v>
      </c>
      <c r="G59" s="4" t="s">
        <v>350</v>
      </c>
      <c r="H59" s="4" t="s">
        <v>347</v>
      </c>
      <c r="I59" s="4" t="s">
        <v>348</v>
      </c>
      <c r="J59" s="4" t="s">
        <v>87</v>
      </c>
      <c r="K59" s="4" t="s">
        <v>349</v>
      </c>
      <c r="L59" s="4"/>
      <c r="M59" s="4"/>
      <c r="N59" s="4"/>
      <c r="O59" s="4"/>
      <c r="P59" s="4"/>
      <c r="Q59" s="5">
        <v>1</v>
      </c>
      <c r="R59" s="4" t="s">
        <v>3131</v>
      </c>
      <c r="S59" t="e">
        <f>VLOOKUP(C59,[1]Datasheet!$C$2:$D$52,2,0)</f>
        <v>#N/A</v>
      </c>
    </row>
    <row r="60" spans="1:19" hidden="1" x14ac:dyDescent="0.3">
      <c r="A60" s="7">
        <v>59</v>
      </c>
      <c r="B60" s="6">
        <v>58</v>
      </c>
      <c r="C60" s="4" t="s">
        <v>351</v>
      </c>
      <c r="D60" s="4" t="s">
        <v>28</v>
      </c>
      <c r="E60" s="4" t="s">
        <v>62</v>
      </c>
      <c r="F60" s="4" t="s">
        <v>352</v>
      </c>
      <c r="G60" s="4" t="s">
        <v>353</v>
      </c>
      <c r="H60" s="4"/>
      <c r="I60" s="4"/>
      <c r="J60" s="4"/>
      <c r="K60" s="4"/>
      <c r="L60" s="4"/>
      <c r="M60" s="4"/>
      <c r="N60" s="4"/>
      <c r="O60" s="4"/>
      <c r="P60" s="4"/>
      <c r="Q60" s="5">
        <v>1</v>
      </c>
      <c r="R60" s="4" t="s">
        <v>3133</v>
      </c>
      <c r="S60" t="e">
        <f>VLOOKUP(C60,[1]Datasheet!$C$2:$D$52,2,0)</f>
        <v>#N/A</v>
      </c>
    </row>
    <row r="61" spans="1:19" hidden="1" x14ac:dyDescent="0.3">
      <c r="A61" s="7">
        <v>60</v>
      </c>
      <c r="B61" s="6">
        <v>59</v>
      </c>
      <c r="C61" s="4" t="s">
        <v>354</v>
      </c>
      <c r="D61" s="4" t="s">
        <v>174</v>
      </c>
      <c r="E61" s="4" t="s">
        <v>355</v>
      </c>
      <c r="F61" s="4" t="s">
        <v>356</v>
      </c>
      <c r="G61" s="4" t="s">
        <v>360</v>
      </c>
      <c r="H61" s="4" t="s">
        <v>357</v>
      </c>
      <c r="I61" s="4" t="s">
        <v>358</v>
      </c>
      <c r="J61" s="4" t="s">
        <v>191</v>
      </c>
      <c r="K61" s="4" t="s">
        <v>359</v>
      </c>
      <c r="L61" s="4"/>
      <c r="M61" s="4"/>
      <c r="N61" s="4"/>
      <c r="O61" s="4"/>
      <c r="P61" s="4"/>
      <c r="Q61" s="5">
        <v>1</v>
      </c>
      <c r="R61" s="4" t="s">
        <v>3131</v>
      </c>
      <c r="S61" t="e">
        <f>VLOOKUP(C61,[1]Datasheet!$C$2:$D$52,2,0)</f>
        <v>#N/A</v>
      </c>
    </row>
    <row r="62" spans="1:19" x14ac:dyDescent="0.3">
      <c r="A62" s="7">
        <v>61</v>
      </c>
      <c r="B62" s="6">
        <v>60</v>
      </c>
      <c r="C62" s="4" t="s">
        <v>361</v>
      </c>
      <c r="D62" s="4" t="s">
        <v>28</v>
      </c>
      <c r="E62" s="4" t="s">
        <v>284</v>
      </c>
      <c r="F62" s="4" t="s">
        <v>362</v>
      </c>
      <c r="G62" s="4" t="s">
        <v>363</v>
      </c>
      <c r="H62" s="4"/>
      <c r="I62" s="4"/>
      <c r="J62" s="4"/>
      <c r="K62" s="4"/>
      <c r="L62" s="4"/>
      <c r="M62" s="4"/>
      <c r="N62" s="4"/>
      <c r="O62" s="4"/>
      <c r="P62" s="4"/>
      <c r="Q62" s="5">
        <v>1</v>
      </c>
      <c r="R62" s="4" t="s">
        <v>3133</v>
      </c>
      <c r="S62">
        <f>VLOOKUP(C62,[1]Datasheet!$C$2:$D$52,2,0)</f>
        <v>26</v>
      </c>
    </row>
    <row r="63" spans="1:19" hidden="1" x14ac:dyDescent="0.3">
      <c r="A63" s="7">
        <v>62</v>
      </c>
      <c r="B63" s="6">
        <v>61</v>
      </c>
      <c r="C63" s="4" t="s">
        <v>364</v>
      </c>
      <c r="D63" s="4" t="s">
        <v>28</v>
      </c>
      <c r="E63" s="4" t="s">
        <v>24</v>
      </c>
      <c r="F63" s="4" t="s">
        <v>365</v>
      </c>
      <c r="G63" s="4" t="s">
        <v>368</v>
      </c>
      <c r="H63" s="4" t="s">
        <v>366</v>
      </c>
      <c r="I63" s="4" t="s">
        <v>367</v>
      </c>
      <c r="J63" s="4" t="s">
        <v>89</v>
      </c>
      <c r="K63" s="4" t="s">
        <v>307</v>
      </c>
      <c r="L63" s="4"/>
      <c r="M63" s="4"/>
      <c r="N63" s="4"/>
      <c r="O63" s="4"/>
      <c r="P63" s="4"/>
      <c r="Q63" s="5">
        <v>1</v>
      </c>
      <c r="R63" s="4" t="s">
        <v>3131</v>
      </c>
      <c r="S63" t="e">
        <f>VLOOKUP(C63,[1]Datasheet!$C$2:$D$52,2,0)</f>
        <v>#N/A</v>
      </c>
    </row>
    <row r="64" spans="1:19" hidden="1" x14ac:dyDescent="0.3">
      <c r="A64" s="7">
        <v>63</v>
      </c>
      <c r="B64" s="6">
        <v>62</v>
      </c>
      <c r="C64" s="4" t="s">
        <v>369</v>
      </c>
      <c r="D64" s="4" t="s">
        <v>28</v>
      </c>
      <c r="E64" s="4" t="s">
        <v>24</v>
      </c>
      <c r="F64" s="4" t="s">
        <v>370</v>
      </c>
      <c r="G64" s="4" t="s">
        <v>374</v>
      </c>
      <c r="H64" s="4" t="s">
        <v>371</v>
      </c>
      <c r="I64" s="4" t="s">
        <v>372</v>
      </c>
      <c r="J64" s="4" t="s">
        <v>178</v>
      </c>
      <c r="K64" s="4" t="s">
        <v>373</v>
      </c>
      <c r="L64" s="4"/>
      <c r="M64" s="4"/>
      <c r="N64" s="4"/>
      <c r="O64" s="4"/>
      <c r="P64" s="4"/>
      <c r="Q64" s="5">
        <v>1</v>
      </c>
      <c r="R64" s="4" t="s">
        <v>3131</v>
      </c>
      <c r="S64" t="e">
        <f>VLOOKUP(C64,[1]Datasheet!$C$2:$D$52,2,0)</f>
        <v>#N/A</v>
      </c>
    </row>
    <row r="65" spans="1:19" hidden="1" x14ac:dyDescent="0.3">
      <c r="A65" s="7">
        <v>64</v>
      </c>
      <c r="B65" s="6">
        <v>63</v>
      </c>
      <c r="C65" s="4" t="s">
        <v>375</v>
      </c>
      <c r="D65" s="4" t="s">
        <v>376</v>
      </c>
      <c r="E65" s="4" t="s">
        <v>377</v>
      </c>
      <c r="F65" s="4" t="s">
        <v>378</v>
      </c>
      <c r="G65" s="4" t="s">
        <v>379</v>
      </c>
      <c r="H65" s="4" t="s">
        <v>69</v>
      </c>
      <c r="I65" s="4" t="s">
        <v>260</v>
      </c>
      <c r="J65" s="4" t="s">
        <v>69</v>
      </c>
      <c r="K65" s="4" t="s">
        <v>83</v>
      </c>
      <c r="L65" s="4"/>
      <c r="M65" s="4"/>
      <c r="N65" s="4"/>
      <c r="O65" s="4"/>
      <c r="P65" s="4"/>
      <c r="Q65" s="5">
        <v>1</v>
      </c>
      <c r="R65" s="4" t="s">
        <v>3131</v>
      </c>
      <c r="S65" t="e">
        <f>VLOOKUP(C65,[1]Datasheet!$C$2:$D$52,2,0)</f>
        <v>#N/A</v>
      </c>
    </row>
    <row r="66" spans="1:19" hidden="1" x14ac:dyDescent="0.3">
      <c r="A66" s="7">
        <v>65</v>
      </c>
      <c r="B66" s="6">
        <v>64</v>
      </c>
      <c r="C66" s="4" t="s">
        <v>380</v>
      </c>
      <c r="D66" s="4" t="s">
        <v>376</v>
      </c>
      <c r="E66" s="4" t="s">
        <v>151</v>
      </c>
      <c r="F66" s="4" t="s">
        <v>381</v>
      </c>
      <c r="G66" s="4" t="s">
        <v>382</v>
      </c>
      <c r="H66" s="4"/>
      <c r="I66" s="4"/>
      <c r="J66" s="4"/>
      <c r="K66" s="4"/>
      <c r="L66" s="4"/>
      <c r="M66" s="4"/>
      <c r="N66" s="4"/>
      <c r="O66" s="4"/>
      <c r="P66" s="4"/>
      <c r="Q66" s="5">
        <v>1</v>
      </c>
      <c r="R66" s="4" t="s">
        <v>3133</v>
      </c>
      <c r="S66" t="e">
        <f>VLOOKUP(C66,[1]Datasheet!$C$2:$D$52,2,0)</f>
        <v>#N/A</v>
      </c>
    </row>
    <row r="67" spans="1:19" hidden="1" x14ac:dyDescent="0.3">
      <c r="A67" s="7">
        <v>66</v>
      </c>
      <c r="B67" s="6">
        <v>65</v>
      </c>
      <c r="C67" s="4" t="s">
        <v>383</v>
      </c>
      <c r="D67" s="4" t="s">
        <v>28</v>
      </c>
      <c r="E67" s="4" t="s">
        <v>24</v>
      </c>
      <c r="F67" s="4" t="s">
        <v>384</v>
      </c>
      <c r="G67" s="4" t="s">
        <v>385</v>
      </c>
      <c r="H67" s="4"/>
      <c r="I67" s="4"/>
      <c r="J67" s="4"/>
      <c r="K67" s="4"/>
      <c r="L67" s="4"/>
      <c r="M67" s="4"/>
      <c r="N67" s="4"/>
      <c r="O67" s="4"/>
      <c r="P67" s="4"/>
      <c r="Q67" s="5">
        <v>1</v>
      </c>
      <c r="R67" s="4" t="s">
        <v>3133</v>
      </c>
      <c r="S67" t="e">
        <f>VLOOKUP(C67,[1]Datasheet!$C$2:$D$52,2,0)</f>
        <v>#N/A</v>
      </c>
    </row>
    <row r="68" spans="1:19" hidden="1" x14ac:dyDescent="0.3">
      <c r="A68" s="7">
        <v>67</v>
      </c>
      <c r="B68" s="6">
        <v>66</v>
      </c>
      <c r="C68" s="4" t="s">
        <v>386</v>
      </c>
      <c r="D68" s="4" t="s">
        <v>28</v>
      </c>
      <c r="E68" s="4" t="s">
        <v>387</v>
      </c>
      <c r="F68" s="4" t="s">
        <v>388</v>
      </c>
      <c r="G68" s="4" t="s">
        <v>390</v>
      </c>
      <c r="H68" s="4" t="s">
        <v>87</v>
      </c>
      <c r="I68" s="4" t="s">
        <v>389</v>
      </c>
      <c r="J68" s="4" t="s">
        <v>260</v>
      </c>
      <c r="K68" s="4" t="s">
        <v>83</v>
      </c>
      <c r="L68" s="4"/>
      <c r="M68" s="4"/>
      <c r="N68" s="4"/>
      <c r="O68" s="4"/>
      <c r="P68" s="4"/>
      <c r="Q68" s="5">
        <v>1</v>
      </c>
      <c r="R68" s="4" t="s">
        <v>3131</v>
      </c>
      <c r="S68" t="e">
        <f>VLOOKUP(C68,[1]Datasheet!$C$2:$D$52,2,0)</f>
        <v>#N/A</v>
      </c>
    </row>
    <row r="69" spans="1:19" hidden="1" x14ac:dyDescent="0.3">
      <c r="A69" s="7">
        <v>68</v>
      </c>
      <c r="B69" s="6">
        <v>67</v>
      </c>
      <c r="C69" s="4" t="s">
        <v>391</v>
      </c>
      <c r="D69" s="4" t="s">
        <v>28</v>
      </c>
      <c r="E69" s="4" t="s">
        <v>24</v>
      </c>
      <c r="F69" s="4" t="s">
        <v>392</v>
      </c>
      <c r="G69" s="4" t="s">
        <v>393</v>
      </c>
      <c r="H69" s="4"/>
      <c r="I69" s="4"/>
      <c r="J69" s="4"/>
      <c r="K69" s="4"/>
      <c r="L69" s="4"/>
      <c r="M69" s="4"/>
      <c r="N69" s="4"/>
      <c r="O69" s="4"/>
      <c r="P69" s="4"/>
      <c r="Q69" s="5">
        <v>1</v>
      </c>
      <c r="R69" s="4" t="s">
        <v>3133</v>
      </c>
      <c r="S69" t="e">
        <f>VLOOKUP(C69,[1]Datasheet!$C$2:$D$52,2,0)</f>
        <v>#N/A</v>
      </c>
    </row>
    <row r="70" spans="1:19" hidden="1" x14ac:dyDescent="0.3">
      <c r="A70" s="7">
        <v>69</v>
      </c>
      <c r="B70" s="6">
        <v>68</v>
      </c>
      <c r="C70" s="4" t="s">
        <v>394</v>
      </c>
      <c r="D70" s="4" t="s">
        <v>28</v>
      </c>
      <c r="E70" s="4" t="s">
        <v>24</v>
      </c>
      <c r="F70" s="4" t="s">
        <v>395</v>
      </c>
      <c r="G70" s="4" t="s">
        <v>398</v>
      </c>
      <c r="H70" s="4" t="s">
        <v>396</v>
      </c>
      <c r="I70" s="4" t="s">
        <v>397</v>
      </c>
      <c r="J70" s="4" t="s">
        <v>233</v>
      </c>
      <c r="K70" s="4" t="s">
        <v>267</v>
      </c>
      <c r="L70" s="4" t="s">
        <v>324</v>
      </c>
      <c r="M70" s="4" t="s">
        <v>191</v>
      </c>
      <c r="N70" s="4" t="s">
        <v>260</v>
      </c>
      <c r="O70" s="4" t="s">
        <v>83</v>
      </c>
      <c r="P70" s="4" t="s">
        <v>399</v>
      </c>
      <c r="Q70" s="5">
        <v>1</v>
      </c>
      <c r="R70" s="4" t="s">
        <v>3134</v>
      </c>
      <c r="S70" t="e">
        <f>VLOOKUP(C70,[1]Datasheet!$C$2:$D$52,2,0)</f>
        <v>#N/A</v>
      </c>
    </row>
    <row r="71" spans="1:19" hidden="1" x14ac:dyDescent="0.3">
      <c r="A71" s="7">
        <v>70</v>
      </c>
      <c r="B71" s="6">
        <v>69</v>
      </c>
      <c r="C71" s="4" t="s">
        <v>400</v>
      </c>
      <c r="D71" s="4" t="s">
        <v>28</v>
      </c>
      <c r="E71" s="4" t="s">
        <v>284</v>
      </c>
      <c r="F71" s="4" t="s">
        <v>401</v>
      </c>
      <c r="G71" s="4" t="s">
        <v>402</v>
      </c>
      <c r="H71" s="4"/>
      <c r="I71" s="4"/>
      <c r="J71" s="4"/>
      <c r="K71" s="4"/>
      <c r="L71" s="4"/>
      <c r="M71" s="4"/>
      <c r="N71" s="4"/>
      <c r="O71" s="4"/>
      <c r="P71" s="4"/>
      <c r="Q71" s="5">
        <v>1</v>
      </c>
      <c r="R71" s="4" t="s">
        <v>3133</v>
      </c>
      <c r="S71" t="e">
        <f>VLOOKUP(C71,[1]Datasheet!$C$2:$D$52,2,0)</f>
        <v>#N/A</v>
      </c>
    </row>
    <row r="72" spans="1:19" hidden="1" x14ac:dyDescent="0.3">
      <c r="A72" s="7">
        <v>71</v>
      </c>
      <c r="B72" s="6">
        <v>70</v>
      </c>
      <c r="C72" s="4" t="s">
        <v>403</v>
      </c>
      <c r="D72" s="4" t="s">
        <v>28</v>
      </c>
      <c r="E72" s="4" t="s">
        <v>24</v>
      </c>
      <c r="F72" s="4" t="s">
        <v>404</v>
      </c>
      <c r="G72" s="4" t="s">
        <v>406</v>
      </c>
      <c r="H72" s="4" t="s">
        <v>271</v>
      </c>
      <c r="I72" s="4" t="s">
        <v>405</v>
      </c>
      <c r="J72" s="4" t="s">
        <v>53</v>
      </c>
      <c r="K72" s="4" t="s">
        <v>273</v>
      </c>
      <c r="L72" s="4"/>
      <c r="M72" s="4"/>
      <c r="N72" s="4"/>
      <c r="O72" s="4"/>
      <c r="P72" s="4"/>
      <c r="Q72" s="5">
        <v>1</v>
      </c>
      <c r="R72" s="4" t="s">
        <v>3131</v>
      </c>
      <c r="S72" t="e">
        <f>VLOOKUP(C72,[1]Datasheet!$C$2:$D$52,2,0)</f>
        <v>#N/A</v>
      </c>
    </row>
    <row r="73" spans="1:19" hidden="1" x14ac:dyDescent="0.3">
      <c r="A73" s="7">
        <v>72</v>
      </c>
      <c r="B73" s="6">
        <v>71</v>
      </c>
      <c r="C73" s="4" t="s">
        <v>407</v>
      </c>
      <c r="D73" s="4" t="s">
        <v>28</v>
      </c>
      <c r="E73" s="4" t="s">
        <v>24</v>
      </c>
      <c r="F73" s="4" t="s">
        <v>408</v>
      </c>
      <c r="G73" s="4" t="s">
        <v>411</v>
      </c>
      <c r="H73" s="4" t="s">
        <v>409</v>
      </c>
      <c r="I73" s="4" t="s">
        <v>410</v>
      </c>
      <c r="J73" s="4" t="s">
        <v>201</v>
      </c>
      <c r="K73" s="4" t="s">
        <v>179</v>
      </c>
      <c r="L73" s="4" t="s">
        <v>20</v>
      </c>
      <c r="M73" s="4" t="s">
        <v>51</v>
      </c>
      <c r="N73" s="4" t="s">
        <v>166</v>
      </c>
      <c r="O73" s="4" t="s">
        <v>412</v>
      </c>
      <c r="P73" s="4" t="s">
        <v>413</v>
      </c>
      <c r="Q73" s="5">
        <v>1</v>
      </c>
      <c r="R73" s="4" t="s">
        <v>3134</v>
      </c>
      <c r="S73" t="e">
        <f>VLOOKUP(C73,[1]Datasheet!$C$2:$D$52,2,0)</f>
        <v>#N/A</v>
      </c>
    </row>
    <row r="74" spans="1:19" x14ac:dyDescent="0.3">
      <c r="A74" s="7">
        <v>73</v>
      </c>
      <c r="B74" s="6">
        <v>72</v>
      </c>
      <c r="C74" s="4" t="s">
        <v>414</v>
      </c>
      <c r="D74" s="4" t="s">
        <v>150</v>
      </c>
      <c r="E74" s="4" t="s">
        <v>151</v>
      </c>
      <c r="F74" s="4" t="s">
        <v>415</v>
      </c>
      <c r="G74" s="4" t="s">
        <v>419</v>
      </c>
      <c r="H74" s="4" t="s">
        <v>416</v>
      </c>
      <c r="I74" s="4" t="s">
        <v>417</v>
      </c>
      <c r="J74" s="4" t="s">
        <v>58</v>
      </c>
      <c r="K74" s="4" t="s">
        <v>418</v>
      </c>
      <c r="L74" s="4"/>
      <c r="M74" s="4"/>
      <c r="N74" s="4"/>
      <c r="O74" s="4"/>
      <c r="P74" s="4"/>
      <c r="Q74" s="5">
        <v>1</v>
      </c>
      <c r="R74" s="4" t="s">
        <v>3131</v>
      </c>
      <c r="S74">
        <f>VLOOKUP(C74,[1]Datasheet!$C$2:$D$52,2,0)</f>
        <v>5</v>
      </c>
    </row>
    <row r="75" spans="1:19" hidden="1" x14ac:dyDescent="0.3">
      <c r="A75" s="7">
        <v>74</v>
      </c>
      <c r="B75" s="6">
        <v>73</v>
      </c>
      <c r="C75" s="4" t="s">
        <v>420</v>
      </c>
      <c r="D75" s="4" t="s">
        <v>28</v>
      </c>
      <c r="E75" s="4" t="s">
        <v>24</v>
      </c>
      <c r="F75" s="4" t="s">
        <v>421</v>
      </c>
      <c r="G75" s="4" t="s">
        <v>424</v>
      </c>
      <c r="H75" s="4" t="s">
        <v>422</v>
      </c>
      <c r="I75" s="4" t="s">
        <v>423</v>
      </c>
      <c r="J75" s="4" t="s">
        <v>324</v>
      </c>
      <c r="K75" s="4" t="s">
        <v>267</v>
      </c>
      <c r="L75" s="4" t="s">
        <v>245</v>
      </c>
      <c r="M75" s="4" t="s">
        <v>425</v>
      </c>
      <c r="N75" s="4" t="s">
        <v>89</v>
      </c>
      <c r="O75" s="4" t="s">
        <v>105</v>
      </c>
      <c r="P75" s="4" t="s">
        <v>426</v>
      </c>
      <c r="Q75" s="5">
        <v>1</v>
      </c>
      <c r="R75" s="4" t="s">
        <v>3134</v>
      </c>
      <c r="S75" t="e">
        <f>VLOOKUP(C75,[1]Datasheet!$C$2:$D$52,2,0)</f>
        <v>#N/A</v>
      </c>
    </row>
    <row r="76" spans="1:19" hidden="1" x14ac:dyDescent="0.3">
      <c r="A76" s="7">
        <v>75</v>
      </c>
      <c r="B76" s="6">
        <v>74</v>
      </c>
      <c r="C76" s="4" t="s">
        <v>427</v>
      </c>
      <c r="D76" s="4" t="s">
        <v>28</v>
      </c>
      <c r="E76" s="4" t="s">
        <v>24</v>
      </c>
      <c r="F76" s="4" t="s">
        <v>428</v>
      </c>
      <c r="G76" s="4" t="s">
        <v>429</v>
      </c>
      <c r="H76" s="4"/>
      <c r="I76" s="4"/>
      <c r="J76" s="4"/>
      <c r="K76" s="4"/>
      <c r="L76" s="4"/>
      <c r="M76" s="4"/>
      <c r="N76" s="4"/>
      <c r="O76" s="4"/>
      <c r="P76" s="4"/>
      <c r="Q76" s="5">
        <v>1</v>
      </c>
      <c r="R76" s="4" t="s">
        <v>3133</v>
      </c>
      <c r="S76" t="e">
        <f>VLOOKUP(C76,[1]Datasheet!$C$2:$D$52,2,0)</f>
        <v>#N/A</v>
      </c>
    </row>
    <row r="77" spans="1:19" x14ac:dyDescent="0.3">
      <c r="A77" s="7">
        <v>76</v>
      </c>
      <c r="B77" s="6">
        <v>75</v>
      </c>
      <c r="C77" s="4" t="s">
        <v>430</v>
      </c>
      <c r="D77" s="4" t="s">
        <v>28</v>
      </c>
      <c r="E77" s="4" t="s">
        <v>24</v>
      </c>
      <c r="F77" s="4" t="s">
        <v>431</v>
      </c>
      <c r="G77" s="4" t="s">
        <v>433</v>
      </c>
      <c r="H77" s="4" t="s">
        <v>46</v>
      </c>
      <c r="I77" s="4" t="s">
        <v>432</v>
      </c>
      <c r="J77" s="4" t="s">
        <v>20</v>
      </c>
      <c r="K77" s="4" t="s">
        <v>21</v>
      </c>
      <c r="L77" s="4"/>
      <c r="M77" s="4"/>
      <c r="N77" s="4"/>
      <c r="O77" s="4"/>
      <c r="P77" s="4"/>
      <c r="Q77" s="5">
        <v>1</v>
      </c>
      <c r="R77" s="4" t="s">
        <v>3131</v>
      </c>
      <c r="S77">
        <f>VLOOKUP(C77,[1]Datasheet!$C$2:$D$52,2,0)</f>
        <v>49</v>
      </c>
    </row>
    <row r="78" spans="1:19" hidden="1" x14ac:dyDescent="0.3">
      <c r="A78" s="7">
        <v>77</v>
      </c>
      <c r="B78" s="6">
        <v>76</v>
      </c>
      <c r="C78" s="4" t="s">
        <v>434</v>
      </c>
      <c r="D78" s="4" t="s">
        <v>28</v>
      </c>
      <c r="E78" s="4" t="s">
        <v>24</v>
      </c>
      <c r="F78" s="4" t="s">
        <v>435</v>
      </c>
      <c r="G78" s="4" t="s">
        <v>439</v>
      </c>
      <c r="H78" s="4" t="s">
        <v>436</v>
      </c>
      <c r="I78" s="4" t="s">
        <v>437</v>
      </c>
      <c r="J78" s="4" t="s">
        <v>438</v>
      </c>
      <c r="K78" s="4" t="s">
        <v>59</v>
      </c>
      <c r="L78" s="4"/>
      <c r="M78" s="4"/>
      <c r="N78" s="4"/>
      <c r="O78" s="4"/>
      <c r="P78" s="4"/>
      <c r="Q78" s="5">
        <v>1</v>
      </c>
      <c r="R78" s="4" t="s">
        <v>3131</v>
      </c>
      <c r="S78" t="e">
        <f>VLOOKUP(C78,[1]Datasheet!$C$2:$D$52,2,0)</f>
        <v>#N/A</v>
      </c>
    </row>
    <row r="79" spans="1:19" hidden="1" x14ac:dyDescent="0.3">
      <c r="A79" s="7">
        <v>78</v>
      </c>
      <c r="B79" s="6">
        <v>77</v>
      </c>
      <c r="C79" s="4" t="s">
        <v>440</v>
      </c>
      <c r="D79" s="4" t="s">
        <v>129</v>
      </c>
      <c r="E79" s="4" t="s">
        <v>441</v>
      </c>
      <c r="F79" s="4" t="s">
        <v>442</v>
      </c>
      <c r="G79" s="4" t="s">
        <v>445</v>
      </c>
      <c r="H79" s="4" t="s">
        <v>443</v>
      </c>
      <c r="I79" s="4" t="s">
        <v>444</v>
      </c>
      <c r="J79" s="4" t="s">
        <v>258</v>
      </c>
      <c r="K79" s="4" t="s">
        <v>83</v>
      </c>
      <c r="L79" s="4"/>
      <c r="M79" s="4"/>
      <c r="N79" s="4"/>
      <c r="O79" s="4"/>
      <c r="P79" s="4"/>
      <c r="Q79" s="5">
        <v>1</v>
      </c>
      <c r="R79" s="4" t="s">
        <v>3131</v>
      </c>
      <c r="S79" t="e">
        <f>VLOOKUP(C79,[1]Datasheet!$C$2:$D$52,2,0)</f>
        <v>#N/A</v>
      </c>
    </row>
    <row r="80" spans="1:19" hidden="1" x14ac:dyDescent="0.3">
      <c r="A80" s="7">
        <v>79</v>
      </c>
      <c r="B80" s="6">
        <v>78</v>
      </c>
      <c r="C80" s="4" t="s">
        <v>446</v>
      </c>
      <c r="D80" s="4" t="s">
        <v>28</v>
      </c>
      <c r="E80" s="4" t="s">
        <v>24</v>
      </c>
      <c r="F80" s="4" t="s">
        <v>447</v>
      </c>
      <c r="G80" s="4" t="s">
        <v>449</v>
      </c>
      <c r="H80" s="4" t="s">
        <v>294</v>
      </c>
      <c r="I80" s="4" t="s">
        <v>448</v>
      </c>
      <c r="J80" s="4" t="s">
        <v>280</v>
      </c>
      <c r="K80" s="4" t="s">
        <v>267</v>
      </c>
      <c r="L80" s="4"/>
      <c r="M80" s="4"/>
      <c r="N80" s="4"/>
      <c r="O80" s="4"/>
      <c r="P80" s="4"/>
      <c r="Q80" s="5">
        <v>1</v>
      </c>
      <c r="R80" s="4" t="s">
        <v>3131</v>
      </c>
      <c r="S80" t="e">
        <f>VLOOKUP(C80,[1]Datasheet!$C$2:$D$52,2,0)</f>
        <v>#N/A</v>
      </c>
    </row>
    <row r="81" spans="1:19" hidden="1" x14ac:dyDescent="0.3">
      <c r="A81" s="7">
        <v>80</v>
      </c>
      <c r="B81" s="6">
        <v>79</v>
      </c>
      <c r="C81" s="4" t="s">
        <v>450</v>
      </c>
      <c r="D81" s="4" t="s">
        <v>28</v>
      </c>
      <c r="E81" s="4" t="s">
        <v>24</v>
      </c>
      <c r="F81" s="4" t="s">
        <v>451</v>
      </c>
      <c r="G81" s="4" t="s">
        <v>453</v>
      </c>
      <c r="H81" s="4" t="s">
        <v>305</v>
      </c>
      <c r="I81" s="4" t="s">
        <v>452</v>
      </c>
      <c r="J81" s="4" t="s">
        <v>58</v>
      </c>
      <c r="K81" s="4" t="s">
        <v>70</v>
      </c>
      <c r="L81" s="4"/>
      <c r="M81" s="4"/>
      <c r="N81" s="4"/>
      <c r="O81" s="4"/>
      <c r="P81" s="4"/>
      <c r="Q81" s="5">
        <v>1</v>
      </c>
      <c r="R81" s="4" t="s">
        <v>3131</v>
      </c>
      <c r="S81" t="e">
        <f>VLOOKUP(C81,[1]Datasheet!$C$2:$D$52,2,0)</f>
        <v>#N/A</v>
      </c>
    </row>
    <row r="82" spans="1:19" hidden="1" x14ac:dyDescent="0.3">
      <c r="A82" s="7">
        <v>81</v>
      </c>
      <c r="B82" s="6">
        <v>80</v>
      </c>
      <c r="C82" s="4" t="s">
        <v>454</v>
      </c>
      <c r="D82" s="4" t="s">
        <v>28</v>
      </c>
      <c r="E82" s="4" t="s">
        <v>62</v>
      </c>
      <c r="F82" s="4" t="s">
        <v>455</v>
      </c>
      <c r="G82" s="4" t="s">
        <v>457</v>
      </c>
      <c r="H82" s="4" t="s">
        <v>456</v>
      </c>
      <c r="I82" s="4" t="s">
        <v>289</v>
      </c>
      <c r="J82" s="4" t="s">
        <v>456</v>
      </c>
      <c r="K82" s="4" t="s">
        <v>120</v>
      </c>
      <c r="L82" s="4"/>
      <c r="M82" s="4"/>
      <c r="N82" s="4"/>
      <c r="O82" s="4"/>
      <c r="P82" s="4"/>
      <c r="Q82" s="5">
        <v>1</v>
      </c>
      <c r="R82" s="4" t="s">
        <v>3131</v>
      </c>
      <c r="S82" t="e">
        <f>VLOOKUP(C82,[1]Datasheet!$C$2:$D$52,2,0)</f>
        <v>#N/A</v>
      </c>
    </row>
    <row r="83" spans="1:19" hidden="1" x14ac:dyDescent="0.3">
      <c r="A83" s="7">
        <v>82</v>
      </c>
      <c r="B83" s="6">
        <v>81</v>
      </c>
      <c r="C83" s="4" t="s">
        <v>458</v>
      </c>
      <c r="D83" s="4" t="s">
        <v>28</v>
      </c>
      <c r="E83" s="4" t="s">
        <v>62</v>
      </c>
      <c r="F83" s="4" t="s">
        <v>459</v>
      </c>
      <c r="G83" s="4" t="s">
        <v>460</v>
      </c>
      <c r="H83" s="4"/>
      <c r="I83" s="4"/>
      <c r="J83" s="4"/>
      <c r="K83" s="4"/>
      <c r="L83" s="4"/>
      <c r="M83" s="4"/>
      <c r="N83" s="4"/>
      <c r="O83" s="4"/>
      <c r="P83" s="4"/>
      <c r="Q83" s="5">
        <v>1</v>
      </c>
      <c r="R83" s="4" t="s">
        <v>3133</v>
      </c>
      <c r="S83" t="e">
        <f>VLOOKUP(C83,[1]Datasheet!$C$2:$D$52,2,0)</f>
        <v>#N/A</v>
      </c>
    </row>
    <row r="84" spans="1:19" x14ac:dyDescent="0.3">
      <c r="A84" s="7">
        <v>83</v>
      </c>
      <c r="B84" s="6">
        <v>82</v>
      </c>
      <c r="C84" s="4" t="s">
        <v>461</v>
      </c>
      <c r="D84" s="4" t="s">
        <v>462</v>
      </c>
      <c r="E84" s="4" t="s">
        <v>151</v>
      </c>
      <c r="F84" s="4" t="s">
        <v>463</v>
      </c>
      <c r="G84" s="4" t="s">
        <v>466</v>
      </c>
      <c r="H84" s="4" t="s">
        <v>464</v>
      </c>
      <c r="I84" s="4" t="s">
        <v>465</v>
      </c>
      <c r="J84" s="4" t="s">
        <v>147</v>
      </c>
      <c r="K84" s="4" t="s">
        <v>267</v>
      </c>
      <c r="L84" s="4" t="s">
        <v>178</v>
      </c>
      <c r="M84" s="4" t="s">
        <v>422</v>
      </c>
      <c r="N84" s="4" t="s">
        <v>166</v>
      </c>
      <c r="O84" s="4" t="s">
        <v>467</v>
      </c>
      <c r="P84" s="4" t="s">
        <v>468</v>
      </c>
      <c r="Q84" s="5">
        <v>1</v>
      </c>
      <c r="R84" s="4" t="s">
        <v>3134</v>
      </c>
      <c r="S84">
        <f>VLOOKUP(C84,[1]Datasheet!$C$2:$D$52,2,0)</f>
        <v>46</v>
      </c>
    </row>
    <row r="85" spans="1:19" hidden="1" x14ac:dyDescent="0.3">
      <c r="A85" s="7">
        <v>84</v>
      </c>
      <c r="B85" s="6">
        <v>83</v>
      </c>
      <c r="C85" s="4" t="s">
        <v>469</v>
      </c>
      <c r="D85" s="4" t="s">
        <v>28</v>
      </c>
      <c r="E85" s="4" t="s">
        <v>24</v>
      </c>
      <c r="F85" s="4" t="s">
        <v>470</v>
      </c>
      <c r="G85" s="4" t="s">
        <v>471</v>
      </c>
      <c r="H85" s="4" t="s">
        <v>178</v>
      </c>
      <c r="I85" s="4" t="s">
        <v>328</v>
      </c>
      <c r="J85" s="4" t="s">
        <v>324</v>
      </c>
      <c r="K85" s="4" t="s">
        <v>21</v>
      </c>
      <c r="L85" s="4"/>
      <c r="M85" s="4"/>
      <c r="N85" s="4"/>
      <c r="O85" s="4"/>
      <c r="P85" s="4"/>
      <c r="Q85" s="5">
        <v>1</v>
      </c>
      <c r="R85" s="4" t="s">
        <v>3131</v>
      </c>
      <c r="S85" t="e">
        <f>VLOOKUP(C85,[1]Datasheet!$C$2:$D$52,2,0)</f>
        <v>#N/A</v>
      </c>
    </row>
    <row r="86" spans="1:19" hidden="1" x14ac:dyDescent="0.3">
      <c r="A86" s="7">
        <v>85</v>
      </c>
      <c r="B86" s="6">
        <v>84</v>
      </c>
      <c r="C86" s="4" t="s">
        <v>472</v>
      </c>
      <c r="D86" s="4" t="s">
        <v>28</v>
      </c>
      <c r="E86" s="4" t="s">
        <v>24</v>
      </c>
      <c r="F86" s="4" t="s">
        <v>473</v>
      </c>
      <c r="G86" s="4" t="s">
        <v>475</v>
      </c>
      <c r="H86" s="4" t="s">
        <v>205</v>
      </c>
      <c r="I86" s="4" t="s">
        <v>266</v>
      </c>
      <c r="J86" s="4" t="s">
        <v>338</v>
      </c>
      <c r="K86" s="4" t="s">
        <v>474</v>
      </c>
      <c r="L86" s="4"/>
      <c r="M86" s="4"/>
      <c r="N86" s="4"/>
      <c r="O86" s="4"/>
      <c r="P86" s="4"/>
      <c r="Q86" s="5">
        <v>1</v>
      </c>
      <c r="R86" s="4" t="s">
        <v>3131</v>
      </c>
      <c r="S86" t="e">
        <f>VLOOKUP(C86,[1]Datasheet!$C$2:$D$52,2,0)</f>
        <v>#N/A</v>
      </c>
    </row>
    <row r="87" spans="1:19" x14ac:dyDescent="0.3">
      <c r="A87" s="7">
        <v>86</v>
      </c>
      <c r="B87" s="6">
        <v>85</v>
      </c>
      <c r="C87" s="4" t="s">
        <v>476</v>
      </c>
      <c r="D87" s="4" t="s">
        <v>174</v>
      </c>
      <c r="E87" s="4" t="s">
        <v>477</v>
      </c>
      <c r="F87" s="4" t="s">
        <v>478</v>
      </c>
      <c r="G87" s="4" t="s">
        <v>479</v>
      </c>
      <c r="H87" s="4"/>
      <c r="I87" s="4"/>
      <c r="J87" s="4"/>
      <c r="K87" s="4"/>
      <c r="L87" s="4"/>
      <c r="M87" s="4"/>
      <c r="N87" s="4"/>
      <c r="O87" s="4"/>
      <c r="P87" s="4"/>
      <c r="Q87" s="5">
        <v>1</v>
      </c>
      <c r="R87" s="4" t="s">
        <v>3133</v>
      </c>
      <c r="S87">
        <f>VLOOKUP(C87,[1]Datasheet!$C$2:$D$52,2,0)</f>
        <v>16</v>
      </c>
    </row>
    <row r="88" spans="1:19" hidden="1" x14ac:dyDescent="0.3">
      <c r="A88" s="7">
        <v>87</v>
      </c>
      <c r="B88" s="6">
        <v>86</v>
      </c>
      <c r="C88" s="4" t="s">
        <v>480</v>
      </c>
      <c r="D88" s="4" t="s">
        <v>174</v>
      </c>
      <c r="E88" s="4" t="s">
        <v>24</v>
      </c>
      <c r="F88" s="4" t="s">
        <v>481</v>
      </c>
      <c r="G88" s="4" t="s">
        <v>483</v>
      </c>
      <c r="H88" s="4" t="s">
        <v>201</v>
      </c>
      <c r="I88" s="4" t="s">
        <v>482</v>
      </c>
      <c r="J88" s="4" t="s">
        <v>260</v>
      </c>
      <c r="K88" s="4" t="s">
        <v>83</v>
      </c>
      <c r="L88" s="4"/>
      <c r="M88" s="4"/>
      <c r="N88" s="4"/>
      <c r="O88" s="4"/>
      <c r="P88" s="4"/>
      <c r="Q88" s="5">
        <v>1</v>
      </c>
      <c r="R88" s="4" t="s">
        <v>3131</v>
      </c>
      <c r="S88" t="e">
        <f>VLOOKUP(C88,[1]Datasheet!$C$2:$D$52,2,0)</f>
        <v>#N/A</v>
      </c>
    </row>
    <row r="89" spans="1:19" hidden="1" x14ac:dyDescent="0.3">
      <c r="A89" s="7">
        <v>88</v>
      </c>
      <c r="B89" s="6">
        <v>87</v>
      </c>
      <c r="C89" s="4" t="s">
        <v>484</v>
      </c>
      <c r="D89" s="4" t="s">
        <v>28</v>
      </c>
      <c r="E89" s="4" t="s">
        <v>62</v>
      </c>
      <c r="F89" s="4" t="s">
        <v>485</v>
      </c>
      <c r="G89" s="4" t="s">
        <v>486</v>
      </c>
      <c r="H89" s="4"/>
      <c r="I89" s="4"/>
      <c r="J89" s="4"/>
      <c r="K89" s="4"/>
      <c r="L89" s="4"/>
      <c r="M89" s="4"/>
      <c r="N89" s="4"/>
      <c r="O89" s="4"/>
      <c r="P89" s="4"/>
      <c r="Q89" s="5">
        <v>1</v>
      </c>
      <c r="R89" s="4" t="s">
        <v>3133</v>
      </c>
      <c r="S89" t="e">
        <f>VLOOKUP(C89,[1]Datasheet!$C$2:$D$52,2,0)</f>
        <v>#N/A</v>
      </c>
    </row>
    <row r="90" spans="1:19" hidden="1" x14ac:dyDescent="0.3">
      <c r="A90" s="7">
        <v>89</v>
      </c>
      <c r="B90" s="6">
        <v>88</v>
      </c>
      <c r="C90" s="4" t="s">
        <v>487</v>
      </c>
      <c r="D90" s="4" t="s">
        <v>28</v>
      </c>
      <c r="E90" s="4" t="s">
        <v>24</v>
      </c>
      <c r="F90" s="4" t="s">
        <v>488</v>
      </c>
      <c r="G90" s="4" t="s">
        <v>491</v>
      </c>
      <c r="H90" s="4" t="s">
        <v>489</v>
      </c>
      <c r="I90" s="4" t="s">
        <v>490</v>
      </c>
      <c r="J90" s="4" t="s">
        <v>280</v>
      </c>
      <c r="K90" s="4" t="s">
        <v>179</v>
      </c>
      <c r="L90" s="4"/>
      <c r="M90" s="4"/>
      <c r="N90" s="4"/>
      <c r="O90" s="4"/>
      <c r="P90" s="4"/>
      <c r="Q90" s="5">
        <v>1</v>
      </c>
      <c r="R90" s="4" t="s">
        <v>3131</v>
      </c>
      <c r="S90" t="e">
        <f>VLOOKUP(C90,[1]Datasheet!$C$2:$D$52,2,0)</f>
        <v>#N/A</v>
      </c>
    </row>
    <row r="91" spans="1:19" hidden="1" x14ac:dyDescent="0.3">
      <c r="A91" s="7">
        <v>90</v>
      </c>
      <c r="B91" s="6">
        <v>89</v>
      </c>
      <c r="C91" s="4" t="s">
        <v>492</v>
      </c>
      <c r="D91" s="4" t="s">
        <v>310</v>
      </c>
      <c r="E91" s="4" t="s">
        <v>493</v>
      </c>
      <c r="F91" s="4" t="s">
        <v>494</v>
      </c>
      <c r="G91" s="4" t="s">
        <v>495</v>
      </c>
      <c r="H91" s="4"/>
      <c r="I91" s="4"/>
      <c r="J91" s="4"/>
      <c r="K91" s="4"/>
      <c r="L91" s="4"/>
      <c r="M91" s="4"/>
      <c r="N91" s="4"/>
      <c r="O91" s="4"/>
      <c r="P91" s="4"/>
      <c r="Q91" s="5">
        <v>1</v>
      </c>
      <c r="R91" s="4" t="s">
        <v>3133</v>
      </c>
      <c r="S91" t="e">
        <f>VLOOKUP(C91,[1]Datasheet!$C$2:$D$52,2,0)</f>
        <v>#N/A</v>
      </c>
    </row>
    <row r="92" spans="1:19" hidden="1" x14ac:dyDescent="0.3">
      <c r="A92" s="7">
        <v>91</v>
      </c>
      <c r="B92" s="6">
        <v>90</v>
      </c>
      <c r="C92" s="4" t="s">
        <v>496</v>
      </c>
      <c r="D92" s="4" t="s">
        <v>28</v>
      </c>
      <c r="E92" s="4" t="s">
        <v>497</v>
      </c>
      <c r="F92" s="4" t="s">
        <v>498</v>
      </c>
      <c r="G92" s="4" t="s">
        <v>499</v>
      </c>
      <c r="H92" s="4"/>
      <c r="I92" s="4"/>
      <c r="J92" s="4"/>
      <c r="K92" s="4"/>
      <c r="L92" s="4"/>
      <c r="M92" s="4"/>
      <c r="N92" s="4"/>
      <c r="O92" s="4"/>
      <c r="P92" s="4"/>
      <c r="Q92" s="5">
        <v>1</v>
      </c>
      <c r="R92" s="4" t="s">
        <v>3133</v>
      </c>
      <c r="S92" t="e">
        <f>VLOOKUP(C92,[1]Datasheet!$C$2:$D$52,2,0)</f>
        <v>#N/A</v>
      </c>
    </row>
    <row r="93" spans="1:19" hidden="1" x14ac:dyDescent="0.3">
      <c r="A93" s="7">
        <v>92</v>
      </c>
      <c r="B93" s="6">
        <v>91</v>
      </c>
      <c r="C93" s="4" t="s">
        <v>500</v>
      </c>
      <c r="D93" s="4" t="s">
        <v>28</v>
      </c>
      <c r="E93" s="4" t="s">
        <v>62</v>
      </c>
      <c r="F93" s="4" t="s">
        <v>501</v>
      </c>
      <c r="G93" s="4" t="s">
        <v>504</v>
      </c>
      <c r="H93" s="4" t="s">
        <v>502</v>
      </c>
      <c r="I93" s="4" t="s">
        <v>503</v>
      </c>
      <c r="J93" s="4" t="s">
        <v>233</v>
      </c>
      <c r="K93" s="4" t="s">
        <v>267</v>
      </c>
      <c r="L93" s="4"/>
      <c r="M93" s="4"/>
      <c r="N93" s="4"/>
      <c r="O93" s="4"/>
      <c r="P93" s="4"/>
      <c r="Q93" s="5">
        <v>1</v>
      </c>
      <c r="R93" s="4" t="s">
        <v>3131</v>
      </c>
      <c r="S93" t="e">
        <f>VLOOKUP(C93,[1]Datasheet!$C$2:$D$52,2,0)</f>
        <v>#N/A</v>
      </c>
    </row>
    <row r="94" spans="1:19" hidden="1" x14ac:dyDescent="0.3">
      <c r="A94" s="7">
        <v>93</v>
      </c>
      <c r="B94" s="6">
        <v>92</v>
      </c>
      <c r="C94" s="4" t="s">
        <v>505</v>
      </c>
      <c r="D94" s="4" t="s">
        <v>174</v>
      </c>
      <c r="E94" s="4" t="s">
        <v>49</v>
      </c>
      <c r="F94" s="4" t="s">
        <v>506</v>
      </c>
      <c r="G94" s="4" t="s">
        <v>508</v>
      </c>
      <c r="H94" s="4" t="s">
        <v>58</v>
      </c>
      <c r="I94" s="4" t="s">
        <v>507</v>
      </c>
      <c r="J94" s="4" t="s">
        <v>69</v>
      </c>
      <c r="K94" s="4" t="s">
        <v>83</v>
      </c>
      <c r="L94" s="4"/>
      <c r="M94" s="4"/>
      <c r="N94" s="4"/>
      <c r="O94" s="4"/>
      <c r="P94" s="4"/>
      <c r="Q94" s="5">
        <v>1</v>
      </c>
      <c r="R94" s="4" t="s">
        <v>3131</v>
      </c>
      <c r="S94" t="e">
        <f>VLOOKUP(C94,[1]Datasheet!$C$2:$D$52,2,0)</f>
        <v>#N/A</v>
      </c>
    </row>
    <row r="95" spans="1:19" hidden="1" x14ac:dyDescent="0.3">
      <c r="A95" s="7">
        <v>94</v>
      </c>
      <c r="B95" s="6">
        <v>93</v>
      </c>
      <c r="C95" s="4" t="s">
        <v>509</v>
      </c>
      <c r="D95" s="4" t="s">
        <v>28</v>
      </c>
      <c r="E95" s="4" t="s">
        <v>24</v>
      </c>
      <c r="F95" s="4" t="s">
        <v>510</v>
      </c>
      <c r="G95" s="4" t="s">
        <v>513</v>
      </c>
      <c r="H95" s="4" t="s">
        <v>511</v>
      </c>
      <c r="I95" s="4" t="s">
        <v>512</v>
      </c>
      <c r="J95" s="4" t="s">
        <v>46</v>
      </c>
      <c r="K95" s="4" t="s">
        <v>83</v>
      </c>
      <c r="L95" s="4" t="s">
        <v>201</v>
      </c>
      <c r="M95" s="4" t="s">
        <v>81</v>
      </c>
      <c r="N95" s="4" t="s">
        <v>58</v>
      </c>
      <c r="O95" s="4" t="s">
        <v>134</v>
      </c>
      <c r="P95" s="4" t="s">
        <v>514</v>
      </c>
      <c r="Q95" s="5">
        <v>1</v>
      </c>
      <c r="R95" s="4" t="s">
        <v>3134</v>
      </c>
      <c r="S95" t="e">
        <f>VLOOKUP(C95,[1]Datasheet!$C$2:$D$52,2,0)</f>
        <v>#N/A</v>
      </c>
    </row>
    <row r="96" spans="1:19" hidden="1" x14ac:dyDescent="0.3">
      <c r="A96" s="7">
        <v>95</v>
      </c>
      <c r="B96" s="6">
        <v>94</v>
      </c>
      <c r="C96" s="4" t="s">
        <v>515</v>
      </c>
      <c r="D96" s="4" t="s">
        <v>28</v>
      </c>
      <c r="E96" s="4" t="s">
        <v>516</v>
      </c>
      <c r="F96" s="4" t="s">
        <v>517</v>
      </c>
      <c r="G96" s="4" t="s">
        <v>519</v>
      </c>
      <c r="H96" s="4" t="s">
        <v>136</v>
      </c>
      <c r="I96" s="4" t="s">
        <v>518</v>
      </c>
      <c r="J96" s="4" t="s">
        <v>87</v>
      </c>
      <c r="K96" s="4" t="s">
        <v>267</v>
      </c>
      <c r="L96" s="4"/>
      <c r="M96" s="4"/>
      <c r="N96" s="4"/>
      <c r="O96" s="4"/>
      <c r="P96" s="4"/>
      <c r="Q96" s="5">
        <v>1</v>
      </c>
      <c r="R96" s="4" t="s">
        <v>3131</v>
      </c>
      <c r="S96" t="e">
        <f>VLOOKUP(C96,[1]Datasheet!$C$2:$D$52,2,0)</f>
        <v>#N/A</v>
      </c>
    </row>
    <row r="97" spans="1:19" hidden="1" x14ac:dyDescent="0.3">
      <c r="A97" s="7">
        <v>96</v>
      </c>
      <c r="B97" s="6">
        <v>95</v>
      </c>
      <c r="C97" s="4" t="s">
        <v>520</v>
      </c>
      <c r="D97" s="4" t="s">
        <v>310</v>
      </c>
      <c r="E97" s="4" t="s">
        <v>284</v>
      </c>
      <c r="F97" s="4" t="s">
        <v>521</v>
      </c>
      <c r="G97" s="4" t="s">
        <v>522</v>
      </c>
      <c r="H97" s="4"/>
      <c r="I97" s="4"/>
      <c r="J97" s="4"/>
      <c r="K97" s="4"/>
      <c r="L97" s="4"/>
      <c r="M97" s="4"/>
      <c r="N97" s="4"/>
      <c r="O97" s="4"/>
      <c r="P97" s="4"/>
      <c r="Q97" s="5">
        <v>1</v>
      </c>
      <c r="R97" s="4" t="s">
        <v>3133</v>
      </c>
      <c r="S97" t="e">
        <f>VLOOKUP(C97,[1]Datasheet!$C$2:$D$52,2,0)</f>
        <v>#N/A</v>
      </c>
    </row>
    <row r="98" spans="1:19" hidden="1" x14ac:dyDescent="0.3">
      <c r="A98" s="7">
        <v>97</v>
      </c>
      <c r="B98" s="6">
        <v>96</v>
      </c>
      <c r="C98" s="4" t="s">
        <v>523</v>
      </c>
      <c r="D98" s="4" t="s">
        <v>310</v>
      </c>
      <c r="E98" s="4" t="s">
        <v>524</v>
      </c>
      <c r="F98" s="4" t="s">
        <v>525</v>
      </c>
      <c r="G98" s="4" t="s">
        <v>526</v>
      </c>
      <c r="H98" s="4"/>
      <c r="I98" s="4"/>
      <c r="J98" s="4"/>
      <c r="K98" s="4"/>
      <c r="L98" s="4"/>
      <c r="M98" s="4"/>
      <c r="N98" s="4"/>
      <c r="O98" s="4"/>
      <c r="P98" s="4"/>
      <c r="Q98" s="5">
        <v>1</v>
      </c>
      <c r="R98" s="4" t="s">
        <v>3133</v>
      </c>
      <c r="S98" t="e">
        <f>VLOOKUP(C98,[1]Datasheet!$C$2:$D$52,2,0)</f>
        <v>#N/A</v>
      </c>
    </row>
    <row r="99" spans="1:19" hidden="1" x14ac:dyDescent="0.3">
      <c r="A99" s="7">
        <v>98</v>
      </c>
      <c r="B99" s="6">
        <v>97</v>
      </c>
      <c r="C99" s="4" t="s">
        <v>527</v>
      </c>
      <c r="D99" s="4" t="s">
        <v>28</v>
      </c>
      <c r="E99" s="4" t="s">
        <v>62</v>
      </c>
      <c r="F99" s="4" t="s">
        <v>528</v>
      </c>
      <c r="G99" s="4" t="s">
        <v>530</v>
      </c>
      <c r="H99" s="4" t="s">
        <v>56</v>
      </c>
      <c r="I99" s="4" t="s">
        <v>529</v>
      </c>
      <c r="J99" s="4" t="s">
        <v>258</v>
      </c>
      <c r="K99" s="4" t="s">
        <v>83</v>
      </c>
      <c r="L99" s="4"/>
      <c r="M99" s="4"/>
      <c r="N99" s="4"/>
      <c r="O99" s="4"/>
      <c r="P99" s="4"/>
      <c r="Q99" s="5">
        <v>1</v>
      </c>
      <c r="R99" s="4" t="s">
        <v>3131</v>
      </c>
      <c r="S99" t="e">
        <f>VLOOKUP(C99,[1]Datasheet!$C$2:$D$52,2,0)</f>
        <v>#N/A</v>
      </c>
    </row>
    <row r="100" spans="1:19" hidden="1" x14ac:dyDescent="0.3">
      <c r="A100" s="7">
        <v>99</v>
      </c>
      <c r="B100" s="6">
        <v>98</v>
      </c>
      <c r="C100" s="4" t="s">
        <v>531</v>
      </c>
      <c r="D100" s="4" t="s">
        <v>150</v>
      </c>
      <c r="E100" s="4" t="s">
        <v>532</v>
      </c>
      <c r="F100" s="4" t="s">
        <v>533</v>
      </c>
      <c r="G100" s="4" t="s">
        <v>535</v>
      </c>
      <c r="H100" s="4" t="s">
        <v>502</v>
      </c>
      <c r="I100" s="4" t="s">
        <v>534</v>
      </c>
      <c r="J100" s="4" t="s">
        <v>324</v>
      </c>
      <c r="K100" s="4" t="s">
        <v>83</v>
      </c>
      <c r="L100" s="4"/>
      <c r="M100" s="4"/>
      <c r="N100" s="4"/>
      <c r="O100" s="4"/>
      <c r="P100" s="4"/>
      <c r="Q100" s="5">
        <v>1</v>
      </c>
      <c r="R100" s="4" t="s">
        <v>3131</v>
      </c>
      <c r="S100" t="e">
        <f>VLOOKUP(C100,[1]Datasheet!$C$2:$D$52,2,0)</f>
        <v>#N/A</v>
      </c>
    </row>
    <row r="101" spans="1:19" hidden="1" x14ac:dyDescent="0.3">
      <c r="A101" s="7">
        <v>100</v>
      </c>
      <c r="B101" s="6">
        <v>99</v>
      </c>
      <c r="C101" s="4" t="s">
        <v>536</v>
      </c>
      <c r="D101" s="4" t="s">
        <v>28</v>
      </c>
      <c r="E101" s="4" t="s">
        <v>62</v>
      </c>
      <c r="F101" s="4" t="s">
        <v>537</v>
      </c>
      <c r="G101" s="4" t="s">
        <v>539</v>
      </c>
      <c r="H101" s="4" t="s">
        <v>178</v>
      </c>
      <c r="I101" s="4" t="s">
        <v>538</v>
      </c>
      <c r="J101" s="4" t="s">
        <v>58</v>
      </c>
      <c r="K101" s="4" t="s">
        <v>83</v>
      </c>
      <c r="L101" s="4"/>
      <c r="M101" s="4"/>
      <c r="N101" s="4"/>
      <c r="O101" s="4"/>
      <c r="P101" s="4"/>
      <c r="Q101" s="5">
        <v>1</v>
      </c>
      <c r="R101" s="4" t="s">
        <v>3131</v>
      </c>
      <c r="S101" t="e">
        <f>VLOOKUP(C101,[1]Datasheet!$C$2:$D$52,2,0)</f>
        <v>#N/A</v>
      </c>
    </row>
    <row r="102" spans="1:19" x14ac:dyDescent="0.3">
      <c r="A102" s="7">
        <v>101</v>
      </c>
      <c r="B102" s="6">
        <v>100</v>
      </c>
      <c r="C102" s="4" t="s">
        <v>540</v>
      </c>
      <c r="D102" s="4" t="s">
        <v>28</v>
      </c>
      <c r="E102" s="4" t="s">
        <v>24</v>
      </c>
      <c r="F102" s="4" t="s">
        <v>541</v>
      </c>
      <c r="G102" s="4" t="s">
        <v>542</v>
      </c>
      <c r="H102" s="4"/>
      <c r="I102" s="4"/>
      <c r="J102" s="4"/>
      <c r="K102" s="4"/>
      <c r="L102" s="4"/>
      <c r="M102" s="4"/>
      <c r="N102" s="4"/>
      <c r="O102" s="4"/>
      <c r="P102" s="4"/>
      <c r="Q102" s="5">
        <v>1</v>
      </c>
      <c r="R102" s="4" t="s">
        <v>3133</v>
      </c>
      <c r="S102">
        <f>VLOOKUP(C102,[1]Datasheet!$C$2:$D$52,2,0)</f>
        <v>23</v>
      </c>
    </row>
    <row r="103" spans="1:19" hidden="1" x14ac:dyDescent="0.3">
      <c r="A103" s="7">
        <v>102</v>
      </c>
      <c r="B103" s="6">
        <v>101</v>
      </c>
      <c r="C103" s="4" t="s">
        <v>543</v>
      </c>
      <c r="D103" s="4" t="s">
        <v>544</v>
      </c>
      <c r="E103" s="4" t="s">
        <v>24</v>
      </c>
      <c r="F103" s="4" t="s">
        <v>545</v>
      </c>
      <c r="G103" s="4" t="s">
        <v>547</v>
      </c>
      <c r="H103" s="4" t="s">
        <v>502</v>
      </c>
      <c r="I103" s="4" t="s">
        <v>546</v>
      </c>
      <c r="J103" s="4" t="s">
        <v>20</v>
      </c>
      <c r="K103" s="4" t="s">
        <v>83</v>
      </c>
      <c r="L103" s="4"/>
      <c r="M103" s="4"/>
      <c r="N103" s="4"/>
      <c r="O103" s="4"/>
      <c r="P103" s="4"/>
      <c r="Q103" s="5">
        <v>1</v>
      </c>
      <c r="R103" s="4" t="s">
        <v>3131</v>
      </c>
      <c r="S103" t="e">
        <f>VLOOKUP(C103,[1]Datasheet!$C$2:$D$52,2,0)</f>
        <v>#N/A</v>
      </c>
    </row>
    <row r="104" spans="1:19" hidden="1" x14ac:dyDescent="0.3">
      <c r="A104" s="7">
        <v>103</v>
      </c>
      <c r="B104" s="6">
        <v>102</v>
      </c>
      <c r="C104" s="4" t="s">
        <v>548</v>
      </c>
      <c r="D104" s="4" t="s">
        <v>28</v>
      </c>
      <c r="E104" s="4" t="s">
        <v>24</v>
      </c>
      <c r="F104" s="4" t="s">
        <v>549</v>
      </c>
      <c r="G104" s="4" t="s">
        <v>550</v>
      </c>
      <c r="H104" s="4"/>
      <c r="I104" s="4"/>
      <c r="J104" s="4"/>
      <c r="K104" s="4"/>
      <c r="L104" s="4"/>
      <c r="M104" s="4"/>
      <c r="N104" s="4"/>
      <c r="O104" s="4"/>
      <c r="P104" s="4"/>
      <c r="Q104" s="5">
        <v>1</v>
      </c>
      <c r="R104" s="4" t="s">
        <v>3133</v>
      </c>
      <c r="S104" t="e">
        <f>VLOOKUP(C104,[1]Datasheet!$C$2:$D$52,2,0)</f>
        <v>#N/A</v>
      </c>
    </row>
    <row r="105" spans="1:19" hidden="1" x14ac:dyDescent="0.3">
      <c r="A105" s="7">
        <v>104</v>
      </c>
      <c r="B105" s="6">
        <v>103</v>
      </c>
      <c r="C105" s="4" t="s">
        <v>551</v>
      </c>
      <c r="D105" s="4" t="s">
        <v>28</v>
      </c>
      <c r="E105" s="4" t="s">
        <v>24</v>
      </c>
      <c r="F105" s="4" t="s">
        <v>552</v>
      </c>
      <c r="G105" s="4" t="s">
        <v>554</v>
      </c>
      <c r="H105" s="4" t="s">
        <v>53</v>
      </c>
      <c r="I105" s="4" t="s">
        <v>553</v>
      </c>
      <c r="J105" s="4" t="s">
        <v>87</v>
      </c>
      <c r="K105" s="4" t="s">
        <v>83</v>
      </c>
      <c r="L105" s="4"/>
      <c r="M105" s="4"/>
      <c r="N105" s="4"/>
      <c r="O105" s="4"/>
      <c r="P105" s="4"/>
      <c r="Q105" s="5">
        <v>1</v>
      </c>
      <c r="R105" s="4" t="s">
        <v>3131</v>
      </c>
      <c r="S105" t="e">
        <f>VLOOKUP(C105,[1]Datasheet!$C$2:$D$52,2,0)</f>
        <v>#N/A</v>
      </c>
    </row>
    <row r="106" spans="1:19" hidden="1" x14ac:dyDescent="0.3">
      <c r="A106" s="7">
        <v>105</v>
      </c>
      <c r="B106" s="6">
        <v>104</v>
      </c>
      <c r="C106" s="4" t="s">
        <v>555</v>
      </c>
      <c r="D106" s="4" t="s">
        <v>556</v>
      </c>
      <c r="E106" s="4" t="s">
        <v>557</v>
      </c>
      <c r="F106" s="4" t="s">
        <v>558</v>
      </c>
      <c r="G106" s="4" t="s">
        <v>559</v>
      </c>
      <c r="H106" s="4"/>
      <c r="I106" s="4"/>
      <c r="J106" s="4"/>
      <c r="K106" s="4"/>
      <c r="L106" s="4"/>
      <c r="M106" s="4"/>
      <c r="N106" s="4"/>
      <c r="O106" s="4"/>
      <c r="P106" s="4"/>
      <c r="Q106" s="5">
        <v>1</v>
      </c>
      <c r="R106" s="4" t="s">
        <v>3133</v>
      </c>
      <c r="S106" t="e">
        <f>VLOOKUP(C106,[1]Datasheet!$C$2:$D$52,2,0)</f>
        <v>#N/A</v>
      </c>
    </row>
    <row r="107" spans="1:19" hidden="1" x14ac:dyDescent="0.3">
      <c r="A107" s="7">
        <v>106</v>
      </c>
      <c r="B107" s="6">
        <v>105</v>
      </c>
      <c r="C107" s="4" t="s">
        <v>560</v>
      </c>
      <c r="D107" s="4" t="s">
        <v>28</v>
      </c>
      <c r="E107" s="4" t="s">
        <v>62</v>
      </c>
      <c r="F107" s="4" t="s">
        <v>561</v>
      </c>
      <c r="G107" s="4" t="s">
        <v>564</v>
      </c>
      <c r="H107" s="4" t="s">
        <v>562</v>
      </c>
      <c r="I107" s="4" t="s">
        <v>563</v>
      </c>
      <c r="J107" s="4" t="s">
        <v>166</v>
      </c>
      <c r="K107" s="4" t="s">
        <v>83</v>
      </c>
      <c r="L107" s="4"/>
      <c r="M107" s="4"/>
      <c r="N107" s="4"/>
      <c r="O107" s="4"/>
      <c r="P107" s="4"/>
      <c r="Q107" s="5">
        <v>1</v>
      </c>
      <c r="R107" s="4" t="s">
        <v>3131</v>
      </c>
      <c r="S107" t="e">
        <f>VLOOKUP(C107,[1]Datasheet!$C$2:$D$52,2,0)</f>
        <v>#N/A</v>
      </c>
    </row>
    <row r="108" spans="1:19" x14ac:dyDescent="0.3">
      <c r="A108" s="7">
        <v>107</v>
      </c>
      <c r="B108" s="6">
        <v>106</v>
      </c>
      <c r="C108" s="4" t="s">
        <v>565</v>
      </c>
      <c r="D108" s="4" t="s">
        <v>566</v>
      </c>
      <c r="E108" s="4" t="s">
        <v>567</v>
      </c>
      <c r="F108" s="4" t="s">
        <v>568</v>
      </c>
      <c r="G108" s="4" t="s">
        <v>570</v>
      </c>
      <c r="H108" s="4" t="s">
        <v>138</v>
      </c>
      <c r="I108" s="4" t="s">
        <v>569</v>
      </c>
      <c r="J108" s="4" t="s">
        <v>252</v>
      </c>
      <c r="K108" s="4" t="s">
        <v>98</v>
      </c>
      <c r="L108" s="4"/>
      <c r="M108" s="4"/>
      <c r="N108" s="4"/>
      <c r="O108" s="4"/>
      <c r="P108" s="4"/>
      <c r="Q108" s="5">
        <v>1</v>
      </c>
      <c r="R108" s="4" t="s">
        <v>3131</v>
      </c>
      <c r="S108">
        <f>VLOOKUP(C108,[1]Datasheet!$C$2:$D$52,2,0)</f>
        <v>7</v>
      </c>
    </row>
    <row r="109" spans="1:19" hidden="1" x14ac:dyDescent="0.3">
      <c r="A109" s="7">
        <v>108</v>
      </c>
      <c r="B109" s="6">
        <v>107</v>
      </c>
      <c r="C109" s="4" t="s">
        <v>571</v>
      </c>
      <c r="D109" s="4" t="s">
        <v>28</v>
      </c>
      <c r="E109" s="4" t="s">
        <v>24</v>
      </c>
      <c r="F109" s="4" t="s">
        <v>572</v>
      </c>
      <c r="G109" s="4" t="s">
        <v>573</v>
      </c>
      <c r="H109" s="4"/>
      <c r="I109" s="4"/>
      <c r="J109" s="4"/>
      <c r="K109" s="4"/>
      <c r="L109" s="4"/>
      <c r="M109" s="4"/>
      <c r="N109" s="4"/>
      <c r="O109" s="4"/>
      <c r="P109" s="4"/>
      <c r="Q109" s="5">
        <v>1</v>
      </c>
      <c r="R109" s="4" t="s">
        <v>3133</v>
      </c>
      <c r="S109" t="e">
        <f>VLOOKUP(C109,[1]Datasheet!$C$2:$D$52,2,0)</f>
        <v>#N/A</v>
      </c>
    </row>
    <row r="110" spans="1:19" hidden="1" x14ac:dyDescent="0.3">
      <c r="A110" s="7">
        <v>109</v>
      </c>
      <c r="B110" s="6">
        <v>108</v>
      </c>
      <c r="C110" s="4" t="s">
        <v>574</v>
      </c>
      <c r="D110" s="4" t="s">
        <v>28</v>
      </c>
      <c r="E110" s="4" t="s">
        <v>24</v>
      </c>
      <c r="F110" s="4" t="s">
        <v>575</v>
      </c>
      <c r="G110" s="4" t="s">
        <v>578</v>
      </c>
      <c r="H110" s="4" t="s">
        <v>576</v>
      </c>
      <c r="I110" s="4" t="s">
        <v>577</v>
      </c>
      <c r="J110" s="4" t="s">
        <v>53</v>
      </c>
      <c r="K110" s="4" t="s">
        <v>307</v>
      </c>
      <c r="L110" s="4"/>
      <c r="M110" s="4"/>
      <c r="N110" s="4"/>
      <c r="O110" s="4"/>
      <c r="P110" s="4"/>
      <c r="Q110" s="5">
        <v>1</v>
      </c>
      <c r="R110" s="4" t="s">
        <v>3131</v>
      </c>
      <c r="S110" t="e">
        <f>VLOOKUP(C110,[1]Datasheet!$C$2:$D$52,2,0)</f>
        <v>#N/A</v>
      </c>
    </row>
    <row r="111" spans="1:19" x14ac:dyDescent="0.3">
      <c r="A111" s="7">
        <v>110</v>
      </c>
      <c r="B111" s="6">
        <v>109</v>
      </c>
      <c r="C111" s="4" t="s">
        <v>579</v>
      </c>
      <c r="D111" s="4" t="s">
        <v>376</v>
      </c>
      <c r="E111" s="4" t="s">
        <v>580</v>
      </c>
      <c r="F111" s="4" t="s">
        <v>581</v>
      </c>
      <c r="G111" s="4" t="s">
        <v>583</v>
      </c>
      <c r="H111" s="4" t="s">
        <v>396</v>
      </c>
      <c r="I111" s="4" t="s">
        <v>582</v>
      </c>
      <c r="J111" s="4" t="s">
        <v>166</v>
      </c>
      <c r="K111" s="4" t="s">
        <v>105</v>
      </c>
      <c r="L111" s="4"/>
      <c r="M111" s="4"/>
      <c r="N111" s="4"/>
      <c r="O111" s="4"/>
      <c r="P111" s="4"/>
      <c r="Q111" s="5">
        <v>1</v>
      </c>
      <c r="R111" s="4" t="s">
        <v>3131</v>
      </c>
      <c r="S111">
        <f>VLOOKUP(C111,[1]Datasheet!$C$2:$D$52,2,0)</f>
        <v>25</v>
      </c>
    </row>
    <row r="112" spans="1:19" hidden="1" x14ac:dyDescent="0.3">
      <c r="A112" s="7">
        <v>111</v>
      </c>
      <c r="B112" s="6">
        <v>110</v>
      </c>
      <c r="C112" s="4" t="s">
        <v>584</v>
      </c>
      <c r="D112" s="4" t="s">
        <v>174</v>
      </c>
      <c r="E112" s="4" t="s">
        <v>62</v>
      </c>
      <c r="F112" s="4" t="s">
        <v>585</v>
      </c>
      <c r="G112" s="4" t="s">
        <v>588</v>
      </c>
      <c r="H112" s="4" t="s">
        <v>438</v>
      </c>
      <c r="I112" s="4" t="s">
        <v>586</v>
      </c>
      <c r="J112" s="4" t="s">
        <v>587</v>
      </c>
      <c r="K112" s="4" t="s">
        <v>77</v>
      </c>
      <c r="L112" s="4"/>
      <c r="M112" s="4"/>
      <c r="N112" s="4"/>
      <c r="O112" s="4"/>
      <c r="P112" s="4"/>
      <c r="Q112" s="5">
        <v>1</v>
      </c>
      <c r="R112" s="4" t="s">
        <v>3131</v>
      </c>
      <c r="S112" t="e">
        <f>VLOOKUP(C112,[1]Datasheet!$C$2:$D$52,2,0)</f>
        <v>#N/A</v>
      </c>
    </row>
    <row r="113" spans="1:19" x14ac:dyDescent="0.3">
      <c r="A113" s="7">
        <v>112</v>
      </c>
      <c r="B113" s="6">
        <v>111</v>
      </c>
      <c r="C113" s="4" t="s">
        <v>589</v>
      </c>
      <c r="D113" s="4" t="s">
        <v>28</v>
      </c>
      <c r="E113" s="4" t="s">
        <v>24</v>
      </c>
      <c r="F113" s="4" t="s">
        <v>590</v>
      </c>
      <c r="G113" s="4" t="s">
        <v>594</v>
      </c>
      <c r="H113" s="4" t="s">
        <v>591</v>
      </c>
      <c r="I113" s="4" t="s">
        <v>592</v>
      </c>
      <c r="J113" s="4" t="s">
        <v>258</v>
      </c>
      <c r="K113" s="4" t="s">
        <v>593</v>
      </c>
      <c r="L113" s="4"/>
      <c r="M113" s="4"/>
      <c r="N113" s="4"/>
      <c r="O113" s="4"/>
      <c r="P113" s="4"/>
      <c r="Q113" s="5">
        <v>1</v>
      </c>
      <c r="R113" s="4" t="s">
        <v>3131</v>
      </c>
      <c r="S113">
        <f>VLOOKUP(C113,[1]Datasheet!$C$2:$D$52,2,0)</f>
        <v>45</v>
      </c>
    </row>
    <row r="114" spans="1:19" hidden="1" x14ac:dyDescent="0.3">
      <c r="A114" s="7">
        <v>113</v>
      </c>
      <c r="B114" s="6">
        <v>112</v>
      </c>
      <c r="C114" s="4" t="s">
        <v>595</v>
      </c>
      <c r="D114" s="4" t="s">
        <v>310</v>
      </c>
      <c r="E114" s="4" t="s">
        <v>567</v>
      </c>
      <c r="F114" s="4" t="s">
        <v>596</v>
      </c>
      <c r="G114" s="4" t="s">
        <v>597</v>
      </c>
      <c r="H114" s="4"/>
      <c r="I114" s="4"/>
      <c r="J114" s="4"/>
      <c r="K114" s="4"/>
      <c r="L114" s="4"/>
      <c r="M114" s="4"/>
      <c r="N114" s="4"/>
      <c r="O114" s="4"/>
      <c r="P114" s="4"/>
      <c r="Q114" s="5">
        <v>1</v>
      </c>
      <c r="R114" s="4" t="s">
        <v>3133</v>
      </c>
      <c r="S114" t="e">
        <f>VLOOKUP(C114,[1]Datasheet!$C$2:$D$52,2,0)</f>
        <v>#N/A</v>
      </c>
    </row>
    <row r="115" spans="1:19" hidden="1" x14ac:dyDescent="0.3">
      <c r="A115" s="7">
        <v>114</v>
      </c>
      <c r="B115" s="6">
        <v>113</v>
      </c>
      <c r="C115" s="4" t="s">
        <v>598</v>
      </c>
      <c r="D115" s="4" t="s">
        <v>599</v>
      </c>
      <c r="E115" s="4" t="s">
        <v>600</v>
      </c>
      <c r="F115" s="4" t="s">
        <v>601</v>
      </c>
      <c r="G115" s="4" t="s">
        <v>602</v>
      </c>
      <c r="H115" s="4"/>
      <c r="I115" s="4"/>
      <c r="J115" s="4"/>
      <c r="K115" s="4"/>
      <c r="L115" s="4"/>
      <c r="M115" s="4"/>
      <c r="N115" s="4"/>
      <c r="O115" s="4"/>
      <c r="P115" s="4"/>
      <c r="Q115" s="5">
        <v>1</v>
      </c>
      <c r="R115" s="4" t="s">
        <v>3133</v>
      </c>
      <c r="S115" t="e">
        <f>VLOOKUP(C115,[1]Datasheet!$C$2:$D$52,2,0)</f>
        <v>#N/A</v>
      </c>
    </row>
    <row r="116" spans="1:19" hidden="1" x14ac:dyDescent="0.3">
      <c r="A116" s="7">
        <v>115</v>
      </c>
      <c r="B116" s="6">
        <v>114</v>
      </c>
      <c r="C116" s="4" t="s">
        <v>603</v>
      </c>
      <c r="D116" s="4" t="s">
        <v>604</v>
      </c>
      <c r="E116" s="4" t="s">
        <v>605</v>
      </c>
      <c r="F116" s="4" t="s">
        <v>606</v>
      </c>
      <c r="G116" s="4" t="s">
        <v>607</v>
      </c>
      <c r="H116" s="4"/>
      <c r="I116" s="4"/>
      <c r="J116" s="4"/>
      <c r="K116" s="4"/>
      <c r="L116" s="4"/>
      <c r="M116" s="4"/>
      <c r="N116" s="4"/>
      <c r="O116" s="4"/>
      <c r="P116" s="4"/>
      <c r="Q116" s="5">
        <v>1</v>
      </c>
      <c r="R116" s="4" t="s">
        <v>3133</v>
      </c>
      <c r="S116" t="e">
        <f>VLOOKUP(C116,[1]Datasheet!$C$2:$D$52,2,0)</f>
        <v>#N/A</v>
      </c>
    </row>
    <row r="117" spans="1:19" hidden="1" x14ac:dyDescent="0.3">
      <c r="A117" s="7">
        <v>116</v>
      </c>
      <c r="B117" s="6">
        <v>115</v>
      </c>
      <c r="C117" s="4" t="s">
        <v>608</v>
      </c>
      <c r="D117" s="4" t="s">
        <v>174</v>
      </c>
      <c r="E117" s="4" t="s">
        <v>62</v>
      </c>
      <c r="F117" s="4" t="s">
        <v>609</v>
      </c>
      <c r="G117" s="4" t="s">
        <v>610</v>
      </c>
      <c r="H117" s="4"/>
      <c r="I117" s="4"/>
      <c r="J117" s="4"/>
      <c r="K117" s="4"/>
      <c r="L117" s="4"/>
      <c r="M117" s="4"/>
      <c r="N117" s="4"/>
      <c r="O117" s="4"/>
      <c r="P117" s="4"/>
      <c r="Q117" s="5">
        <v>1</v>
      </c>
      <c r="R117" s="4" t="s">
        <v>3133</v>
      </c>
      <c r="S117" t="e">
        <f>VLOOKUP(C117,[1]Datasheet!$C$2:$D$52,2,0)</f>
        <v>#N/A</v>
      </c>
    </row>
    <row r="118" spans="1:19" hidden="1" x14ac:dyDescent="0.3">
      <c r="A118" s="7">
        <v>117</v>
      </c>
      <c r="B118" s="6">
        <v>116</v>
      </c>
      <c r="C118" s="4" t="s">
        <v>611</v>
      </c>
      <c r="D118" s="4" t="s">
        <v>28</v>
      </c>
      <c r="E118" s="4" t="s">
        <v>62</v>
      </c>
      <c r="F118" s="4" t="s">
        <v>612</v>
      </c>
      <c r="G118" s="4" t="s">
        <v>613</v>
      </c>
      <c r="H118" s="4"/>
      <c r="I118" s="4"/>
      <c r="J118" s="4"/>
      <c r="K118" s="4"/>
      <c r="L118" s="4"/>
      <c r="M118" s="4"/>
      <c r="N118" s="4"/>
      <c r="O118" s="4"/>
      <c r="P118" s="4"/>
      <c r="Q118" s="5">
        <v>1</v>
      </c>
      <c r="R118" s="4" t="s">
        <v>3133</v>
      </c>
      <c r="S118" t="e">
        <f>VLOOKUP(C118,[1]Datasheet!$C$2:$D$52,2,0)</f>
        <v>#N/A</v>
      </c>
    </row>
    <row r="119" spans="1:19" x14ac:dyDescent="0.3">
      <c r="A119" s="7">
        <v>118</v>
      </c>
      <c r="B119" s="6">
        <v>117</v>
      </c>
      <c r="C119" s="4" t="s">
        <v>614</v>
      </c>
      <c r="D119" s="4" t="s">
        <v>28</v>
      </c>
      <c r="E119" s="4" t="s">
        <v>24</v>
      </c>
      <c r="F119" s="4" t="s">
        <v>615</v>
      </c>
      <c r="G119" s="4" t="s">
        <v>618</v>
      </c>
      <c r="H119" s="4" t="s">
        <v>616</v>
      </c>
      <c r="I119" s="4" t="s">
        <v>617</v>
      </c>
      <c r="J119" s="4" t="s">
        <v>87</v>
      </c>
      <c r="K119" s="4" t="s">
        <v>83</v>
      </c>
      <c r="L119" s="4"/>
      <c r="M119" s="4"/>
      <c r="N119" s="4"/>
      <c r="O119" s="4"/>
      <c r="P119" s="4"/>
      <c r="Q119" s="5">
        <v>1</v>
      </c>
      <c r="R119" s="4" t="s">
        <v>3131</v>
      </c>
      <c r="S119">
        <f>VLOOKUP(C119,[1]Datasheet!$C$2:$D$52,2,0)</f>
        <v>43</v>
      </c>
    </row>
    <row r="120" spans="1:19" hidden="1" x14ac:dyDescent="0.3">
      <c r="A120" s="7">
        <v>119</v>
      </c>
      <c r="B120" s="6">
        <v>118</v>
      </c>
      <c r="C120" s="4" t="s">
        <v>619</v>
      </c>
      <c r="D120" s="4" t="s">
        <v>620</v>
      </c>
      <c r="E120" s="4" t="s">
        <v>621</v>
      </c>
      <c r="F120" s="4" t="s">
        <v>622</v>
      </c>
      <c r="G120" s="4" t="s">
        <v>623</v>
      </c>
      <c r="H120" s="4"/>
      <c r="I120" s="4"/>
      <c r="J120" s="4"/>
      <c r="K120" s="4"/>
      <c r="L120" s="4"/>
      <c r="M120" s="4"/>
      <c r="N120" s="4"/>
      <c r="O120" s="4"/>
      <c r="P120" s="4"/>
      <c r="Q120" s="5">
        <v>1</v>
      </c>
      <c r="R120" s="4" t="s">
        <v>3133</v>
      </c>
      <c r="S120" t="e">
        <f>VLOOKUP(C120,[1]Datasheet!$C$2:$D$52,2,0)</f>
        <v>#N/A</v>
      </c>
    </row>
    <row r="121" spans="1:19" hidden="1" x14ac:dyDescent="0.3">
      <c r="A121" s="7">
        <v>120</v>
      </c>
      <c r="B121" s="6">
        <v>119</v>
      </c>
      <c r="C121" s="4" t="s">
        <v>624</v>
      </c>
      <c r="D121" s="4" t="s">
        <v>150</v>
      </c>
      <c r="E121" s="4" t="s">
        <v>625</v>
      </c>
      <c r="F121" s="4" t="s">
        <v>626</v>
      </c>
      <c r="G121" s="4" t="s">
        <v>627</v>
      </c>
      <c r="H121" s="4"/>
      <c r="I121" s="4"/>
      <c r="J121" s="4"/>
      <c r="K121" s="4"/>
      <c r="L121" s="4"/>
      <c r="M121" s="4"/>
      <c r="N121" s="4"/>
      <c r="O121" s="4"/>
      <c r="P121" s="4"/>
      <c r="Q121" s="5">
        <v>1</v>
      </c>
      <c r="R121" s="4" t="s">
        <v>3133</v>
      </c>
      <c r="S121" t="e">
        <f>VLOOKUP(C121,[1]Datasheet!$C$2:$D$52,2,0)</f>
        <v>#N/A</v>
      </c>
    </row>
    <row r="122" spans="1:19" hidden="1" x14ac:dyDescent="0.3">
      <c r="A122" s="7">
        <v>121</v>
      </c>
      <c r="B122" s="6">
        <v>0</v>
      </c>
      <c r="C122" s="4" t="s">
        <v>628</v>
      </c>
      <c r="D122" s="4" t="s">
        <v>174</v>
      </c>
      <c r="E122" s="4" t="s">
        <v>49</v>
      </c>
      <c r="F122" s="4" t="s">
        <v>629</v>
      </c>
      <c r="G122" s="4" t="s">
        <v>630</v>
      </c>
      <c r="H122" s="4"/>
      <c r="I122" s="4"/>
      <c r="J122" s="4"/>
      <c r="K122" s="4"/>
      <c r="L122" s="4"/>
      <c r="M122" s="4"/>
      <c r="N122" s="4"/>
      <c r="O122" s="4"/>
      <c r="P122" s="4"/>
      <c r="Q122" s="5">
        <v>2</v>
      </c>
      <c r="R122" s="4" t="s">
        <v>3133</v>
      </c>
      <c r="S122" t="e">
        <f>VLOOKUP(C122,[1]Datasheet!$C$2:$D$52,2,0)</f>
        <v>#N/A</v>
      </c>
    </row>
    <row r="123" spans="1:19" hidden="1" x14ac:dyDescent="0.3">
      <c r="A123" s="7">
        <v>122</v>
      </c>
      <c r="B123" s="6">
        <v>1</v>
      </c>
      <c r="C123" s="4" t="s">
        <v>631</v>
      </c>
      <c r="D123" s="4" t="s">
        <v>28</v>
      </c>
      <c r="E123" s="4" t="s">
        <v>24</v>
      </c>
      <c r="F123" s="4" t="s">
        <v>632</v>
      </c>
      <c r="G123" s="4" t="s">
        <v>633</v>
      </c>
      <c r="H123" s="4"/>
      <c r="I123" s="4"/>
      <c r="J123" s="4"/>
      <c r="K123" s="4"/>
      <c r="L123" s="4"/>
      <c r="M123" s="4"/>
      <c r="N123" s="4"/>
      <c r="O123" s="4"/>
      <c r="P123" s="4"/>
      <c r="Q123" s="5">
        <v>2</v>
      </c>
      <c r="R123" s="4" t="s">
        <v>3133</v>
      </c>
      <c r="S123" t="e">
        <f>VLOOKUP(C123,[1]Datasheet!$C$2:$D$52,2,0)</f>
        <v>#N/A</v>
      </c>
    </row>
    <row r="124" spans="1:19" hidden="1" x14ac:dyDescent="0.3">
      <c r="A124" s="7">
        <v>123</v>
      </c>
      <c r="B124" s="6">
        <v>2</v>
      </c>
      <c r="C124" s="4" t="s">
        <v>634</v>
      </c>
      <c r="D124" s="4" t="s">
        <v>28</v>
      </c>
      <c r="E124" s="4" t="s">
        <v>62</v>
      </c>
      <c r="F124" s="4" t="s">
        <v>635</v>
      </c>
      <c r="G124" s="4" t="s">
        <v>636</v>
      </c>
      <c r="H124" s="4"/>
      <c r="I124" s="4"/>
      <c r="J124" s="4"/>
      <c r="K124" s="4"/>
      <c r="L124" s="4"/>
      <c r="M124" s="4"/>
      <c r="N124" s="4"/>
      <c r="O124" s="4"/>
      <c r="P124" s="4"/>
      <c r="Q124" s="5">
        <v>2</v>
      </c>
      <c r="R124" s="4" t="s">
        <v>3133</v>
      </c>
      <c r="S124" t="e">
        <f>VLOOKUP(C124,[1]Datasheet!$C$2:$D$52,2,0)</f>
        <v>#N/A</v>
      </c>
    </row>
    <row r="125" spans="1:19" hidden="1" x14ac:dyDescent="0.3">
      <c r="A125" s="7">
        <v>124</v>
      </c>
      <c r="B125" s="6">
        <v>3</v>
      </c>
      <c r="C125" s="4" t="s">
        <v>637</v>
      </c>
      <c r="D125" s="4" t="s">
        <v>638</v>
      </c>
      <c r="E125" s="4" t="s">
        <v>639</v>
      </c>
      <c r="F125" s="4" t="s">
        <v>640</v>
      </c>
      <c r="G125" s="4" t="s">
        <v>641</v>
      </c>
      <c r="H125" s="4" t="s">
        <v>69</v>
      </c>
      <c r="I125" s="4" t="s">
        <v>217</v>
      </c>
      <c r="J125" s="4" t="s">
        <v>69</v>
      </c>
      <c r="K125" s="4" t="s">
        <v>83</v>
      </c>
      <c r="L125" s="4"/>
      <c r="M125" s="4"/>
      <c r="N125" s="4"/>
      <c r="O125" s="4"/>
      <c r="P125" s="4"/>
      <c r="Q125" s="5">
        <v>2</v>
      </c>
      <c r="R125" s="4" t="s">
        <v>3131</v>
      </c>
      <c r="S125" t="e">
        <f>VLOOKUP(C125,[1]Datasheet!$C$2:$D$52,2,0)</f>
        <v>#N/A</v>
      </c>
    </row>
    <row r="126" spans="1:19" hidden="1" x14ac:dyDescent="0.3">
      <c r="A126" s="7">
        <v>125</v>
      </c>
      <c r="B126" s="6">
        <v>4</v>
      </c>
      <c r="C126" s="4" t="s">
        <v>642</v>
      </c>
      <c r="D126" s="4" t="s">
        <v>643</v>
      </c>
      <c r="E126" s="4" t="s">
        <v>644</v>
      </c>
      <c r="F126" s="4" t="s">
        <v>645</v>
      </c>
      <c r="G126" s="4" t="s">
        <v>646</v>
      </c>
      <c r="H126" s="4"/>
      <c r="I126" s="4"/>
      <c r="J126" s="4"/>
      <c r="K126" s="4"/>
      <c r="L126" s="4"/>
      <c r="M126" s="4"/>
      <c r="N126" s="4"/>
      <c r="O126" s="4"/>
      <c r="P126" s="4"/>
      <c r="Q126" s="5">
        <v>2</v>
      </c>
      <c r="R126" s="4" t="s">
        <v>3133</v>
      </c>
      <c r="S126" t="e">
        <f>VLOOKUP(C126,[1]Datasheet!$C$2:$D$52,2,0)</f>
        <v>#N/A</v>
      </c>
    </row>
    <row r="127" spans="1:19" hidden="1" x14ac:dyDescent="0.3">
      <c r="A127" s="7">
        <v>126</v>
      </c>
      <c r="B127" s="6">
        <v>5</v>
      </c>
      <c r="C127" s="4" t="s">
        <v>647</v>
      </c>
      <c r="D127" s="4" t="s">
        <v>28</v>
      </c>
      <c r="E127" s="4" t="s">
        <v>580</v>
      </c>
      <c r="F127" s="4" t="s">
        <v>648</v>
      </c>
      <c r="G127" s="4" t="s">
        <v>649</v>
      </c>
      <c r="H127" s="4" t="s">
        <v>322</v>
      </c>
      <c r="I127" s="4" t="s">
        <v>650</v>
      </c>
      <c r="J127" s="4" t="s">
        <v>201</v>
      </c>
      <c r="K127" s="4" t="s">
        <v>651</v>
      </c>
      <c r="L127" s="4"/>
      <c r="M127" s="4"/>
      <c r="N127" s="4"/>
      <c r="O127" s="4"/>
      <c r="P127" s="4"/>
      <c r="Q127" s="5">
        <v>2</v>
      </c>
      <c r="R127" s="4" t="s">
        <v>3131</v>
      </c>
      <c r="S127" t="e">
        <f>VLOOKUP(C127,[1]Datasheet!$C$2:$D$52,2,0)</f>
        <v>#N/A</v>
      </c>
    </row>
    <row r="128" spans="1:19" hidden="1" x14ac:dyDescent="0.3">
      <c r="A128" s="7">
        <v>127</v>
      </c>
      <c r="B128" s="6">
        <v>6</v>
      </c>
      <c r="C128" s="4" t="s">
        <v>652</v>
      </c>
      <c r="D128" s="4" t="s">
        <v>28</v>
      </c>
      <c r="E128" s="4" t="s">
        <v>151</v>
      </c>
      <c r="F128" s="4" t="s">
        <v>653</v>
      </c>
      <c r="G128" s="4" t="s">
        <v>654</v>
      </c>
      <c r="H128" s="4"/>
      <c r="I128" s="4"/>
      <c r="J128" s="4"/>
      <c r="K128" s="4"/>
      <c r="L128" s="4"/>
      <c r="M128" s="4"/>
      <c r="N128" s="4"/>
      <c r="O128" s="4"/>
      <c r="P128" s="4"/>
      <c r="Q128" s="5">
        <v>2</v>
      </c>
      <c r="R128" s="4" t="s">
        <v>3133</v>
      </c>
      <c r="S128" t="e">
        <f>VLOOKUP(C128,[1]Datasheet!$C$2:$D$52,2,0)</f>
        <v>#N/A</v>
      </c>
    </row>
    <row r="129" spans="1:19" hidden="1" x14ac:dyDescent="0.3">
      <c r="A129" s="7">
        <v>128</v>
      </c>
      <c r="B129" s="6">
        <v>7</v>
      </c>
      <c r="C129" s="4" t="s">
        <v>655</v>
      </c>
      <c r="D129" s="4" t="s">
        <v>150</v>
      </c>
      <c r="E129" s="4" t="s">
        <v>656</v>
      </c>
      <c r="F129" s="4" t="s">
        <v>657</v>
      </c>
      <c r="G129" s="4" t="s">
        <v>658</v>
      </c>
      <c r="H129" s="4"/>
      <c r="I129" s="4"/>
      <c r="J129" s="4"/>
      <c r="K129" s="4"/>
      <c r="L129" s="4"/>
      <c r="M129" s="4"/>
      <c r="N129" s="4"/>
      <c r="O129" s="4"/>
      <c r="P129" s="4"/>
      <c r="Q129" s="5">
        <v>2</v>
      </c>
      <c r="R129" s="4" t="s">
        <v>3133</v>
      </c>
      <c r="S129" t="e">
        <f>VLOOKUP(C129,[1]Datasheet!$C$2:$D$52,2,0)</f>
        <v>#N/A</v>
      </c>
    </row>
    <row r="130" spans="1:19" hidden="1" x14ac:dyDescent="0.3">
      <c r="A130" s="7">
        <v>129</v>
      </c>
      <c r="B130" s="6">
        <v>8</v>
      </c>
      <c r="C130" s="4" t="s">
        <v>659</v>
      </c>
      <c r="D130" s="4" t="s">
        <v>310</v>
      </c>
      <c r="E130" s="4" t="s">
        <v>660</v>
      </c>
      <c r="F130" s="4" t="s">
        <v>661</v>
      </c>
      <c r="G130" s="4" t="s">
        <v>662</v>
      </c>
      <c r="H130" s="4"/>
      <c r="I130" s="4"/>
      <c r="J130" s="4"/>
      <c r="K130" s="4"/>
      <c r="L130" s="4"/>
      <c r="M130" s="4"/>
      <c r="N130" s="4"/>
      <c r="O130" s="4"/>
      <c r="P130" s="4"/>
      <c r="Q130" s="5">
        <v>2</v>
      </c>
      <c r="R130" s="4" t="s">
        <v>3133</v>
      </c>
      <c r="S130" t="e">
        <f>VLOOKUP(C130,[1]Datasheet!$C$2:$D$52,2,0)</f>
        <v>#N/A</v>
      </c>
    </row>
    <row r="131" spans="1:19" hidden="1" x14ac:dyDescent="0.3">
      <c r="A131" s="7">
        <v>130</v>
      </c>
      <c r="B131" s="6">
        <v>9</v>
      </c>
      <c r="C131" s="4" t="s">
        <v>663</v>
      </c>
      <c r="D131" s="4" t="s">
        <v>28</v>
      </c>
      <c r="E131" s="4" t="s">
        <v>24</v>
      </c>
      <c r="F131" s="4" t="s">
        <v>664</v>
      </c>
      <c r="G131" s="4" t="s">
        <v>665</v>
      </c>
      <c r="H131" s="4"/>
      <c r="I131" s="4"/>
      <c r="J131" s="4"/>
      <c r="K131" s="4"/>
      <c r="L131" s="4"/>
      <c r="M131" s="4"/>
      <c r="N131" s="4"/>
      <c r="O131" s="4"/>
      <c r="P131" s="4"/>
      <c r="Q131" s="5">
        <v>2</v>
      </c>
      <c r="R131" s="4" t="s">
        <v>3133</v>
      </c>
      <c r="S131" t="e">
        <f>VLOOKUP(C131,[1]Datasheet!$C$2:$D$52,2,0)</f>
        <v>#N/A</v>
      </c>
    </row>
    <row r="132" spans="1:19" hidden="1" x14ac:dyDescent="0.3">
      <c r="A132" s="7">
        <v>131</v>
      </c>
      <c r="B132" s="6">
        <v>10</v>
      </c>
      <c r="C132" s="4" t="s">
        <v>666</v>
      </c>
      <c r="D132" s="4" t="s">
        <v>150</v>
      </c>
      <c r="E132" s="4" t="s">
        <v>477</v>
      </c>
      <c r="F132" s="4" t="s">
        <v>667</v>
      </c>
      <c r="G132" s="4" t="s">
        <v>668</v>
      </c>
      <c r="H132" s="4"/>
      <c r="I132" s="4"/>
      <c r="J132" s="4"/>
      <c r="K132" s="4"/>
      <c r="L132" s="4"/>
      <c r="M132" s="4"/>
      <c r="N132" s="4"/>
      <c r="O132" s="4"/>
      <c r="P132" s="4"/>
      <c r="Q132" s="5">
        <v>2</v>
      </c>
      <c r="R132" s="4" t="s">
        <v>3133</v>
      </c>
      <c r="S132" t="e">
        <f>VLOOKUP(C132,[1]Datasheet!$C$2:$D$52,2,0)</f>
        <v>#N/A</v>
      </c>
    </row>
    <row r="133" spans="1:19" hidden="1" x14ac:dyDescent="0.3">
      <c r="A133" s="7">
        <v>132</v>
      </c>
      <c r="B133" s="6">
        <v>11</v>
      </c>
      <c r="C133" s="4" t="s">
        <v>669</v>
      </c>
      <c r="D133" s="4" t="s">
        <v>174</v>
      </c>
      <c r="E133" s="4" t="s">
        <v>670</v>
      </c>
      <c r="F133" s="4" t="s">
        <v>671</v>
      </c>
      <c r="G133" s="4" t="s">
        <v>672</v>
      </c>
      <c r="H133" s="4" t="s">
        <v>97</v>
      </c>
      <c r="I133" s="4" t="s">
        <v>673</v>
      </c>
      <c r="J133" s="4" t="s">
        <v>260</v>
      </c>
      <c r="K133" s="4" t="s">
        <v>83</v>
      </c>
      <c r="L133" s="4"/>
      <c r="M133" s="4"/>
      <c r="N133" s="4"/>
      <c r="O133" s="4"/>
      <c r="P133" s="4"/>
      <c r="Q133" s="5">
        <v>2</v>
      </c>
      <c r="R133" s="4" t="s">
        <v>3131</v>
      </c>
      <c r="S133" t="e">
        <f>VLOOKUP(C133,[1]Datasheet!$C$2:$D$52,2,0)</f>
        <v>#N/A</v>
      </c>
    </row>
    <row r="134" spans="1:19" hidden="1" x14ac:dyDescent="0.3">
      <c r="A134" s="7">
        <v>133</v>
      </c>
      <c r="B134" s="6">
        <v>12</v>
      </c>
      <c r="C134" s="4" t="s">
        <v>674</v>
      </c>
      <c r="D134" s="4" t="s">
        <v>28</v>
      </c>
      <c r="E134" s="4" t="s">
        <v>24</v>
      </c>
      <c r="F134" s="4" t="s">
        <v>675</v>
      </c>
      <c r="G134" s="4" t="s">
        <v>676</v>
      </c>
      <c r="H134" s="4" t="s">
        <v>338</v>
      </c>
      <c r="I134" s="4" t="s">
        <v>677</v>
      </c>
      <c r="J134" s="4" t="s">
        <v>260</v>
      </c>
      <c r="K134" s="4" t="s">
        <v>113</v>
      </c>
      <c r="L134" s="4"/>
      <c r="M134" s="4"/>
      <c r="N134" s="4"/>
      <c r="O134" s="4"/>
      <c r="P134" s="4"/>
      <c r="Q134" s="5">
        <v>2</v>
      </c>
      <c r="R134" s="4" t="s">
        <v>3131</v>
      </c>
      <c r="S134" t="e">
        <f>VLOOKUP(C134,[1]Datasheet!$C$2:$D$52,2,0)</f>
        <v>#N/A</v>
      </c>
    </row>
    <row r="135" spans="1:19" hidden="1" x14ac:dyDescent="0.3">
      <c r="A135" s="7">
        <v>134</v>
      </c>
      <c r="B135" s="6">
        <v>13</v>
      </c>
      <c r="C135" s="4" t="s">
        <v>678</v>
      </c>
      <c r="D135" s="4" t="s">
        <v>28</v>
      </c>
      <c r="E135" s="4" t="s">
        <v>24</v>
      </c>
      <c r="F135" s="4" t="s">
        <v>679</v>
      </c>
      <c r="G135" s="4" t="s">
        <v>680</v>
      </c>
      <c r="H135" s="4" t="s">
        <v>51</v>
      </c>
      <c r="I135" s="4" t="s">
        <v>681</v>
      </c>
      <c r="J135" s="4" t="s">
        <v>233</v>
      </c>
      <c r="K135" s="4" t="s">
        <v>120</v>
      </c>
      <c r="L135" s="4"/>
      <c r="M135" s="4"/>
      <c r="N135" s="4"/>
      <c r="O135" s="4"/>
      <c r="P135" s="4"/>
      <c r="Q135" s="5">
        <v>2</v>
      </c>
      <c r="R135" s="4" t="s">
        <v>3131</v>
      </c>
      <c r="S135" t="e">
        <f>VLOOKUP(C135,[1]Datasheet!$C$2:$D$52,2,0)</f>
        <v>#N/A</v>
      </c>
    </row>
    <row r="136" spans="1:19" hidden="1" x14ac:dyDescent="0.3">
      <c r="A136" s="7">
        <v>135</v>
      </c>
      <c r="B136" s="6">
        <v>14</v>
      </c>
      <c r="C136" s="4" t="s">
        <v>682</v>
      </c>
      <c r="D136" s="4" t="s">
        <v>683</v>
      </c>
      <c r="E136" s="4" t="s">
        <v>151</v>
      </c>
      <c r="F136" s="4" t="s">
        <v>684</v>
      </c>
      <c r="G136" s="4" t="s">
        <v>685</v>
      </c>
      <c r="H136" s="4"/>
      <c r="I136" s="4"/>
      <c r="J136" s="4"/>
      <c r="K136" s="4"/>
      <c r="L136" s="4"/>
      <c r="M136" s="4"/>
      <c r="N136" s="4"/>
      <c r="O136" s="4"/>
      <c r="P136" s="4"/>
      <c r="Q136" s="5">
        <v>2</v>
      </c>
      <c r="R136" s="4" t="s">
        <v>3133</v>
      </c>
      <c r="S136" t="e">
        <f>VLOOKUP(C136,[1]Datasheet!$C$2:$D$52,2,0)</f>
        <v>#N/A</v>
      </c>
    </row>
    <row r="137" spans="1:19" hidden="1" x14ac:dyDescent="0.3">
      <c r="A137" s="7">
        <v>136</v>
      </c>
      <c r="B137" s="6">
        <v>15</v>
      </c>
      <c r="C137" s="4" t="s">
        <v>686</v>
      </c>
      <c r="D137" s="4" t="s">
        <v>28</v>
      </c>
      <c r="E137" s="4" t="s">
        <v>151</v>
      </c>
      <c r="F137" s="4" t="s">
        <v>687</v>
      </c>
      <c r="G137" s="4" t="s">
        <v>688</v>
      </c>
      <c r="H137" s="4"/>
      <c r="I137" s="4"/>
      <c r="J137" s="4"/>
      <c r="K137" s="4"/>
      <c r="L137" s="4"/>
      <c r="M137" s="4"/>
      <c r="N137" s="4"/>
      <c r="O137" s="4"/>
      <c r="P137" s="4"/>
      <c r="Q137" s="5">
        <v>2</v>
      </c>
      <c r="R137" s="4" t="s">
        <v>3133</v>
      </c>
      <c r="S137" t="e">
        <f>VLOOKUP(C137,[1]Datasheet!$C$2:$D$52,2,0)</f>
        <v>#N/A</v>
      </c>
    </row>
    <row r="138" spans="1:19" hidden="1" x14ac:dyDescent="0.3">
      <c r="A138" s="7">
        <v>137</v>
      </c>
      <c r="B138" s="6">
        <v>16</v>
      </c>
      <c r="C138" s="4" t="s">
        <v>689</v>
      </c>
      <c r="D138" s="4" t="s">
        <v>310</v>
      </c>
      <c r="E138" s="4" t="s">
        <v>690</v>
      </c>
      <c r="F138" s="4" t="s">
        <v>691</v>
      </c>
      <c r="G138" s="4" t="s">
        <v>692</v>
      </c>
      <c r="H138" s="4"/>
      <c r="I138" s="4"/>
      <c r="J138" s="4"/>
      <c r="K138" s="4"/>
      <c r="L138" s="4"/>
      <c r="M138" s="4"/>
      <c r="N138" s="4"/>
      <c r="O138" s="4"/>
      <c r="P138" s="4"/>
      <c r="Q138" s="5">
        <v>2</v>
      </c>
      <c r="R138" s="4" t="s">
        <v>3133</v>
      </c>
      <c r="S138" t="e">
        <f>VLOOKUP(C138,[1]Datasheet!$C$2:$D$52,2,0)</f>
        <v>#N/A</v>
      </c>
    </row>
    <row r="139" spans="1:19" hidden="1" x14ac:dyDescent="0.3">
      <c r="A139" s="7">
        <v>138</v>
      </c>
      <c r="B139" s="6">
        <v>17</v>
      </c>
      <c r="C139" s="4" t="s">
        <v>693</v>
      </c>
      <c r="D139" s="4" t="s">
        <v>28</v>
      </c>
      <c r="E139" s="4" t="s">
        <v>24</v>
      </c>
      <c r="F139" s="4" t="s">
        <v>694</v>
      </c>
      <c r="G139" s="4" t="s">
        <v>695</v>
      </c>
      <c r="H139" s="4"/>
      <c r="I139" s="4"/>
      <c r="J139" s="4"/>
      <c r="K139" s="4"/>
      <c r="L139" s="4"/>
      <c r="M139" s="4"/>
      <c r="N139" s="4"/>
      <c r="O139" s="4"/>
      <c r="P139" s="4"/>
      <c r="Q139" s="5">
        <v>2</v>
      </c>
      <c r="R139" s="4" t="s">
        <v>3133</v>
      </c>
      <c r="S139" t="e">
        <f>VLOOKUP(C139,[1]Datasheet!$C$2:$D$52,2,0)</f>
        <v>#N/A</v>
      </c>
    </row>
    <row r="140" spans="1:19" hidden="1" x14ac:dyDescent="0.3">
      <c r="A140" s="7">
        <v>139</v>
      </c>
      <c r="B140" s="6">
        <v>18</v>
      </c>
      <c r="C140" s="4" t="s">
        <v>696</v>
      </c>
      <c r="D140" s="4" t="s">
        <v>697</v>
      </c>
      <c r="E140" s="4" t="s">
        <v>698</v>
      </c>
      <c r="F140" s="4" t="s">
        <v>699</v>
      </c>
      <c r="G140" s="4" t="s">
        <v>700</v>
      </c>
      <c r="H140" s="4"/>
      <c r="I140" s="4"/>
      <c r="J140" s="4"/>
      <c r="K140" s="4"/>
      <c r="L140" s="4"/>
      <c r="M140" s="4"/>
      <c r="N140" s="4"/>
      <c r="O140" s="4"/>
      <c r="P140" s="4"/>
      <c r="Q140" s="5">
        <v>2</v>
      </c>
      <c r="R140" s="4" t="s">
        <v>3133</v>
      </c>
      <c r="S140" t="e">
        <f>VLOOKUP(C140,[1]Datasheet!$C$2:$D$52,2,0)</f>
        <v>#N/A</v>
      </c>
    </row>
    <row r="141" spans="1:19" hidden="1" x14ac:dyDescent="0.3">
      <c r="A141" s="7">
        <v>140</v>
      </c>
      <c r="B141" s="6">
        <v>19</v>
      </c>
      <c r="C141" s="4" t="s">
        <v>701</v>
      </c>
      <c r="D141" s="4" t="s">
        <v>28</v>
      </c>
      <c r="E141" s="4" t="s">
        <v>151</v>
      </c>
      <c r="F141" s="4" t="s">
        <v>702</v>
      </c>
      <c r="G141" s="4" t="s">
        <v>703</v>
      </c>
      <c r="H141" s="4"/>
      <c r="I141" s="4"/>
      <c r="J141" s="4"/>
      <c r="K141" s="4"/>
      <c r="L141" s="4"/>
      <c r="M141" s="4"/>
      <c r="N141" s="4"/>
      <c r="O141" s="4"/>
      <c r="P141" s="4"/>
      <c r="Q141" s="5">
        <v>2</v>
      </c>
      <c r="R141" s="4" t="s">
        <v>3133</v>
      </c>
      <c r="S141" t="e">
        <f>VLOOKUP(C141,[1]Datasheet!$C$2:$D$52,2,0)</f>
        <v>#N/A</v>
      </c>
    </row>
    <row r="142" spans="1:19" hidden="1" x14ac:dyDescent="0.3">
      <c r="A142" s="7">
        <v>141</v>
      </c>
      <c r="B142" s="6">
        <v>20</v>
      </c>
      <c r="C142" s="4" t="s">
        <v>704</v>
      </c>
      <c r="D142" s="4" t="s">
        <v>28</v>
      </c>
      <c r="E142" s="4" t="s">
        <v>62</v>
      </c>
      <c r="F142" s="4" t="s">
        <v>705</v>
      </c>
      <c r="G142" s="4" t="s">
        <v>706</v>
      </c>
      <c r="H142" s="4" t="s">
        <v>53</v>
      </c>
      <c r="I142" s="4" t="s">
        <v>707</v>
      </c>
      <c r="J142" s="4" t="s">
        <v>260</v>
      </c>
      <c r="K142" s="4" t="s">
        <v>83</v>
      </c>
      <c r="L142" s="4"/>
      <c r="M142" s="4"/>
      <c r="N142" s="4"/>
      <c r="O142" s="4"/>
      <c r="P142" s="4"/>
      <c r="Q142" s="5">
        <v>2</v>
      </c>
      <c r="R142" s="4" t="s">
        <v>3131</v>
      </c>
      <c r="S142" t="e">
        <f>VLOOKUP(C142,[1]Datasheet!$C$2:$D$52,2,0)</f>
        <v>#N/A</v>
      </c>
    </row>
    <row r="143" spans="1:19" hidden="1" x14ac:dyDescent="0.3">
      <c r="A143" s="7">
        <v>142</v>
      </c>
      <c r="B143" s="6">
        <v>21</v>
      </c>
      <c r="C143" s="4" t="s">
        <v>708</v>
      </c>
      <c r="D143" s="4" t="s">
        <v>150</v>
      </c>
      <c r="E143" s="4" t="s">
        <v>709</v>
      </c>
      <c r="F143" s="4" t="s">
        <v>710</v>
      </c>
      <c r="G143" s="4" t="s">
        <v>711</v>
      </c>
      <c r="H143" s="4"/>
      <c r="I143" s="4"/>
      <c r="J143" s="4"/>
      <c r="K143" s="4"/>
      <c r="L143" s="4"/>
      <c r="M143" s="4"/>
      <c r="N143" s="4"/>
      <c r="O143" s="4"/>
      <c r="P143" s="4"/>
      <c r="Q143" s="5">
        <v>2</v>
      </c>
      <c r="R143" s="4" t="s">
        <v>3133</v>
      </c>
      <c r="S143" t="e">
        <f>VLOOKUP(C143,[1]Datasheet!$C$2:$D$52,2,0)</f>
        <v>#N/A</v>
      </c>
    </row>
    <row r="144" spans="1:19" hidden="1" x14ac:dyDescent="0.3">
      <c r="A144" s="7">
        <v>143</v>
      </c>
      <c r="B144" s="6">
        <v>22</v>
      </c>
      <c r="C144" s="4" t="s">
        <v>712</v>
      </c>
      <c r="D144" s="4" t="s">
        <v>310</v>
      </c>
      <c r="E144" s="4" t="s">
        <v>713</v>
      </c>
      <c r="F144" s="4" t="s">
        <v>714</v>
      </c>
      <c r="G144" s="4" t="s">
        <v>715</v>
      </c>
      <c r="H144" s="4"/>
      <c r="I144" s="4"/>
      <c r="J144" s="4"/>
      <c r="K144" s="4"/>
      <c r="L144" s="4"/>
      <c r="M144" s="4"/>
      <c r="N144" s="4"/>
      <c r="O144" s="4"/>
      <c r="P144" s="4"/>
      <c r="Q144" s="5">
        <v>2</v>
      </c>
      <c r="R144" s="4" t="s">
        <v>3133</v>
      </c>
      <c r="S144" t="e">
        <f>VLOOKUP(C144,[1]Datasheet!$C$2:$D$52,2,0)</f>
        <v>#N/A</v>
      </c>
    </row>
    <row r="145" spans="1:19" hidden="1" x14ac:dyDescent="0.3">
      <c r="A145" s="7">
        <v>144</v>
      </c>
      <c r="B145" s="6">
        <v>23</v>
      </c>
      <c r="C145" s="4" t="s">
        <v>716</v>
      </c>
      <c r="D145" s="4" t="s">
        <v>174</v>
      </c>
      <c r="E145" s="4" t="s">
        <v>151</v>
      </c>
      <c r="F145" s="4" t="s">
        <v>717</v>
      </c>
      <c r="G145" s="4" t="s">
        <v>718</v>
      </c>
      <c r="H145" s="4" t="s">
        <v>489</v>
      </c>
      <c r="I145" s="4" t="s">
        <v>719</v>
      </c>
      <c r="J145" s="4" t="s">
        <v>87</v>
      </c>
      <c r="K145" s="4" t="s">
        <v>179</v>
      </c>
      <c r="L145" s="4"/>
      <c r="M145" s="4"/>
      <c r="N145" s="4"/>
      <c r="O145" s="4"/>
      <c r="P145" s="4"/>
      <c r="Q145" s="5">
        <v>2</v>
      </c>
      <c r="R145" s="4" t="s">
        <v>3131</v>
      </c>
      <c r="S145" t="e">
        <f>VLOOKUP(C145,[1]Datasheet!$C$2:$D$52,2,0)</f>
        <v>#N/A</v>
      </c>
    </row>
    <row r="146" spans="1:19" hidden="1" x14ac:dyDescent="0.3">
      <c r="A146" s="7">
        <v>145</v>
      </c>
      <c r="B146" s="6">
        <v>24</v>
      </c>
      <c r="C146" s="4" t="s">
        <v>720</v>
      </c>
      <c r="D146" s="4" t="s">
        <v>604</v>
      </c>
      <c r="E146" s="4" t="s">
        <v>605</v>
      </c>
      <c r="F146" s="4" t="s">
        <v>721</v>
      </c>
      <c r="G146" s="4" t="s">
        <v>722</v>
      </c>
      <c r="H146" s="4"/>
      <c r="I146" s="4"/>
      <c r="J146" s="4"/>
      <c r="K146" s="4"/>
      <c r="L146" s="4"/>
      <c r="M146" s="4"/>
      <c r="N146" s="4"/>
      <c r="O146" s="4"/>
      <c r="P146" s="4"/>
      <c r="Q146" s="5">
        <v>2</v>
      </c>
      <c r="R146" s="4" t="s">
        <v>3133</v>
      </c>
      <c r="S146" t="e">
        <f>VLOOKUP(C146,[1]Datasheet!$C$2:$D$52,2,0)</f>
        <v>#N/A</v>
      </c>
    </row>
    <row r="147" spans="1:19" hidden="1" x14ac:dyDescent="0.3">
      <c r="A147" s="7">
        <v>146</v>
      </c>
      <c r="B147" s="6">
        <v>25</v>
      </c>
      <c r="C147" s="4" t="s">
        <v>723</v>
      </c>
      <c r="D147" s="4" t="s">
        <v>724</v>
      </c>
      <c r="E147" s="4" t="s">
        <v>524</v>
      </c>
      <c r="F147" s="4" t="s">
        <v>725</v>
      </c>
      <c r="G147" s="4" t="s">
        <v>726</v>
      </c>
      <c r="H147" s="4"/>
      <c r="I147" s="4"/>
      <c r="J147" s="4"/>
      <c r="K147" s="4"/>
      <c r="L147" s="4"/>
      <c r="M147" s="4"/>
      <c r="N147" s="4"/>
      <c r="O147" s="4"/>
      <c r="P147" s="4"/>
      <c r="Q147" s="5">
        <v>2</v>
      </c>
      <c r="R147" s="4" t="s">
        <v>3133</v>
      </c>
      <c r="S147" t="e">
        <f>VLOOKUP(C147,[1]Datasheet!$C$2:$D$52,2,0)</f>
        <v>#N/A</v>
      </c>
    </row>
    <row r="148" spans="1:19" hidden="1" x14ac:dyDescent="0.3">
      <c r="A148" s="7">
        <v>147</v>
      </c>
      <c r="B148" s="6">
        <v>26</v>
      </c>
      <c r="C148" s="4" t="s">
        <v>727</v>
      </c>
      <c r="D148" s="4" t="s">
        <v>174</v>
      </c>
      <c r="E148" s="4" t="s">
        <v>49</v>
      </c>
      <c r="F148" s="4" t="s">
        <v>728</v>
      </c>
      <c r="G148" s="4" t="s">
        <v>729</v>
      </c>
      <c r="H148" s="4"/>
      <c r="I148" s="4"/>
      <c r="J148" s="4"/>
      <c r="K148" s="4"/>
      <c r="L148" s="4"/>
      <c r="M148" s="4"/>
      <c r="N148" s="4"/>
      <c r="O148" s="4"/>
      <c r="P148" s="4"/>
      <c r="Q148" s="5">
        <v>2</v>
      </c>
      <c r="R148" s="4" t="s">
        <v>3133</v>
      </c>
      <c r="S148" t="e">
        <f>VLOOKUP(C148,[1]Datasheet!$C$2:$D$52,2,0)</f>
        <v>#N/A</v>
      </c>
    </row>
    <row r="149" spans="1:19" hidden="1" x14ac:dyDescent="0.3">
      <c r="A149" s="7">
        <v>148</v>
      </c>
      <c r="B149" s="6">
        <v>27</v>
      </c>
      <c r="C149" s="4" t="s">
        <v>730</v>
      </c>
      <c r="D149" s="4" t="s">
        <v>28</v>
      </c>
      <c r="E149" s="4" t="s">
        <v>284</v>
      </c>
      <c r="F149" s="4" t="s">
        <v>731</v>
      </c>
      <c r="G149" s="4" t="s">
        <v>732</v>
      </c>
      <c r="H149" s="4"/>
      <c r="I149" s="4"/>
      <c r="J149" s="4"/>
      <c r="K149" s="4"/>
      <c r="L149" s="4"/>
      <c r="M149" s="4"/>
      <c r="N149" s="4"/>
      <c r="O149" s="4"/>
      <c r="P149" s="4"/>
      <c r="Q149" s="5">
        <v>2</v>
      </c>
      <c r="R149" s="4" t="s">
        <v>3133</v>
      </c>
      <c r="S149" t="e">
        <f>VLOOKUP(C149,[1]Datasheet!$C$2:$D$52,2,0)</f>
        <v>#N/A</v>
      </c>
    </row>
    <row r="150" spans="1:19" hidden="1" x14ac:dyDescent="0.3">
      <c r="A150" s="7">
        <v>149</v>
      </c>
      <c r="B150" s="6">
        <v>28</v>
      </c>
      <c r="C150" s="4" t="s">
        <v>733</v>
      </c>
      <c r="D150" s="4" t="s">
        <v>28</v>
      </c>
      <c r="E150" s="4" t="s">
        <v>24</v>
      </c>
      <c r="F150" s="4" t="s">
        <v>734</v>
      </c>
      <c r="G150" s="4" t="s">
        <v>735</v>
      </c>
      <c r="H150" s="4" t="s">
        <v>736</v>
      </c>
      <c r="I150" s="4" t="s">
        <v>737</v>
      </c>
      <c r="J150" s="4" t="s">
        <v>87</v>
      </c>
      <c r="K150" s="4" t="s">
        <v>738</v>
      </c>
      <c r="L150" s="4"/>
      <c r="M150" s="4"/>
      <c r="N150" s="4"/>
      <c r="O150" s="4"/>
      <c r="P150" s="4"/>
      <c r="Q150" s="5">
        <v>2</v>
      </c>
      <c r="R150" s="4" t="s">
        <v>3131</v>
      </c>
      <c r="S150" t="e">
        <f>VLOOKUP(C150,[1]Datasheet!$C$2:$D$52,2,0)</f>
        <v>#N/A</v>
      </c>
    </row>
    <row r="151" spans="1:19" hidden="1" x14ac:dyDescent="0.3">
      <c r="A151" s="7">
        <v>150</v>
      </c>
      <c r="B151" s="6">
        <v>29</v>
      </c>
      <c r="C151" s="4" t="s">
        <v>739</v>
      </c>
      <c r="D151" s="4" t="s">
        <v>174</v>
      </c>
      <c r="E151" s="4" t="s">
        <v>740</v>
      </c>
      <c r="F151" s="4" t="s">
        <v>741</v>
      </c>
      <c r="G151" s="4" t="s">
        <v>742</v>
      </c>
      <c r="H151" s="4"/>
      <c r="I151" s="4"/>
      <c r="J151" s="4"/>
      <c r="K151" s="4"/>
      <c r="L151" s="4"/>
      <c r="M151" s="4"/>
      <c r="N151" s="4"/>
      <c r="O151" s="4"/>
      <c r="P151" s="4"/>
      <c r="Q151" s="5">
        <v>2</v>
      </c>
      <c r="R151" s="4" t="s">
        <v>3133</v>
      </c>
      <c r="S151" t="e">
        <f>VLOOKUP(C151,[1]Datasheet!$C$2:$D$52,2,0)</f>
        <v>#N/A</v>
      </c>
    </row>
    <row r="152" spans="1:19" hidden="1" x14ac:dyDescent="0.3">
      <c r="A152" s="7">
        <v>151</v>
      </c>
      <c r="B152" s="6">
        <v>30</v>
      </c>
      <c r="C152" s="4" t="s">
        <v>743</v>
      </c>
      <c r="D152" s="4" t="s">
        <v>744</v>
      </c>
      <c r="E152" s="4" t="s">
        <v>151</v>
      </c>
      <c r="F152" s="4" t="s">
        <v>745</v>
      </c>
      <c r="G152" s="4" t="s">
        <v>746</v>
      </c>
      <c r="H152" s="4"/>
      <c r="I152" s="4"/>
      <c r="J152" s="4"/>
      <c r="K152" s="4"/>
      <c r="L152" s="4"/>
      <c r="M152" s="4"/>
      <c r="N152" s="4"/>
      <c r="O152" s="4"/>
      <c r="P152" s="4"/>
      <c r="Q152" s="5">
        <v>2</v>
      </c>
      <c r="R152" s="4" t="s">
        <v>3133</v>
      </c>
      <c r="S152" t="e">
        <f>VLOOKUP(C152,[1]Datasheet!$C$2:$D$52,2,0)</f>
        <v>#N/A</v>
      </c>
    </row>
    <row r="153" spans="1:19" hidden="1" x14ac:dyDescent="0.3">
      <c r="A153" s="7">
        <v>152</v>
      </c>
      <c r="B153" s="6">
        <v>31</v>
      </c>
      <c r="C153" s="4" t="s">
        <v>747</v>
      </c>
      <c r="D153" s="4" t="s">
        <v>544</v>
      </c>
      <c r="E153" s="4" t="s">
        <v>748</v>
      </c>
      <c r="F153" s="4" t="s">
        <v>749</v>
      </c>
      <c r="G153" s="4" t="s">
        <v>750</v>
      </c>
      <c r="H153" s="4"/>
      <c r="I153" s="4"/>
      <c r="J153" s="4"/>
      <c r="K153" s="4"/>
      <c r="L153" s="4"/>
      <c r="M153" s="4"/>
      <c r="N153" s="4"/>
      <c r="O153" s="4"/>
      <c r="P153" s="4"/>
      <c r="Q153" s="5">
        <v>2</v>
      </c>
      <c r="R153" s="4" t="s">
        <v>3133</v>
      </c>
      <c r="S153" t="e">
        <f>VLOOKUP(C153,[1]Datasheet!$C$2:$D$52,2,0)</f>
        <v>#N/A</v>
      </c>
    </row>
    <row r="154" spans="1:19" hidden="1" x14ac:dyDescent="0.3">
      <c r="A154" s="7">
        <v>153</v>
      </c>
      <c r="B154" s="6">
        <v>32</v>
      </c>
      <c r="C154" s="4" t="s">
        <v>751</v>
      </c>
      <c r="D154" s="4" t="s">
        <v>28</v>
      </c>
      <c r="E154" s="4" t="s">
        <v>24</v>
      </c>
      <c r="F154" s="4" t="s">
        <v>752</v>
      </c>
      <c r="G154" s="4" t="s">
        <v>753</v>
      </c>
      <c r="H154" s="4" t="s">
        <v>754</v>
      </c>
      <c r="I154" s="4" t="s">
        <v>755</v>
      </c>
      <c r="J154" s="4" t="s">
        <v>89</v>
      </c>
      <c r="K154" s="4" t="s">
        <v>83</v>
      </c>
      <c r="L154" s="4"/>
      <c r="M154" s="4"/>
      <c r="N154" s="4"/>
      <c r="O154" s="4"/>
      <c r="P154" s="4"/>
      <c r="Q154" s="5">
        <v>2</v>
      </c>
      <c r="R154" s="4" t="s">
        <v>3131</v>
      </c>
      <c r="S154" t="e">
        <f>VLOOKUP(C154,[1]Datasheet!$C$2:$D$52,2,0)</f>
        <v>#N/A</v>
      </c>
    </row>
    <row r="155" spans="1:19" hidden="1" x14ac:dyDescent="0.3">
      <c r="A155" s="7">
        <v>154</v>
      </c>
      <c r="B155" s="6">
        <v>33</v>
      </c>
      <c r="C155" s="4" t="s">
        <v>756</v>
      </c>
      <c r="D155" s="4" t="s">
        <v>174</v>
      </c>
      <c r="E155" s="4" t="s">
        <v>757</v>
      </c>
      <c r="F155" s="4" t="s">
        <v>758</v>
      </c>
      <c r="G155" s="4" t="s">
        <v>759</v>
      </c>
      <c r="H155" s="4"/>
      <c r="I155" s="4"/>
      <c r="J155" s="4"/>
      <c r="K155" s="4"/>
      <c r="L155" s="4"/>
      <c r="M155" s="4"/>
      <c r="N155" s="4"/>
      <c r="O155" s="4"/>
      <c r="P155" s="4"/>
      <c r="Q155" s="5">
        <v>2</v>
      </c>
      <c r="R155" s="4" t="s">
        <v>3133</v>
      </c>
      <c r="S155" t="e">
        <f>VLOOKUP(C155,[1]Datasheet!$C$2:$D$52,2,0)</f>
        <v>#N/A</v>
      </c>
    </row>
    <row r="156" spans="1:19" hidden="1" x14ac:dyDescent="0.3">
      <c r="A156" s="7">
        <v>155</v>
      </c>
      <c r="B156" s="6">
        <v>34</v>
      </c>
      <c r="C156" s="4" t="s">
        <v>760</v>
      </c>
      <c r="D156" s="4" t="s">
        <v>761</v>
      </c>
      <c r="E156" s="4" t="s">
        <v>762</v>
      </c>
      <c r="F156" s="4" t="s">
        <v>763</v>
      </c>
      <c r="G156" s="4" t="s">
        <v>764</v>
      </c>
      <c r="H156" s="4"/>
      <c r="I156" s="4"/>
      <c r="J156" s="4"/>
      <c r="K156" s="4"/>
      <c r="L156" s="4"/>
      <c r="M156" s="4"/>
      <c r="N156" s="4"/>
      <c r="O156" s="4"/>
      <c r="P156" s="4"/>
      <c r="Q156" s="5">
        <v>2</v>
      </c>
      <c r="R156" s="4" t="s">
        <v>3133</v>
      </c>
      <c r="S156" t="e">
        <f>VLOOKUP(C156,[1]Datasheet!$C$2:$D$52,2,0)</f>
        <v>#N/A</v>
      </c>
    </row>
    <row r="157" spans="1:19" x14ac:dyDescent="0.3">
      <c r="A157" s="7">
        <v>156</v>
      </c>
      <c r="B157" s="6">
        <v>35</v>
      </c>
      <c r="C157" s="4" t="s">
        <v>765</v>
      </c>
      <c r="D157" s="4" t="s">
        <v>28</v>
      </c>
      <c r="E157" s="4" t="s">
        <v>151</v>
      </c>
      <c r="F157" s="4" t="s">
        <v>766</v>
      </c>
      <c r="G157" s="4" t="s">
        <v>767</v>
      </c>
      <c r="H157" s="4" t="s">
        <v>338</v>
      </c>
      <c r="I157" s="4" t="s">
        <v>768</v>
      </c>
      <c r="J157" s="4" t="s">
        <v>58</v>
      </c>
      <c r="K157" s="4" t="s">
        <v>134</v>
      </c>
      <c r="L157" s="4"/>
      <c r="M157" s="4"/>
      <c r="N157" s="4"/>
      <c r="O157" s="4"/>
      <c r="P157" s="4"/>
      <c r="Q157" s="5">
        <v>2</v>
      </c>
      <c r="R157" s="4" t="s">
        <v>3131</v>
      </c>
      <c r="S157">
        <f>VLOOKUP(C157,[1]Datasheet!$C$2:$D$52,2,0)</f>
        <v>40</v>
      </c>
    </row>
    <row r="158" spans="1:19" hidden="1" x14ac:dyDescent="0.3">
      <c r="A158" s="7">
        <v>157</v>
      </c>
      <c r="B158" s="6">
        <v>36</v>
      </c>
      <c r="C158" s="4" t="s">
        <v>769</v>
      </c>
      <c r="D158" s="4" t="s">
        <v>28</v>
      </c>
      <c r="E158" s="4" t="s">
        <v>342</v>
      </c>
      <c r="F158" s="4" t="s">
        <v>770</v>
      </c>
      <c r="G158" s="4" t="s">
        <v>771</v>
      </c>
      <c r="H158" s="4"/>
      <c r="I158" s="4"/>
      <c r="J158" s="4"/>
      <c r="K158" s="4"/>
      <c r="L158" s="4"/>
      <c r="M158" s="4"/>
      <c r="N158" s="4"/>
      <c r="O158" s="4"/>
      <c r="P158" s="4"/>
      <c r="Q158" s="5">
        <v>2</v>
      </c>
      <c r="R158" s="4" t="s">
        <v>3133</v>
      </c>
      <c r="S158" t="e">
        <f>VLOOKUP(C158,[1]Datasheet!$C$2:$D$52,2,0)</f>
        <v>#N/A</v>
      </c>
    </row>
    <row r="159" spans="1:19" hidden="1" x14ac:dyDescent="0.3">
      <c r="A159" s="7">
        <v>158</v>
      </c>
      <c r="B159" s="6">
        <v>37</v>
      </c>
      <c r="C159" s="4" t="s">
        <v>772</v>
      </c>
      <c r="D159" s="4" t="s">
        <v>773</v>
      </c>
      <c r="E159" s="4" t="s">
        <v>774</v>
      </c>
      <c r="F159" s="4" t="s">
        <v>775</v>
      </c>
      <c r="G159" s="4" t="s">
        <v>776</v>
      </c>
      <c r="H159" s="4"/>
      <c r="I159" s="4"/>
      <c r="J159" s="4"/>
      <c r="K159" s="4"/>
      <c r="L159" s="4"/>
      <c r="M159" s="4"/>
      <c r="N159" s="4"/>
      <c r="O159" s="4"/>
      <c r="P159" s="4"/>
      <c r="Q159" s="5">
        <v>2</v>
      </c>
      <c r="R159" s="4" t="s">
        <v>3133</v>
      </c>
      <c r="S159" t="e">
        <f>VLOOKUP(C159,[1]Datasheet!$C$2:$D$52,2,0)</f>
        <v>#N/A</v>
      </c>
    </row>
    <row r="160" spans="1:19" hidden="1" x14ac:dyDescent="0.3">
      <c r="A160" s="7">
        <v>159</v>
      </c>
      <c r="B160" s="6">
        <v>38</v>
      </c>
      <c r="C160" s="4" t="s">
        <v>777</v>
      </c>
      <c r="D160" s="4" t="s">
        <v>643</v>
      </c>
      <c r="E160" s="4" t="s">
        <v>778</v>
      </c>
      <c r="F160" s="4" t="s">
        <v>779</v>
      </c>
      <c r="G160" s="4" t="s">
        <v>780</v>
      </c>
      <c r="H160" s="4"/>
      <c r="I160" s="4"/>
      <c r="J160" s="4"/>
      <c r="K160" s="4"/>
      <c r="L160" s="4"/>
      <c r="M160" s="4"/>
      <c r="N160" s="4"/>
      <c r="O160" s="4"/>
      <c r="P160" s="4"/>
      <c r="Q160" s="5">
        <v>2</v>
      </c>
      <c r="R160" s="4" t="s">
        <v>3133</v>
      </c>
      <c r="S160" t="e">
        <f>VLOOKUP(C160,[1]Datasheet!$C$2:$D$52,2,0)</f>
        <v>#N/A</v>
      </c>
    </row>
    <row r="161" spans="1:19" hidden="1" x14ac:dyDescent="0.3">
      <c r="A161" s="7">
        <v>160</v>
      </c>
      <c r="B161" s="6">
        <v>39</v>
      </c>
      <c r="C161" s="4" t="s">
        <v>781</v>
      </c>
      <c r="D161" s="4" t="s">
        <v>150</v>
      </c>
      <c r="E161" s="4" t="s">
        <v>782</v>
      </c>
      <c r="F161" s="4" t="s">
        <v>783</v>
      </c>
      <c r="G161" s="4" t="s">
        <v>784</v>
      </c>
      <c r="H161" s="4"/>
      <c r="I161" s="4"/>
      <c r="J161" s="4"/>
      <c r="K161" s="4"/>
      <c r="L161" s="4"/>
      <c r="M161" s="4"/>
      <c r="N161" s="4"/>
      <c r="O161" s="4"/>
      <c r="P161" s="4"/>
      <c r="Q161" s="5">
        <v>2</v>
      </c>
      <c r="R161" s="4" t="s">
        <v>3133</v>
      </c>
      <c r="S161" t="e">
        <f>VLOOKUP(C161,[1]Datasheet!$C$2:$D$52,2,0)</f>
        <v>#N/A</v>
      </c>
    </row>
    <row r="162" spans="1:19" hidden="1" x14ac:dyDescent="0.3">
      <c r="A162" s="7">
        <v>161</v>
      </c>
      <c r="B162" s="6">
        <v>40</v>
      </c>
      <c r="C162" s="4" t="s">
        <v>785</v>
      </c>
      <c r="D162" s="4" t="s">
        <v>174</v>
      </c>
      <c r="E162" s="4" t="s">
        <v>49</v>
      </c>
      <c r="F162" s="4" t="s">
        <v>786</v>
      </c>
      <c r="G162" s="4" t="s">
        <v>787</v>
      </c>
      <c r="H162" s="4" t="s">
        <v>125</v>
      </c>
      <c r="I162" s="4" t="s">
        <v>788</v>
      </c>
      <c r="J162" s="4" t="s">
        <v>201</v>
      </c>
      <c r="K162" s="4" t="s">
        <v>83</v>
      </c>
      <c r="L162" s="4" t="s">
        <v>20</v>
      </c>
      <c r="M162" s="4" t="s">
        <v>76</v>
      </c>
      <c r="N162" s="4" t="s">
        <v>260</v>
      </c>
      <c r="O162" s="4" t="s">
        <v>83</v>
      </c>
      <c r="P162" s="4" t="s">
        <v>789</v>
      </c>
      <c r="Q162" s="5">
        <v>2</v>
      </c>
      <c r="R162" s="4" t="s">
        <v>3134</v>
      </c>
      <c r="S162" t="e">
        <f>VLOOKUP(C162,[1]Datasheet!$C$2:$D$52,2,0)</f>
        <v>#N/A</v>
      </c>
    </row>
    <row r="163" spans="1:19" hidden="1" x14ac:dyDescent="0.3">
      <c r="A163" s="7">
        <v>162</v>
      </c>
      <c r="B163" s="6">
        <v>41</v>
      </c>
      <c r="C163" s="4" t="s">
        <v>790</v>
      </c>
      <c r="D163" s="4" t="s">
        <v>310</v>
      </c>
      <c r="E163" s="4" t="s">
        <v>791</v>
      </c>
      <c r="F163" s="4" t="s">
        <v>792</v>
      </c>
      <c r="G163" s="4" t="s">
        <v>793</v>
      </c>
      <c r="H163" s="4"/>
      <c r="I163" s="4"/>
      <c r="J163" s="4"/>
      <c r="K163" s="4"/>
      <c r="L163" s="4"/>
      <c r="M163" s="4"/>
      <c r="N163" s="4"/>
      <c r="O163" s="4"/>
      <c r="P163" s="4"/>
      <c r="Q163" s="5">
        <v>2</v>
      </c>
      <c r="R163" s="4" t="s">
        <v>3133</v>
      </c>
      <c r="S163" t="e">
        <f>VLOOKUP(C163,[1]Datasheet!$C$2:$D$52,2,0)</f>
        <v>#N/A</v>
      </c>
    </row>
    <row r="164" spans="1:19" hidden="1" x14ac:dyDescent="0.3">
      <c r="A164" s="7">
        <v>163</v>
      </c>
      <c r="B164" s="6">
        <v>42</v>
      </c>
      <c r="C164" s="4" t="s">
        <v>794</v>
      </c>
      <c r="D164" s="4" t="s">
        <v>150</v>
      </c>
      <c r="E164" s="4" t="s">
        <v>36</v>
      </c>
      <c r="F164" s="4" t="s">
        <v>795</v>
      </c>
      <c r="G164" s="4" t="s">
        <v>796</v>
      </c>
      <c r="H164" s="4"/>
      <c r="I164" s="4"/>
      <c r="J164" s="4"/>
      <c r="K164" s="4"/>
      <c r="L164" s="4"/>
      <c r="M164" s="4"/>
      <c r="N164" s="4"/>
      <c r="O164" s="4"/>
      <c r="P164" s="4"/>
      <c r="Q164" s="5">
        <v>2</v>
      </c>
      <c r="R164" s="4" t="s">
        <v>3133</v>
      </c>
      <c r="S164" t="e">
        <f>VLOOKUP(C164,[1]Datasheet!$C$2:$D$52,2,0)</f>
        <v>#N/A</v>
      </c>
    </row>
    <row r="165" spans="1:19" hidden="1" x14ac:dyDescent="0.3">
      <c r="A165" s="7">
        <v>164</v>
      </c>
      <c r="B165" s="6">
        <v>43</v>
      </c>
      <c r="C165" s="4" t="s">
        <v>797</v>
      </c>
      <c r="D165" s="4" t="s">
        <v>310</v>
      </c>
      <c r="E165" s="4" t="s">
        <v>36</v>
      </c>
      <c r="F165" s="4" t="s">
        <v>798</v>
      </c>
      <c r="G165" s="4" t="s">
        <v>799</v>
      </c>
      <c r="H165" s="4"/>
      <c r="I165" s="4"/>
      <c r="J165" s="4"/>
      <c r="K165" s="4"/>
      <c r="L165" s="4"/>
      <c r="M165" s="4"/>
      <c r="N165" s="4"/>
      <c r="O165" s="4"/>
      <c r="P165" s="4"/>
      <c r="Q165" s="5">
        <v>2</v>
      </c>
      <c r="R165" s="4" t="s">
        <v>3133</v>
      </c>
      <c r="S165" t="e">
        <f>VLOOKUP(C165,[1]Datasheet!$C$2:$D$52,2,0)</f>
        <v>#N/A</v>
      </c>
    </row>
    <row r="166" spans="1:19" x14ac:dyDescent="0.3">
      <c r="A166" s="7">
        <v>165</v>
      </c>
      <c r="B166" s="6">
        <v>44</v>
      </c>
      <c r="C166" s="4" t="s">
        <v>800</v>
      </c>
      <c r="D166" s="4" t="s">
        <v>28</v>
      </c>
      <c r="E166" s="4" t="s">
        <v>580</v>
      </c>
      <c r="F166" s="4" t="s">
        <v>801</v>
      </c>
      <c r="G166" s="4" t="s">
        <v>802</v>
      </c>
      <c r="H166" s="4"/>
      <c r="I166" s="4"/>
      <c r="J166" s="4"/>
      <c r="K166" s="4"/>
      <c r="L166" s="4"/>
      <c r="M166" s="4"/>
      <c r="N166" s="4"/>
      <c r="O166" s="4"/>
      <c r="P166" s="4"/>
      <c r="Q166" s="5">
        <v>2</v>
      </c>
      <c r="R166" s="4" t="s">
        <v>3133</v>
      </c>
      <c r="S166">
        <f>VLOOKUP(C166,[1]Datasheet!$C$2:$D$52,2,0)</f>
        <v>36</v>
      </c>
    </row>
    <row r="167" spans="1:19" hidden="1" x14ac:dyDescent="0.3">
      <c r="A167" s="7">
        <v>166</v>
      </c>
      <c r="B167" s="6">
        <v>45</v>
      </c>
      <c r="C167" s="4" t="s">
        <v>803</v>
      </c>
      <c r="D167" s="4" t="s">
        <v>773</v>
      </c>
      <c r="E167" s="4" t="s">
        <v>804</v>
      </c>
      <c r="F167" s="4" t="s">
        <v>805</v>
      </c>
      <c r="G167" s="4" t="s">
        <v>806</v>
      </c>
      <c r="H167" s="4"/>
      <c r="I167" s="4"/>
      <c r="J167" s="4"/>
      <c r="K167" s="4"/>
      <c r="L167" s="4"/>
      <c r="M167" s="4"/>
      <c r="N167" s="4"/>
      <c r="O167" s="4"/>
      <c r="P167" s="4"/>
      <c r="Q167" s="5">
        <v>2</v>
      </c>
      <c r="R167" s="4" t="s">
        <v>3133</v>
      </c>
      <c r="S167" t="e">
        <f>VLOOKUP(C167,[1]Datasheet!$C$2:$D$52,2,0)</f>
        <v>#N/A</v>
      </c>
    </row>
    <row r="168" spans="1:19" hidden="1" x14ac:dyDescent="0.3">
      <c r="A168" s="7">
        <v>167</v>
      </c>
      <c r="B168" s="6">
        <v>46</v>
      </c>
      <c r="C168" s="4" t="s">
        <v>807</v>
      </c>
      <c r="D168" s="4" t="s">
        <v>28</v>
      </c>
      <c r="E168" s="4" t="s">
        <v>284</v>
      </c>
      <c r="F168" s="4" t="s">
        <v>808</v>
      </c>
      <c r="G168" s="4" t="s">
        <v>809</v>
      </c>
      <c r="H168" s="4"/>
      <c r="I168" s="4"/>
      <c r="J168" s="4"/>
      <c r="K168" s="4"/>
      <c r="L168" s="4"/>
      <c r="M168" s="4"/>
      <c r="N168" s="4"/>
      <c r="O168" s="4"/>
      <c r="P168" s="4"/>
      <c r="Q168" s="5">
        <v>2</v>
      </c>
      <c r="R168" s="4" t="s">
        <v>3133</v>
      </c>
      <c r="S168" t="e">
        <f>VLOOKUP(C168,[1]Datasheet!$C$2:$D$52,2,0)</f>
        <v>#N/A</v>
      </c>
    </row>
    <row r="169" spans="1:19" hidden="1" x14ac:dyDescent="0.3">
      <c r="A169" s="7">
        <v>168</v>
      </c>
      <c r="B169" s="6">
        <v>47</v>
      </c>
      <c r="C169" s="4" t="s">
        <v>810</v>
      </c>
      <c r="D169" s="4" t="s">
        <v>28</v>
      </c>
      <c r="E169" s="4" t="s">
        <v>284</v>
      </c>
      <c r="F169" s="4" t="s">
        <v>811</v>
      </c>
      <c r="G169" s="4" t="s">
        <v>812</v>
      </c>
      <c r="H169" s="4"/>
      <c r="I169" s="4"/>
      <c r="J169" s="4"/>
      <c r="K169" s="4"/>
      <c r="L169" s="4"/>
      <c r="M169" s="4"/>
      <c r="N169" s="4"/>
      <c r="O169" s="4"/>
      <c r="P169" s="4"/>
      <c r="Q169" s="5">
        <v>2</v>
      </c>
      <c r="R169" s="4" t="s">
        <v>3133</v>
      </c>
      <c r="S169" t="e">
        <f>VLOOKUP(C169,[1]Datasheet!$C$2:$D$52,2,0)</f>
        <v>#N/A</v>
      </c>
    </row>
    <row r="170" spans="1:19" hidden="1" x14ac:dyDescent="0.3">
      <c r="A170" s="7">
        <v>169</v>
      </c>
      <c r="B170" s="6">
        <v>48</v>
      </c>
      <c r="C170" s="4" t="s">
        <v>813</v>
      </c>
      <c r="D170" s="4" t="s">
        <v>814</v>
      </c>
      <c r="E170" s="4" t="s">
        <v>284</v>
      </c>
      <c r="F170" s="4" t="s">
        <v>815</v>
      </c>
      <c r="G170" s="4" t="s">
        <v>816</v>
      </c>
      <c r="H170" s="4"/>
      <c r="I170" s="4"/>
      <c r="J170" s="4"/>
      <c r="K170" s="4"/>
      <c r="L170" s="4"/>
      <c r="M170" s="4"/>
      <c r="N170" s="4"/>
      <c r="O170" s="4"/>
      <c r="P170" s="4"/>
      <c r="Q170" s="5">
        <v>2</v>
      </c>
      <c r="R170" s="4" t="s">
        <v>3133</v>
      </c>
      <c r="S170" t="e">
        <f>VLOOKUP(C170,[1]Datasheet!$C$2:$D$52,2,0)</f>
        <v>#N/A</v>
      </c>
    </row>
    <row r="171" spans="1:19" hidden="1" x14ac:dyDescent="0.3">
      <c r="A171" s="7">
        <v>170</v>
      </c>
      <c r="B171" s="6">
        <v>49</v>
      </c>
      <c r="C171" s="4" t="s">
        <v>817</v>
      </c>
      <c r="D171" s="4" t="s">
        <v>28</v>
      </c>
      <c r="E171" s="4" t="s">
        <v>284</v>
      </c>
      <c r="F171" s="4" t="s">
        <v>818</v>
      </c>
      <c r="G171" s="4" t="s">
        <v>819</v>
      </c>
      <c r="H171" s="4"/>
      <c r="I171" s="4"/>
      <c r="J171" s="4"/>
      <c r="K171" s="4"/>
      <c r="L171" s="4"/>
      <c r="M171" s="4"/>
      <c r="N171" s="4"/>
      <c r="O171" s="4"/>
      <c r="P171" s="4"/>
      <c r="Q171" s="5">
        <v>2</v>
      </c>
      <c r="R171" s="4" t="s">
        <v>3133</v>
      </c>
      <c r="S171" t="e">
        <f>VLOOKUP(C171,[1]Datasheet!$C$2:$D$52,2,0)</f>
        <v>#N/A</v>
      </c>
    </row>
    <row r="172" spans="1:19" hidden="1" x14ac:dyDescent="0.3">
      <c r="A172" s="7">
        <v>171</v>
      </c>
      <c r="B172" s="6">
        <v>50</v>
      </c>
      <c r="C172" s="4" t="s">
        <v>820</v>
      </c>
      <c r="D172" s="4" t="s">
        <v>150</v>
      </c>
      <c r="E172" s="4" t="s">
        <v>821</v>
      </c>
      <c r="F172" s="4" t="s">
        <v>822</v>
      </c>
      <c r="G172" s="4" t="s">
        <v>823</v>
      </c>
      <c r="H172" s="4"/>
      <c r="I172" s="4"/>
      <c r="J172" s="4"/>
      <c r="K172" s="4"/>
      <c r="L172" s="4"/>
      <c r="M172" s="4"/>
      <c r="N172" s="4"/>
      <c r="O172" s="4"/>
      <c r="P172" s="4"/>
      <c r="Q172" s="5">
        <v>2</v>
      </c>
      <c r="R172" s="4" t="s">
        <v>3133</v>
      </c>
      <c r="S172" t="e">
        <f>VLOOKUP(C172,[1]Datasheet!$C$2:$D$52,2,0)</f>
        <v>#N/A</v>
      </c>
    </row>
    <row r="173" spans="1:19" hidden="1" x14ac:dyDescent="0.3">
      <c r="A173" s="7">
        <v>172</v>
      </c>
      <c r="B173" s="6">
        <v>51</v>
      </c>
      <c r="C173" s="4" t="s">
        <v>824</v>
      </c>
      <c r="D173" s="4" t="s">
        <v>761</v>
      </c>
      <c r="E173" s="4" t="s">
        <v>532</v>
      </c>
      <c r="F173" s="4" t="s">
        <v>825</v>
      </c>
      <c r="G173" s="4" t="s">
        <v>826</v>
      </c>
      <c r="H173" s="4"/>
      <c r="I173" s="4"/>
      <c r="J173" s="4"/>
      <c r="K173" s="4"/>
      <c r="L173" s="4"/>
      <c r="M173" s="4"/>
      <c r="N173" s="4"/>
      <c r="O173" s="4"/>
      <c r="P173" s="4"/>
      <c r="Q173" s="5">
        <v>2</v>
      </c>
      <c r="R173" s="4" t="s">
        <v>3133</v>
      </c>
      <c r="S173" t="e">
        <f>VLOOKUP(C173,[1]Datasheet!$C$2:$D$52,2,0)</f>
        <v>#N/A</v>
      </c>
    </row>
    <row r="174" spans="1:19" hidden="1" x14ac:dyDescent="0.3">
      <c r="A174" s="7">
        <v>173</v>
      </c>
      <c r="B174" s="6">
        <v>52</v>
      </c>
      <c r="C174" s="4" t="s">
        <v>827</v>
      </c>
      <c r="D174" s="4" t="s">
        <v>310</v>
      </c>
      <c r="E174" s="4" t="s">
        <v>828</v>
      </c>
      <c r="F174" s="4" t="s">
        <v>829</v>
      </c>
      <c r="G174" s="4" t="s">
        <v>830</v>
      </c>
      <c r="H174" s="4"/>
      <c r="I174" s="4"/>
      <c r="J174" s="4"/>
      <c r="K174" s="4"/>
      <c r="L174" s="4"/>
      <c r="M174" s="4"/>
      <c r="N174" s="4"/>
      <c r="O174" s="4"/>
      <c r="P174" s="4"/>
      <c r="Q174" s="5">
        <v>2</v>
      </c>
      <c r="R174" s="4" t="s">
        <v>3133</v>
      </c>
      <c r="S174" t="e">
        <f>VLOOKUP(C174,[1]Datasheet!$C$2:$D$52,2,0)</f>
        <v>#N/A</v>
      </c>
    </row>
    <row r="175" spans="1:19" hidden="1" x14ac:dyDescent="0.3">
      <c r="A175" s="7">
        <v>174</v>
      </c>
      <c r="B175" s="6">
        <v>53</v>
      </c>
      <c r="C175" s="4" t="s">
        <v>831</v>
      </c>
      <c r="D175" s="4" t="s">
        <v>174</v>
      </c>
      <c r="E175" s="4" t="s">
        <v>62</v>
      </c>
      <c r="F175" s="4" t="s">
        <v>832</v>
      </c>
      <c r="G175" s="4" t="s">
        <v>833</v>
      </c>
      <c r="H175" s="4" t="s">
        <v>178</v>
      </c>
      <c r="I175" s="4" t="s">
        <v>834</v>
      </c>
      <c r="J175" s="4" t="s">
        <v>69</v>
      </c>
      <c r="K175" s="4" t="s">
        <v>83</v>
      </c>
      <c r="L175" s="4"/>
      <c r="M175" s="4"/>
      <c r="N175" s="4"/>
      <c r="O175" s="4"/>
      <c r="P175" s="4"/>
      <c r="Q175" s="5">
        <v>2</v>
      </c>
      <c r="R175" s="4" t="s">
        <v>3131</v>
      </c>
      <c r="S175" t="e">
        <f>VLOOKUP(C175,[1]Datasheet!$C$2:$D$52,2,0)</f>
        <v>#N/A</v>
      </c>
    </row>
    <row r="176" spans="1:19" hidden="1" x14ac:dyDescent="0.3">
      <c r="A176" s="7">
        <v>175</v>
      </c>
      <c r="B176" s="6">
        <v>54</v>
      </c>
      <c r="C176" s="4" t="s">
        <v>835</v>
      </c>
      <c r="D176" s="4" t="s">
        <v>836</v>
      </c>
      <c r="E176" s="4" t="s">
        <v>837</v>
      </c>
      <c r="F176" s="4" t="s">
        <v>838</v>
      </c>
      <c r="G176" s="4" t="s">
        <v>839</v>
      </c>
      <c r="H176" s="4"/>
      <c r="I176" s="4"/>
      <c r="J176" s="4"/>
      <c r="K176" s="4"/>
      <c r="L176" s="4"/>
      <c r="M176" s="4"/>
      <c r="N176" s="4"/>
      <c r="O176" s="4"/>
      <c r="P176" s="4"/>
      <c r="Q176" s="5">
        <v>2</v>
      </c>
      <c r="R176" s="4" t="s">
        <v>3133</v>
      </c>
      <c r="S176" t="e">
        <f>VLOOKUP(C176,[1]Datasheet!$C$2:$D$52,2,0)</f>
        <v>#N/A</v>
      </c>
    </row>
    <row r="177" spans="1:19" hidden="1" x14ac:dyDescent="0.3">
      <c r="A177" s="7">
        <v>176</v>
      </c>
      <c r="B177" s="6">
        <v>55</v>
      </c>
      <c r="C177" s="4" t="s">
        <v>840</v>
      </c>
      <c r="D177" s="4" t="s">
        <v>310</v>
      </c>
      <c r="E177" s="4" t="s">
        <v>841</v>
      </c>
      <c r="F177" s="4" t="s">
        <v>842</v>
      </c>
      <c r="G177" s="4" t="s">
        <v>843</v>
      </c>
      <c r="H177" s="4"/>
      <c r="I177" s="4"/>
      <c r="J177" s="4"/>
      <c r="K177" s="4"/>
      <c r="L177" s="4"/>
      <c r="M177" s="4"/>
      <c r="N177" s="4"/>
      <c r="O177" s="4"/>
      <c r="P177" s="4"/>
      <c r="Q177" s="5">
        <v>2</v>
      </c>
      <c r="R177" s="4" t="s">
        <v>3133</v>
      </c>
      <c r="S177" t="e">
        <f>VLOOKUP(C177,[1]Datasheet!$C$2:$D$52,2,0)</f>
        <v>#N/A</v>
      </c>
    </row>
    <row r="178" spans="1:19" hidden="1" x14ac:dyDescent="0.3">
      <c r="A178" s="7">
        <v>177</v>
      </c>
      <c r="B178" s="6">
        <v>56</v>
      </c>
      <c r="C178" s="4" t="s">
        <v>844</v>
      </c>
      <c r="D178" s="4" t="s">
        <v>28</v>
      </c>
      <c r="E178" s="4" t="s">
        <v>24</v>
      </c>
      <c r="F178" s="4" t="s">
        <v>845</v>
      </c>
      <c r="G178" s="4" t="s">
        <v>846</v>
      </c>
      <c r="H178" s="4" t="s">
        <v>226</v>
      </c>
      <c r="I178" s="4" t="s">
        <v>847</v>
      </c>
      <c r="J178" s="4" t="s">
        <v>69</v>
      </c>
      <c r="K178" s="4" t="s">
        <v>83</v>
      </c>
      <c r="L178" s="4"/>
      <c r="M178" s="4"/>
      <c r="N178" s="4"/>
      <c r="O178" s="4"/>
      <c r="P178" s="4"/>
      <c r="Q178" s="5">
        <v>2</v>
      </c>
      <c r="R178" s="4" t="s">
        <v>3131</v>
      </c>
      <c r="S178" t="e">
        <f>VLOOKUP(C178,[1]Datasheet!$C$2:$D$52,2,0)</f>
        <v>#N/A</v>
      </c>
    </row>
    <row r="179" spans="1:19" hidden="1" x14ac:dyDescent="0.3">
      <c r="A179" s="7">
        <v>178</v>
      </c>
      <c r="B179" s="6">
        <v>57</v>
      </c>
      <c r="C179" s="4" t="s">
        <v>848</v>
      </c>
      <c r="D179" s="4" t="s">
        <v>28</v>
      </c>
      <c r="E179" s="4" t="s">
        <v>24</v>
      </c>
      <c r="F179" s="4" t="s">
        <v>849</v>
      </c>
      <c r="G179" s="4" t="s">
        <v>850</v>
      </c>
      <c r="H179" s="4" t="s">
        <v>125</v>
      </c>
      <c r="I179" s="4" t="s">
        <v>405</v>
      </c>
      <c r="J179" s="4" t="s">
        <v>89</v>
      </c>
      <c r="K179" s="4" t="s">
        <v>21</v>
      </c>
      <c r="L179" s="4"/>
      <c r="M179" s="4"/>
      <c r="N179" s="4"/>
      <c r="O179" s="4"/>
      <c r="P179" s="4"/>
      <c r="Q179" s="5">
        <v>2</v>
      </c>
      <c r="R179" s="4" t="s">
        <v>3131</v>
      </c>
      <c r="S179" t="e">
        <f>VLOOKUP(C179,[1]Datasheet!$C$2:$D$52,2,0)</f>
        <v>#N/A</v>
      </c>
    </row>
    <row r="180" spans="1:19" hidden="1" x14ac:dyDescent="0.3">
      <c r="A180" s="7">
        <v>179</v>
      </c>
      <c r="B180" s="6">
        <v>58</v>
      </c>
      <c r="C180" s="4" t="s">
        <v>851</v>
      </c>
      <c r="D180" s="4" t="s">
        <v>28</v>
      </c>
      <c r="E180" s="4" t="s">
        <v>284</v>
      </c>
      <c r="F180" s="4" t="s">
        <v>852</v>
      </c>
      <c r="G180" s="4" t="s">
        <v>853</v>
      </c>
      <c r="H180" s="4"/>
      <c r="I180" s="4"/>
      <c r="J180" s="4"/>
      <c r="K180" s="4"/>
      <c r="L180" s="4"/>
      <c r="M180" s="4"/>
      <c r="N180" s="4"/>
      <c r="O180" s="4"/>
      <c r="P180" s="4"/>
      <c r="Q180" s="5">
        <v>2</v>
      </c>
      <c r="R180" s="4" t="s">
        <v>3133</v>
      </c>
      <c r="S180" t="e">
        <f>VLOOKUP(C180,[1]Datasheet!$C$2:$D$52,2,0)</f>
        <v>#N/A</v>
      </c>
    </row>
    <row r="181" spans="1:19" hidden="1" x14ac:dyDescent="0.3">
      <c r="A181" s="7">
        <v>180</v>
      </c>
      <c r="B181" s="6">
        <v>59</v>
      </c>
      <c r="C181" s="4" t="s">
        <v>854</v>
      </c>
      <c r="D181" s="4" t="s">
        <v>174</v>
      </c>
      <c r="E181" s="4" t="s">
        <v>621</v>
      </c>
      <c r="F181" s="4" t="s">
        <v>855</v>
      </c>
      <c r="G181" s="4" t="s">
        <v>856</v>
      </c>
      <c r="H181" s="4"/>
      <c r="I181" s="4"/>
      <c r="J181" s="4"/>
      <c r="K181" s="4"/>
      <c r="L181" s="4"/>
      <c r="M181" s="4"/>
      <c r="N181" s="4"/>
      <c r="O181" s="4"/>
      <c r="P181" s="4"/>
      <c r="Q181" s="5">
        <v>2</v>
      </c>
      <c r="R181" s="4" t="s">
        <v>3133</v>
      </c>
      <c r="S181" t="e">
        <f>VLOOKUP(C181,[1]Datasheet!$C$2:$D$52,2,0)</f>
        <v>#N/A</v>
      </c>
    </row>
    <row r="182" spans="1:19" hidden="1" x14ac:dyDescent="0.3">
      <c r="A182" s="7">
        <v>181</v>
      </c>
      <c r="B182" s="6">
        <v>60</v>
      </c>
      <c r="C182" s="4" t="s">
        <v>857</v>
      </c>
      <c r="D182" s="4" t="s">
        <v>28</v>
      </c>
      <c r="E182" s="4" t="s">
        <v>284</v>
      </c>
      <c r="F182" s="4" t="s">
        <v>858</v>
      </c>
      <c r="G182" s="4" t="s">
        <v>859</v>
      </c>
      <c r="H182" s="4"/>
      <c r="I182" s="4"/>
      <c r="J182" s="4"/>
      <c r="K182" s="4"/>
      <c r="L182" s="4"/>
      <c r="M182" s="4"/>
      <c r="N182" s="4"/>
      <c r="O182" s="4"/>
      <c r="P182" s="4"/>
      <c r="Q182" s="5">
        <v>2</v>
      </c>
      <c r="R182" s="4" t="s">
        <v>3133</v>
      </c>
      <c r="S182" t="e">
        <f>VLOOKUP(C182,[1]Datasheet!$C$2:$D$52,2,0)</f>
        <v>#N/A</v>
      </c>
    </row>
    <row r="183" spans="1:19" hidden="1" x14ac:dyDescent="0.3">
      <c r="A183" s="7">
        <v>182</v>
      </c>
      <c r="B183" s="6">
        <v>61</v>
      </c>
      <c r="C183" s="4" t="s">
        <v>860</v>
      </c>
      <c r="D183" s="4" t="s">
        <v>28</v>
      </c>
      <c r="E183" s="4" t="s">
        <v>284</v>
      </c>
      <c r="F183" s="4" t="s">
        <v>861</v>
      </c>
      <c r="G183" s="4" t="s">
        <v>862</v>
      </c>
      <c r="H183" s="4"/>
      <c r="I183" s="4"/>
      <c r="J183" s="4"/>
      <c r="K183" s="4"/>
      <c r="L183" s="4"/>
      <c r="M183" s="4"/>
      <c r="N183" s="4"/>
      <c r="O183" s="4"/>
      <c r="P183" s="4"/>
      <c r="Q183" s="5">
        <v>2</v>
      </c>
      <c r="R183" s="4" t="s">
        <v>3133</v>
      </c>
      <c r="S183" t="e">
        <f>VLOOKUP(C183,[1]Datasheet!$C$2:$D$52,2,0)</f>
        <v>#N/A</v>
      </c>
    </row>
    <row r="184" spans="1:19" hidden="1" x14ac:dyDescent="0.3">
      <c r="A184" s="7">
        <v>183</v>
      </c>
      <c r="B184" s="6">
        <v>62</v>
      </c>
      <c r="C184" s="4" t="s">
        <v>863</v>
      </c>
      <c r="D184" s="4" t="s">
        <v>310</v>
      </c>
      <c r="E184" s="4" t="s">
        <v>864</v>
      </c>
      <c r="F184" s="4" t="s">
        <v>865</v>
      </c>
      <c r="G184" s="4" t="s">
        <v>866</v>
      </c>
      <c r="H184" s="4" t="s">
        <v>176</v>
      </c>
      <c r="I184" s="4" t="s">
        <v>867</v>
      </c>
      <c r="J184" s="4" t="s">
        <v>20</v>
      </c>
      <c r="K184" s="4" t="s">
        <v>83</v>
      </c>
      <c r="L184" s="4"/>
      <c r="M184" s="4"/>
      <c r="N184" s="4"/>
      <c r="O184" s="4"/>
      <c r="P184" s="4"/>
      <c r="Q184" s="5">
        <v>2</v>
      </c>
      <c r="R184" s="4" t="s">
        <v>3131</v>
      </c>
      <c r="S184" t="e">
        <f>VLOOKUP(C184,[1]Datasheet!$C$2:$D$52,2,0)</f>
        <v>#N/A</v>
      </c>
    </row>
    <row r="185" spans="1:19" hidden="1" x14ac:dyDescent="0.3">
      <c r="A185" s="7">
        <v>184</v>
      </c>
      <c r="B185" s="6">
        <v>63</v>
      </c>
      <c r="C185" s="4" t="s">
        <v>868</v>
      </c>
      <c r="D185" s="4" t="s">
        <v>28</v>
      </c>
      <c r="E185" s="4" t="s">
        <v>284</v>
      </c>
      <c r="F185" s="4" t="s">
        <v>869</v>
      </c>
      <c r="G185" s="4" t="s">
        <v>870</v>
      </c>
      <c r="H185" s="4"/>
      <c r="I185" s="4"/>
      <c r="J185" s="4"/>
      <c r="K185" s="4"/>
      <c r="L185" s="4"/>
      <c r="M185" s="4"/>
      <c r="N185" s="4"/>
      <c r="O185" s="4"/>
      <c r="P185" s="4"/>
      <c r="Q185" s="5">
        <v>2</v>
      </c>
      <c r="R185" s="4" t="s">
        <v>3133</v>
      </c>
      <c r="S185" t="e">
        <f>VLOOKUP(C185,[1]Datasheet!$C$2:$D$52,2,0)</f>
        <v>#N/A</v>
      </c>
    </row>
    <row r="186" spans="1:19" hidden="1" x14ac:dyDescent="0.3">
      <c r="A186" s="7">
        <v>185</v>
      </c>
      <c r="B186" s="6">
        <v>64</v>
      </c>
      <c r="C186" s="4" t="s">
        <v>871</v>
      </c>
      <c r="D186" s="4" t="s">
        <v>28</v>
      </c>
      <c r="E186" s="4" t="s">
        <v>24</v>
      </c>
      <c r="F186" s="4" t="s">
        <v>872</v>
      </c>
      <c r="G186" s="4" t="s">
        <v>873</v>
      </c>
      <c r="H186" s="4"/>
      <c r="I186" s="4"/>
      <c r="J186" s="4"/>
      <c r="K186" s="4"/>
      <c r="L186" s="4"/>
      <c r="M186" s="4"/>
      <c r="N186" s="4"/>
      <c r="O186" s="4"/>
      <c r="P186" s="4"/>
      <c r="Q186" s="5">
        <v>2</v>
      </c>
      <c r="R186" s="4" t="s">
        <v>3133</v>
      </c>
      <c r="S186" t="e">
        <f>VLOOKUP(C186,[1]Datasheet!$C$2:$D$52,2,0)</f>
        <v>#N/A</v>
      </c>
    </row>
    <row r="187" spans="1:19" hidden="1" x14ac:dyDescent="0.3">
      <c r="A187" s="7">
        <v>186</v>
      </c>
      <c r="B187" s="6">
        <v>65</v>
      </c>
      <c r="C187" s="4" t="s">
        <v>874</v>
      </c>
      <c r="D187" s="4" t="s">
        <v>15</v>
      </c>
      <c r="E187" s="4" t="s">
        <v>49</v>
      </c>
      <c r="F187" s="4" t="s">
        <v>875</v>
      </c>
      <c r="G187" s="4" t="s">
        <v>876</v>
      </c>
      <c r="H187" s="4" t="s">
        <v>591</v>
      </c>
      <c r="I187" s="4" t="s">
        <v>877</v>
      </c>
      <c r="J187" s="4" t="s">
        <v>754</v>
      </c>
      <c r="K187" s="4" t="s">
        <v>373</v>
      </c>
      <c r="L187" s="4"/>
      <c r="M187" s="4"/>
      <c r="N187" s="4"/>
      <c r="O187" s="4"/>
      <c r="P187" s="4"/>
      <c r="Q187" s="5">
        <v>2</v>
      </c>
      <c r="R187" s="4" t="s">
        <v>3131</v>
      </c>
      <c r="S187" t="e">
        <f>VLOOKUP(C187,[1]Datasheet!$C$2:$D$52,2,0)</f>
        <v>#N/A</v>
      </c>
    </row>
    <row r="188" spans="1:19" hidden="1" x14ac:dyDescent="0.3">
      <c r="A188" s="7">
        <v>187</v>
      </c>
      <c r="B188" s="6">
        <v>66</v>
      </c>
      <c r="C188" s="4" t="s">
        <v>878</v>
      </c>
      <c r="D188" s="4" t="s">
        <v>761</v>
      </c>
      <c r="E188" s="4" t="s">
        <v>879</v>
      </c>
      <c r="F188" s="4" t="s">
        <v>880</v>
      </c>
      <c r="G188" s="4" t="s">
        <v>881</v>
      </c>
      <c r="H188" s="4"/>
      <c r="I188" s="4"/>
      <c r="J188" s="4"/>
      <c r="K188" s="4"/>
      <c r="L188" s="4"/>
      <c r="M188" s="4"/>
      <c r="N188" s="4"/>
      <c r="O188" s="4"/>
      <c r="P188" s="4"/>
      <c r="Q188" s="5">
        <v>2</v>
      </c>
      <c r="R188" s="4" t="s">
        <v>3133</v>
      </c>
      <c r="S188" t="e">
        <f>VLOOKUP(C188,[1]Datasheet!$C$2:$D$52,2,0)</f>
        <v>#N/A</v>
      </c>
    </row>
    <row r="189" spans="1:19" hidden="1" x14ac:dyDescent="0.3">
      <c r="A189" s="7">
        <v>188</v>
      </c>
      <c r="B189" s="6">
        <v>67</v>
      </c>
      <c r="C189" s="4" t="s">
        <v>882</v>
      </c>
      <c r="D189" s="4" t="s">
        <v>28</v>
      </c>
      <c r="E189" s="4" t="s">
        <v>24</v>
      </c>
      <c r="F189" s="4" t="s">
        <v>883</v>
      </c>
      <c r="G189" s="4" t="s">
        <v>884</v>
      </c>
      <c r="H189" s="4" t="s">
        <v>443</v>
      </c>
      <c r="I189" s="4" t="s">
        <v>885</v>
      </c>
      <c r="J189" s="4" t="s">
        <v>166</v>
      </c>
      <c r="K189" s="4" t="s">
        <v>83</v>
      </c>
      <c r="L189" s="4"/>
      <c r="M189" s="4"/>
      <c r="N189" s="4"/>
      <c r="O189" s="4"/>
      <c r="P189" s="4"/>
      <c r="Q189" s="5">
        <v>2</v>
      </c>
      <c r="R189" s="4" t="s">
        <v>3131</v>
      </c>
      <c r="S189" t="e">
        <f>VLOOKUP(C189,[1]Datasheet!$C$2:$D$52,2,0)</f>
        <v>#N/A</v>
      </c>
    </row>
    <row r="190" spans="1:19" hidden="1" x14ac:dyDescent="0.3">
      <c r="A190" s="7">
        <v>189</v>
      </c>
      <c r="B190" s="6">
        <v>68</v>
      </c>
      <c r="C190" s="4" t="s">
        <v>886</v>
      </c>
      <c r="D190" s="4" t="s">
        <v>887</v>
      </c>
      <c r="E190" s="4" t="s">
        <v>888</v>
      </c>
      <c r="F190" s="4" t="s">
        <v>889</v>
      </c>
      <c r="G190" s="4" t="s">
        <v>890</v>
      </c>
      <c r="H190" s="4"/>
      <c r="I190" s="4"/>
      <c r="J190" s="4"/>
      <c r="K190" s="4"/>
      <c r="L190" s="4"/>
      <c r="M190" s="4"/>
      <c r="N190" s="4"/>
      <c r="O190" s="4"/>
      <c r="P190" s="4"/>
      <c r="Q190" s="5">
        <v>2</v>
      </c>
      <c r="R190" s="4" t="s">
        <v>3133</v>
      </c>
      <c r="S190" t="e">
        <f>VLOOKUP(C190,[1]Datasheet!$C$2:$D$52,2,0)</f>
        <v>#N/A</v>
      </c>
    </row>
    <row r="191" spans="1:19" hidden="1" x14ac:dyDescent="0.3">
      <c r="A191" s="7">
        <v>190</v>
      </c>
      <c r="B191" s="6">
        <v>69</v>
      </c>
      <c r="C191" s="4" t="s">
        <v>891</v>
      </c>
      <c r="D191" s="4" t="s">
        <v>310</v>
      </c>
      <c r="E191" s="4" t="s">
        <v>892</v>
      </c>
      <c r="F191" s="4" t="s">
        <v>893</v>
      </c>
      <c r="G191" s="4" t="s">
        <v>894</v>
      </c>
      <c r="H191" s="4"/>
      <c r="I191" s="4"/>
      <c r="J191" s="4"/>
      <c r="K191" s="4"/>
      <c r="L191" s="4"/>
      <c r="M191" s="4"/>
      <c r="N191" s="4"/>
      <c r="O191" s="4"/>
      <c r="P191" s="4"/>
      <c r="Q191" s="5">
        <v>2</v>
      </c>
      <c r="R191" s="4" t="s">
        <v>3133</v>
      </c>
      <c r="S191" t="e">
        <f>VLOOKUP(C191,[1]Datasheet!$C$2:$D$52,2,0)</f>
        <v>#N/A</v>
      </c>
    </row>
    <row r="192" spans="1:19" hidden="1" x14ac:dyDescent="0.3">
      <c r="A192" s="7">
        <v>191</v>
      </c>
      <c r="B192" s="6">
        <v>70</v>
      </c>
      <c r="C192" s="4" t="s">
        <v>895</v>
      </c>
      <c r="D192" s="4" t="s">
        <v>28</v>
      </c>
      <c r="E192" s="4" t="s">
        <v>284</v>
      </c>
      <c r="F192" s="4" t="s">
        <v>896</v>
      </c>
      <c r="G192" s="4" t="s">
        <v>897</v>
      </c>
      <c r="H192" s="4"/>
      <c r="I192" s="4"/>
      <c r="J192" s="4"/>
      <c r="K192" s="4"/>
      <c r="L192" s="4"/>
      <c r="M192" s="4"/>
      <c r="N192" s="4"/>
      <c r="O192" s="4"/>
      <c r="P192" s="4"/>
      <c r="Q192" s="5">
        <v>2</v>
      </c>
      <c r="R192" s="4" t="s">
        <v>3133</v>
      </c>
      <c r="S192" t="e">
        <f>VLOOKUP(C192,[1]Datasheet!$C$2:$D$52,2,0)</f>
        <v>#N/A</v>
      </c>
    </row>
    <row r="193" spans="1:19" hidden="1" x14ac:dyDescent="0.3">
      <c r="A193" s="7">
        <v>192</v>
      </c>
      <c r="B193" s="6">
        <v>71</v>
      </c>
      <c r="C193" s="4" t="s">
        <v>898</v>
      </c>
      <c r="D193" s="4" t="s">
        <v>150</v>
      </c>
      <c r="E193" s="4" t="s">
        <v>36</v>
      </c>
      <c r="F193" s="4" t="s">
        <v>899</v>
      </c>
      <c r="G193" s="4" t="s">
        <v>900</v>
      </c>
      <c r="H193" s="4"/>
      <c r="I193" s="4"/>
      <c r="J193" s="4"/>
      <c r="K193" s="4"/>
      <c r="L193" s="4"/>
      <c r="M193" s="4"/>
      <c r="N193" s="4"/>
      <c r="O193" s="4"/>
      <c r="P193" s="4"/>
      <c r="Q193" s="5">
        <v>2</v>
      </c>
      <c r="R193" s="4" t="s">
        <v>3133</v>
      </c>
      <c r="S193" t="e">
        <f>VLOOKUP(C193,[1]Datasheet!$C$2:$D$52,2,0)</f>
        <v>#N/A</v>
      </c>
    </row>
    <row r="194" spans="1:19" x14ac:dyDescent="0.3">
      <c r="A194" s="7">
        <v>193</v>
      </c>
      <c r="B194" s="6">
        <v>72</v>
      </c>
      <c r="C194" s="4" t="s">
        <v>901</v>
      </c>
      <c r="D194" s="4" t="s">
        <v>28</v>
      </c>
      <c r="E194" s="4" t="s">
        <v>387</v>
      </c>
      <c r="F194" s="4" t="s">
        <v>902</v>
      </c>
      <c r="G194" s="4" t="s">
        <v>903</v>
      </c>
      <c r="H194" s="4"/>
      <c r="I194" s="4"/>
      <c r="J194" s="4"/>
      <c r="K194" s="4"/>
      <c r="L194" s="4"/>
      <c r="M194" s="4"/>
      <c r="N194" s="4"/>
      <c r="O194" s="4"/>
      <c r="P194" s="4"/>
      <c r="Q194" s="5">
        <v>2</v>
      </c>
      <c r="R194" s="4" t="s">
        <v>3133</v>
      </c>
      <c r="S194">
        <f>VLOOKUP(C194,[1]Datasheet!$C$2:$D$52,2,0)</f>
        <v>38</v>
      </c>
    </row>
    <row r="195" spans="1:19" hidden="1" x14ac:dyDescent="0.3">
      <c r="A195" s="7">
        <v>194</v>
      </c>
      <c r="B195" s="6">
        <v>73</v>
      </c>
      <c r="C195" s="4" t="s">
        <v>904</v>
      </c>
      <c r="D195" s="4" t="s">
        <v>28</v>
      </c>
      <c r="E195" s="4" t="s">
        <v>24</v>
      </c>
      <c r="F195" s="4" t="s">
        <v>905</v>
      </c>
      <c r="G195" s="4" t="s">
        <v>906</v>
      </c>
      <c r="H195" s="4" t="s">
        <v>56</v>
      </c>
      <c r="I195" s="4" t="s">
        <v>907</v>
      </c>
      <c r="J195" s="4" t="s">
        <v>58</v>
      </c>
      <c r="K195" s="4" t="s">
        <v>83</v>
      </c>
      <c r="L195" s="4"/>
      <c r="M195" s="4"/>
      <c r="N195" s="4"/>
      <c r="O195" s="4"/>
      <c r="P195" s="4"/>
      <c r="Q195" s="5">
        <v>2</v>
      </c>
      <c r="R195" s="4" t="s">
        <v>3131</v>
      </c>
      <c r="S195" t="e">
        <f>VLOOKUP(C195,[1]Datasheet!$C$2:$D$52,2,0)</f>
        <v>#N/A</v>
      </c>
    </row>
    <row r="196" spans="1:19" hidden="1" x14ac:dyDescent="0.3">
      <c r="A196" s="7">
        <v>195</v>
      </c>
      <c r="B196" s="6">
        <v>74</v>
      </c>
      <c r="C196" s="4" t="s">
        <v>908</v>
      </c>
      <c r="D196" s="4" t="s">
        <v>28</v>
      </c>
      <c r="E196" s="4" t="s">
        <v>828</v>
      </c>
      <c r="F196" s="4" t="s">
        <v>909</v>
      </c>
      <c r="G196" s="4" t="s">
        <v>910</v>
      </c>
      <c r="H196" s="4"/>
      <c r="I196" s="4"/>
      <c r="J196" s="4"/>
      <c r="K196" s="4"/>
      <c r="L196" s="4"/>
      <c r="M196" s="4"/>
      <c r="N196" s="4"/>
      <c r="O196" s="4"/>
      <c r="P196" s="4"/>
      <c r="Q196" s="5">
        <v>2</v>
      </c>
      <c r="R196" s="4" t="s">
        <v>3133</v>
      </c>
      <c r="S196" t="e">
        <f>VLOOKUP(C196,[1]Datasheet!$C$2:$D$52,2,0)</f>
        <v>#N/A</v>
      </c>
    </row>
    <row r="197" spans="1:19" hidden="1" x14ac:dyDescent="0.3">
      <c r="A197" s="7">
        <v>196</v>
      </c>
      <c r="B197" s="6">
        <v>75</v>
      </c>
      <c r="C197" s="4" t="s">
        <v>911</v>
      </c>
      <c r="D197" s="4" t="s">
        <v>544</v>
      </c>
      <c r="E197" s="4" t="s">
        <v>49</v>
      </c>
      <c r="F197" s="4" t="s">
        <v>912</v>
      </c>
      <c r="G197" s="4" t="s">
        <v>913</v>
      </c>
      <c r="H197" s="4"/>
      <c r="I197" s="4"/>
      <c r="J197" s="4"/>
      <c r="K197" s="4"/>
      <c r="L197" s="4"/>
      <c r="M197" s="4"/>
      <c r="N197" s="4"/>
      <c r="O197" s="4"/>
      <c r="P197" s="4"/>
      <c r="Q197" s="5">
        <v>2</v>
      </c>
      <c r="R197" s="4" t="s">
        <v>3133</v>
      </c>
      <c r="S197" t="e">
        <f>VLOOKUP(C197,[1]Datasheet!$C$2:$D$52,2,0)</f>
        <v>#N/A</v>
      </c>
    </row>
    <row r="198" spans="1:19" hidden="1" x14ac:dyDescent="0.3">
      <c r="A198" s="7">
        <v>197</v>
      </c>
      <c r="B198" s="6">
        <v>76</v>
      </c>
      <c r="C198" s="4" t="s">
        <v>914</v>
      </c>
      <c r="D198" s="4" t="s">
        <v>28</v>
      </c>
      <c r="E198" s="4" t="s">
        <v>284</v>
      </c>
      <c r="F198" s="4" t="s">
        <v>915</v>
      </c>
      <c r="G198" s="4" t="s">
        <v>916</v>
      </c>
      <c r="H198" s="4"/>
      <c r="I198" s="4"/>
      <c r="J198" s="4"/>
      <c r="K198" s="4"/>
      <c r="L198" s="4"/>
      <c r="M198" s="4"/>
      <c r="N198" s="4"/>
      <c r="O198" s="4"/>
      <c r="P198" s="4"/>
      <c r="Q198" s="5">
        <v>2</v>
      </c>
      <c r="R198" s="4" t="s">
        <v>3133</v>
      </c>
      <c r="S198" t="e">
        <f>VLOOKUP(C198,[1]Datasheet!$C$2:$D$52,2,0)</f>
        <v>#N/A</v>
      </c>
    </row>
    <row r="199" spans="1:19" hidden="1" x14ac:dyDescent="0.3">
      <c r="A199" s="7">
        <v>198</v>
      </c>
      <c r="B199" s="6">
        <v>77</v>
      </c>
      <c r="C199" s="4" t="s">
        <v>917</v>
      </c>
      <c r="D199" s="4" t="s">
        <v>28</v>
      </c>
      <c r="E199" s="4" t="s">
        <v>24</v>
      </c>
      <c r="F199" s="4" t="s">
        <v>918</v>
      </c>
      <c r="G199" s="4" t="s">
        <v>919</v>
      </c>
      <c r="H199" s="4" t="s">
        <v>920</v>
      </c>
      <c r="I199" s="4" t="s">
        <v>921</v>
      </c>
      <c r="J199" s="4" t="s">
        <v>97</v>
      </c>
      <c r="K199" s="4" t="s">
        <v>922</v>
      </c>
      <c r="L199" s="4"/>
      <c r="M199" s="4"/>
      <c r="N199" s="4"/>
      <c r="O199" s="4"/>
      <c r="P199" s="4"/>
      <c r="Q199" s="5">
        <v>2</v>
      </c>
      <c r="R199" s="4" t="s">
        <v>3131</v>
      </c>
      <c r="S199" t="e">
        <f>VLOOKUP(C199,[1]Datasheet!$C$2:$D$52,2,0)</f>
        <v>#N/A</v>
      </c>
    </row>
    <row r="200" spans="1:19" hidden="1" x14ac:dyDescent="0.3">
      <c r="A200" s="7">
        <v>199</v>
      </c>
      <c r="B200" s="6">
        <v>78</v>
      </c>
      <c r="C200" s="4" t="s">
        <v>923</v>
      </c>
      <c r="D200" s="4" t="s">
        <v>544</v>
      </c>
      <c r="E200" s="4" t="s">
        <v>49</v>
      </c>
      <c r="F200" s="4" t="s">
        <v>924</v>
      </c>
      <c r="G200" s="4" t="s">
        <v>925</v>
      </c>
      <c r="H200" s="4"/>
      <c r="I200" s="4"/>
      <c r="J200" s="4"/>
      <c r="K200" s="4"/>
      <c r="L200" s="4"/>
      <c r="M200" s="4"/>
      <c r="N200" s="4"/>
      <c r="O200" s="4"/>
      <c r="P200" s="4"/>
      <c r="Q200" s="5">
        <v>2</v>
      </c>
      <c r="R200" s="4" t="s">
        <v>3133</v>
      </c>
      <c r="S200" t="e">
        <f>VLOOKUP(C200,[1]Datasheet!$C$2:$D$52,2,0)</f>
        <v>#N/A</v>
      </c>
    </row>
    <row r="201" spans="1:19" hidden="1" x14ac:dyDescent="0.3">
      <c r="A201" s="7">
        <v>200</v>
      </c>
      <c r="B201" s="6">
        <v>79</v>
      </c>
      <c r="C201" s="4" t="s">
        <v>926</v>
      </c>
      <c r="D201" s="4" t="s">
        <v>28</v>
      </c>
      <c r="E201" s="4" t="s">
        <v>24</v>
      </c>
      <c r="F201" s="4" t="s">
        <v>927</v>
      </c>
      <c r="G201" s="4" t="s">
        <v>928</v>
      </c>
      <c r="H201" s="4" t="s">
        <v>929</v>
      </c>
      <c r="I201" s="4" t="s">
        <v>930</v>
      </c>
      <c r="J201" s="4" t="s">
        <v>81</v>
      </c>
      <c r="K201" s="4" t="s">
        <v>373</v>
      </c>
      <c r="L201" s="4"/>
      <c r="M201" s="4"/>
      <c r="N201" s="4"/>
      <c r="O201" s="4"/>
      <c r="P201" s="4"/>
      <c r="Q201" s="5">
        <v>2</v>
      </c>
      <c r="R201" s="4" t="s">
        <v>3131</v>
      </c>
      <c r="S201" t="e">
        <f>VLOOKUP(C201,[1]Datasheet!$C$2:$D$52,2,0)</f>
        <v>#N/A</v>
      </c>
    </row>
    <row r="202" spans="1:19" hidden="1" x14ac:dyDescent="0.3">
      <c r="A202" s="7">
        <v>201</v>
      </c>
      <c r="B202" s="6">
        <v>80</v>
      </c>
      <c r="C202" s="4" t="s">
        <v>931</v>
      </c>
      <c r="D202" s="4" t="s">
        <v>28</v>
      </c>
      <c r="E202" s="4" t="s">
        <v>24</v>
      </c>
      <c r="F202" s="4" t="s">
        <v>932</v>
      </c>
      <c r="G202" s="4" t="s">
        <v>933</v>
      </c>
      <c r="H202" s="4"/>
      <c r="I202" s="4"/>
      <c r="J202" s="4"/>
      <c r="K202" s="4"/>
      <c r="L202" s="4"/>
      <c r="M202" s="4"/>
      <c r="N202" s="4"/>
      <c r="O202" s="4"/>
      <c r="P202" s="4"/>
      <c r="Q202" s="5">
        <v>2</v>
      </c>
      <c r="R202" s="4" t="s">
        <v>3133</v>
      </c>
      <c r="S202" t="e">
        <f>VLOOKUP(C202,[1]Datasheet!$C$2:$D$52,2,0)</f>
        <v>#N/A</v>
      </c>
    </row>
    <row r="203" spans="1:19" hidden="1" x14ac:dyDescent="0.3">
      <c r="A203" s="7">
        <v>202</v>
      </c>
      <c r="B203" s="6">
        <v>81</v>
      </c>
      <c r="C203" s="4" t="s">
        <v>934</v>
      </c>
      <c r="D203" s="4" t="s">
        <v>310</v>
      </c>
      <c r="E203" s="4" t="s">
        <v>935</v>
      </c>
      <c r="F203" s="4" t="s">
        <v>936</v>
      </c>
      <c r="G203" s="4" t="s">
        <v>937</v>
      </c>
      <c r="H203" s="4"/>
      <c r="I203" s="4"/>
      <c r="J203" s="4"/>
      <c r="K203" s="4"/>
      <c r="L203" s="4"/>
      <c r="M203" s="4"/>
      <c r="N203" s="4"/>
      <c r="O203" s="4"/>
      <c r="P203" s="4"/>
      <c r="Q203" s="5">
        <v>2</v>
      </c>
      <c r="R203" s="4" t="s">
        <v>3133</v>
      </c>
      <c r="S203" t="e">
        <f>VLOOKUP(C203,[1]Datasheet!$C$2:$D$52,2,0)</f>
        <v>#N/A</v>
      </c>
    </row>
    <row r="204" spans="1:19" hidden="1" x14ac:dyDescent="0.3">
      <c r="A204" s="7">
        <v>203</v>
      </c>
      <c r="B204" s="6">
        <v>82</v>
      </c>
      <c r="C204" s="4" t="s">
        <v>938</v>
      </c>
      <c r="D204" s="4" t="s">
        <v>939</v>
      </c>
      <c r="E204" s="4" t="s">
        <v>940</v>
      </c>
      <c r="F204" s="4" t="s">
        <v>941</v>
      </c>
      <c r="G204" s="4" t="s">
        <v>942</v>
      </c>
      <c r="H204" s="4" t="s">
        <v>943</v>
      </c>
      <c r="I204" s="4" t="s">
        <v>944</v>
      </c>
      <c r="J204" s="4" t="s">
        <v>56</v>
      </c>
      <c r="K204" s="4" t="s">
        <v>192</v>
      </c>
      <c r="L204" s="4"/>
      <c r="M204" s="4"/>
      <c r="N204" s="4"/>
      <c r="O204" s="4"/>
      <c r="P204" s="4"/>
      <c r="Q204" s="5">
        <v>2</v>
      </c>
      <c r="R204" s="4" t="s">
        <v>3131</v>
      </c>
      <c r="S204" t="e">
        <f>VLOOKUP(C204,[1]Datasheet!$C$2:$D$52,2,0)</f>
        <v>#N/A</v>
      </c>
    </row>
    <row r="205" spans="1:19" hidden="1" x14ac:dyDescent="0.3">
      <c r="A205" s="7">
        <v>204</v>
      </c>
      <c r="B205" s="6">
        <v>83</v>
      </c>
      <c r="C205" s="4" t="s">
        <v>945</v>
      </c>
      <c r="D205" s="4" t="s">
        <v>28</v>
      </c>
      <c r="E205" s="4" t="s">
        <v>24</v>
      </c>
      <c r="F205" s="4" t="s">
        <v>946</v>
      </c>
      <c r="G205" s="4" t="s">
        <v>947</v>
      </c>
      <c r="H205" s="4"/>
      <c r="I205" s="4"/>
      <c r="J205" s="4"/>
      <c r="K205" s="4"/>
      <c r="L205" s="4"/>
      <c r="M205" s="4"/>
      <c r="N205" s="4"/>
      <c r="O205" s="4"/>
      <c r="P205" s="4"/>
      <c r="Q205" s="5">
        <v>2</v>
      </c>
      <c r="R205" s="4" t="s">
        <v>3133</v>
      </c>
      <c r="S205" t="e">
        <f>VLOOKUP(C205,[1]Datasheet!$C$2:$D$52,2,0)</f>
        <v>#N/A</v>
      </c>
    </row>
    <row r="206" spans="1:19" hidden="1" x14ac:dyDescent="0.3">
      <c r="A206" s="7">
        <v>205</v>
      </c>
      <c r="B206" s="6">
        <v>84</v>
      </c>
      <c r="C206" s="4" t="s">
        <v>948</v>
      </c>
      <c r="D206" s="4" t="s">
        <v>683</v>
      </c>
      <c r="E206" s="4" t="s">
        <v>949</v>
      </c>
      <c r="F206" s="4" t="s">
        <v>950</v>
      </c>
      <c r="G206" s="4" t="s">
        <v>951</v>
      </c>
      <c r="H206" s="4"/>
      <c r="I206" s="4"/>
      <c r="J206" s="4"/>
      <c r="K206" s="4"/>
      <c r="L206" s="4"/>
      <c r="M206" s="4"/>
      <c r="N206" s="4"/>
      <c r="O206" s="4"/>
      <c r="P206" s="4"/>
      <c r="Q206" s="5">
        <v>2</v>
      </c>
      <c r="R206" s="4" t="s">
        <v>3133</v>
      </c>
      <c r="S206" t="e">
        <f>VLOOKUP(C206,[1]Datasheet!$C$2:$D$52,2,0)</f>
        <v>#N/A</v>
      </c>
    </row>
    <row r="207" spans="1:19" hidden="1" x14ac:dyDescent="0.3">
      <c r="A207" s="7">
        <v>206</v>
      </c>
      <c r="B207" s="6">
        <v>85</v>
      </c>
      <c r="C207" s="4" t="s">
        <v>952</v>
      </c>
      <c r="D207" s="4" t="s">
        <v>28</v>
      </c>
      <c r="E207" s="4" t="s">
        <v>24</v>
      </c>
      <c r="F207" s="4" t="s">
        <v>953</v>
      </c>
      <c r="G207" s="4" t="s">
        <v>954</v>
      </c>
      <c r="H207" s="4"/>
      <c r="I207" s="4"/>
      <c r="J207" s="4"/>
      <c r="K207" s="4"/>
      <c r="L207" s="4"/>
      <c r="M207" s="4"/>
      <c r="N207" s="4"/>
      <c r="O207" s="4"/>
      <c r="P207" s="4"/>
      <c r="Q207" s="5">
        <v>2</v>
      </c>
      <c r="R207" s="4" t="s">
        <v>3133</v>
      </c>
      <c r="S207" t="e">
        <f>VLOOKUP(C207,[1]Datasheet!$C$2:$D$52,2,0)</f>
        <v>#N/A</v>
      </c>
    </row>
    <row r="208" spans="1:19" hidden="1" x14ac:dyDescent="0.3">
      <c r="A208" s="7">
        <v>207</v>
      </c>
      <c r="B208" s="6">
        <v>86</v>
      </c>
      <c r="C208" s="4" t="s">
        <v>955</v>
      </c>
      <c r="D208" s="4" t="s">
        <v>28</v>
      </c>
      <c r="E208" s="4" t="s">
        <v>24</v>
      </c>
      <c r="F208" s="4" t="s">
        <v>956</v>
      </c>
      <c r="G208" s="4" t="s">
        <v>957</v>
      </c>
      <c r="H208" s="4" t="s">
        <v>958</v>
      </c>
      <c r="I208" s="4" t="s">
        <v>959</v>
      </c>
      <c r="J208" s="4" t="s">
        <v>260</v>
      </c>
      <c r="K208" s="4" t="s">
        <v>83</v>
      </c>
      <c r="L208" s="4"/>
      <c r="M208" s="4"/>
      <c r="N208" s="4"/>
      <c r="O208" s="4"/>
      <c r="P208" s="4"/>
      <c r="Q208" s="5">
        <v>2</v>
      </c>
      <c r="R208" s="4" t="s">
        <v>3131</v>
      </c>
      <c r="S208" t="e">
        <f>VLOOKUP(C208,[1]Datasheet!$C$2:$D$52,2,0)</f>
        <v>#N/A</v>
      </c>
    </row>
    <row r="209" spans="1:19" hidden="1" x14ac:dyDescent="0.3">
      <c r="A209" s="7">
        <v>208</v>
      </c>
      <c r="B209" s="6">
        <v>87</v>
      </c>
      <c r="C209" s="4" t="s">
        <v>960</v>
      </c>
      <c r="D209" s="4" t="s">
        <v>544</v>
      </c>
      <c r="E209" s="4" t="s">
        <v>49</v>
      </c>
      <c r="F209" s="4" t="s">
        <v>961</v>
      </c>
      <c r="G209" s="4" t="s">
        <v>962</v>
      </c>
      <c r="H209" s="4"/>
      <c r="I209" s="4"/>
      <c r="J209" s="4"/>
      <c r="K209" s="4"/>
      <c r="L209" s="4"/>
      <c r="M209" s="4"/>
      <c r="N209" s="4"/>
      <c r="O209" s="4"/>
      <c r="P209" s="4"/>
      <c r="Q209" s="5">
        <v>2</v>
      </c>
      <c r="R209" s="4" t="s">
        <v>3133</v>
      </c>
      <c r="S209" t="e">
        <f>VLOOKUP(C209,[1]Datasheet!$C$2:$D$52,2,0)</f>
        <v>#N/A</v>
      </c>
    </row>
    <row r="210" spans="1:19" hidden="1" x14ac:dyDescent="0.3">
      <c r="A210" s="7">
        <v>209</v>
      </c>
      <c r="B210" s="6">
        <v>88</v>
      </c>
      <c r="C210" s="4" t="s">
        <v>963</v>
      </c>
      <c r="D210" s="4" t="s">
        <v>28</v>
      </c>
      <c r="E210" s="4" t="s">
        <v>24</v>
      </c>
      <c r="F210" s="4" t="s">
        <v>964</v>
      </c>
      <c r="G210" s="4" t="s">
        <v>965</v>
      </c>
      <c r="H210" s="4"/>
      <c r="I210" s="4"/>
      <c r="J210" s="4"/>
      <c r="K210" s="4"/>
      <c r="L210" s="4"/>
      <c r="M210" s="4"/>
      <c r="N210" s="4"/>
      <c r="O210" s="4"/>
      <c r="P210" s="4"/>
      <c r="Q210" s="5">
        <v>2</v>
      </c>
      <c r="R210" s="4" t="s">
        <v>3133</v>
      </c>
      <c r="S210" t="e">
        <f>VLOOKUP(C210,[1]Datasheet!$C$2:$D$52,2,0)</f>
        <v>#N/A</v>
      </c>
    </row>
    <row r="211" spans="1:19" hidden="1" x14ac:dyDescent="0.3">
      <c r="A211" s="7">
        <v>210</v>
      </c>
      <c r="B211" s="6">
        <v>89</v>
      </c>
      <c r="C211" s="4" t="s">
        <v>966</v>
      </c>
      <c r="D211" s="4" t="s">
        <v>967</v>
      </c>
      <c r="E211" s="4" t="s">
        <v>968</v>
      </c>
      <c r="F211" s="4" t="s">
        <v>969</v>
      </c>
      <c r="G211" s="4" t="s">
        <v>970</v>
      </c>
      <c r="H211" s="4" t="s">
        <v>266</v>
      </c>
      <c r="I211" s="4" t="s">
        <v>971</v>
      </c>
      <c r="J211" s="4" t="s">
        <v>324</v>
      </c>
      <c r="K211" s="4" t="s">
        <v>54</v>
      </c>
      <c r="L211" s="4"/>
      <c r="M211" s="4"/>
      <c r="N211" s="4"/>
      <c r="O211" s="4"/>
      <c r="P211" s="4"/>
      <c r="Q211" s="5">
        <v>2</v>
      </c>
      <c r="R211" s="4" t="s">
        <v>3131</v>
      </c>
      <c r="S211" t="e">
        <f>VLOOKUP(C211,[1]Datasheet!$C$2:$D$52,2,0)</f>
        <v>#N/A</v>
      </c>
    </row>
    <row r="212" spans="1:19" hidden="1" x14ac:dyDescent="0.3">
      <c r="A212" s="7">
        <v>211</v>
      </c>
      <c r="B212" s="6">
        <v>90</v>
      </c>
      <c r="C212" s="4" t="s">
        <v>972</v>
      </c>
      <c r="D212" s="4" t="s">
        <v>15</v>
      </c>
      <c r="E212" s="4" t="s">
        <v>973</v>
      </c>
      <c r="F212" s="4" t="s">
        <v>974</v>
      </c>
      <c r="G212" s="4" t="s">
        <v>975</v>
      </c>
      <c r="H212" s="4"/>
      <c r="I212" s="4"/>
      <c r="J212" s="4"/>
      <c r="K212" s="4"/>
      <c r="L212" s="4"/>
      <c r="M212" s="4"/>
      <c r="N212" s="4"/>
      <c r="O212" s="4"/>
      <c r="P212" s="4"/>
      <c r="Q212" s="5">
        <v>2</v>
      </c>
      <c r="R212" s="4" t="s">
        <v>3133</v>
      </c>
      <c r="S212" t="e">
        <f>VLOOKUP(C212,[1]Datasheet!$C$2:$D$52,2,0)</f>
        <v>#N/A</v>
      </c>
    </row>
    <row r="213" spans="1:19" hidden="1" x14ac:dyDescent="0.3">
      <c r="A213" s="7">
        <v>212</v>
      </c>
      <c r="B213" s="6">
        <v>91</v>
      </c>
      <c r="C213" s="4" t="s">
        <v>976</v>
      </c>
      <c r="D213" s="4" t="s">
        <v>28</v>
      </c>
      <c r="E213" s="4" t="s">
        <v>24</v>
      </c>
      <c r="F213" s="4" t="s">
        <v>977</v>
      </c>
      <c r="G213" s="4" t="s">
        <v>978</v>
      </c>
      <c r="H213" s="4"/>
      <c r="I213" s="4"/>
      <c r="J213" s="4"/>
      <c r="K213" s="4"/>
      <c r="L213" s="4"/>
      <c r="M213" s="4"/>
      <c r="N213" s="4"/>
      <c r="O213" s="4"/>
      <c r="P213" s="4"/>
      <c r="Q213" s="5">
        <v>2</v>
      </c>
      <c r="R213" s="4" t="s">
        <v>3133</v>
      </c>
      <c r="S213" t="e">
        <f>VLOOKUP(C213,[1]Datasheet!$C$2:$D$52,2,0)</f>
        <v>#N/A</v>
      </c>
    </row>
    <row r="214" spans="1:19" hidden="1" x14ac:dyDescent="0.3">
      <c r="A214" s="7">
        <v>213</v>
      </c>
      <c r="B214" s="6">
        <v>92</v>
      </c>
      <c r="C214" s="4" t="s">
        <v>979</v>
      </c>
      <c r="D214" s="4" t="s">
        <v>28</v>
      </c>
      <c r="E214" s="4" t="s">
        <v>62</v>
      </c>
      <c r="F214" s="4" t="s">
        <v>980</v>
      </c>
      <c r="G214" s="4" t="s">
        <v>981</v>
      </c>
      <c r="H214" s="4"/>
      <c r="I214" s="4"/>
      <c r="J214" s="4"/>
      <c r="K214" s="4"/>
      <c r="L214" s="4"/>
      <c r="M214" s="4"/>
      <c r="N214" s="4"/>
      <c r="O214" s="4"/>
      <c r="P214" s="4"/>
      <c r="Q214" s="5">
        <v>2</v>
      </c>
      <c r="R214" s="4" t="s">
        <v>3133</v>
      </c>
      <c r="S214" t="e">
        <f>VLOOKUP(C214,[1]Datasheet!$C$2:$D$52,2,0)</f>
        <v>#N/A</v>
      </c>
    </row>
    <row r="215" spans="1:19" hidden="1" x14ac:dyDescent="0.3">
      <c r="A215" s="7">
        <v>214</v>
      </c>
      <c r="B215" s="6">
        <v>93</v>
      </c>
      <c r="C215" s="4" t="s">
        <v>982</v>
      </c>
      <c r="D215" s="4" t="s">
        <v>129</v>
      </c>
      <c r="E215" s="4" t="s">
        <v>284</v>
      </c>
      <c r="F215" s="4" t="s">
        <v>983</v>
      </c>
      <c r="G215" s="4" t="s">
        <v>984</v>
      </c>
      <c r="H215" s="4"/>
      <c r="I215" s="4"/>
      <c r="J215" s="4"/>
      <c r="K215" s="4"/>
      <c r="L215" s="4"/>
      <c r="M215" s="4"/>
      <c r="N215" s="4"/>
      <c r="O215" s="4"/>
      <c r="P215" s="4"/>
      <c r="Q215" s="5">
        <v>2</v>
      </c>
      <c r="R215" s="4" t="s">
        <v>3133</v>
      </c>
      <c r="S215" t="e">
        <f>VLOOKUP(C215,[1]Datasheet!$C$2:$D$52,2,0)</f>
        <v>#N/A</v>
      </c>
    </row>
    <row r="216" spans="1:19" hidden="1" x14ac:dyDescent="0.3">
      <c r="A216" s="7">
        <v>215</v>
      </c>
      <c r="B216" s="6">
        <v>94</v>
      </c>
      <c r="C216" s="4" t="s">
        <v>985</v>
      </c>
      <c r="D216" s="4" t="s">
        <v>28</v>
      </c>
      <c r="E216" s="4" t="s">
        <v>284</v>
      </c>
      <c r="F216" s="4" t="s">
        <v>986</v>
      </c>
      <c r="G216" s="4" t="s">
        <v>987</v>
      </c>
      <c r="H216" s="4"/>
      <c r="I216" s="4"/>
      <c r="J216" s="4"/>
      <c r="K216" s="4"/>
      <c r="L216" s="4"/>
      <c r="M216" s="4"/>
      <c r="N216" s="4"/>
      <c r="O216" s="4"/>
      <c r="P216" s="4"/>
      <c r="Q216" s="5">
        <v>2</v>
      </c>
      <c r="R216" s="4" t="s">
        <v>3133</v>
      </c>
      <c r="S216" t="e">
        <f>VLOOKUP(C216,[1]Datasheet!$C$2:$D$52,2,0)</f>
        <v>#N/A</v>
      </c>
    </row>
    <row r="217" spans="1:19" hidden="1" x14ac:dyDescent="0.3">
      <c r="A217" s="7">
        <v>216</v>
      </c>
      <c r="B217" s="6">
        <v>95</v>
      </c>
      <c r="C217" s="4" t="s">
        <v>988</v>
      </c>
      <c r="D217" s="4" t="s">
        <v>150</v>
      </c>
      <c r="E217" s="4" t="s">
        <v>151</v>
      </c>
      <c r="F217" s="4" t="s">
        <v>989</v>
      </c>
      <c r="G217" s="4" t="s">
        <v>990</v>
      </c>
      <c r="H217" s="4"/>
      <c r="I217" s="4"/>
      <c r="J217" s="4"/>
      <c r="K217" s="4"/>
      <c r="L217" s="4"/>
      <c r="M217" s="4"/>
      <c r="N217" s="4"/>
      <c r="O217" s="4"/>
      <c r="P217" s="4"/>
      <c r="Q217" s="5">
        <v>2</v>
      </c>
      <c r="R217" s="4" t="s">
        <v>3133</v>
      </c>
      <c r="S217" t="e">
        <f>VLOOKUP(C217,[1]Datasheet!$C$2:$D$52,2,0)</f>
        <v>#N/A</v>
      </c>
    </row>
    <row r="218" spans="1:19" hidden="1" x14ac:dyDescent="0.3">
      <c r="A218" s="7">
        <v>217</v>
      </c>
      <c r="B218" s="6">
        <v>96</v>
      </c>
      <c r="C218" s="4" t="s">
        <v>991</v>
      </c>
      <c r="D218" s="4" t="s">
        <v>683</v>
      </c>
      <c r="E218" s="4" t="s">
        <v>600</v>
      </c>
      <c r="F218" s="4" t="s">
        <v>992</v>
      </c>
      <c r="G218" s="4" t="s">
        <v>993</v>
      </c>
      <c r="H218" s="4"/>
      <c r="I218" s="4"/>
      <c r="J218" s="4"/>
      <c r="K218" s="4"/>
      <c r="L218" s="4"/>
      <c r="M218" s="4"/>
      <c r="N218" s="4"/>
      <c r="O218" s="4"/>
      <c r="P218" s="4"/>
      <c r="Q218" s="5">
        <v>2</v>
      </c>
      <c r="R218" s="4" t="s">
        <v>3133</v>
      </c>
      <c r="S218" t="e">
        <f>VLOOKUP(C218,[1]Datasheet!$C$2:$D$52,2,0)</f>
        <v>#N/A</v>
      </c>
    </row>
    <row r="219" spans="1:19" hidden="1" x14ac:dyDescent="0.3">
      <c r="A219" s="7">
        <v>218</v>
      </c>
      <c r="B219" s="6">
        <v>97</v>
      </c>
      <c r="C219" s="4" t="s">
        <v>994</v>
      </c>
      <c r="D219" s="4" t="s">
        <v>150</v>
      </c>
      <c r="E219" s="4" t="s">
        <v>995</v>
      </c>
      <c r="F219" s="4" t="s">
        <v>996</v>
      </c>
      <c r="G219" s="4" t="s">
        <v>997</v>
      </c>
      <c r="H219" s="4"/>
      <c r="I219" s="4"/>
      <c r="J219" s="4"/>
      <c r="K219" s="4"/>
      <c r="L219" s="4"/>
      <c r="M219" s="4"/>
      <c r="N219" s="4"/>
      <c r="O219" s="4"/>
      <c r="P219" s="4"/>
      <c r="Q219" s="5">
        <v>2</v>
      </c>
      <c r="R219" s="4" t="s">
        <v>3133</v>
      </c>
      <c r="S219" t="e">
        <f>VLOOKUP(C219,[1]Datasheet!$C$2:$D$52,2,0)</f>
        <v>#N/A</v>
      </c>
    </row>
    <row r="220" spans="1:19" hidden="1" x14ac:dyDescent="0.3">
      <c r="A220" s="7">
        <v>219</v>
      </c>
      <c r="B220" s="6">
        <v>98</v>
      </c>
      <c r="C220" s="4" t="s">
        <v>998</v>
      </c>
      <c r="D220" s="4" t="s">
        <v>599</v>
      </c>
      <c r="E220" s="4" t="s">
        <v>284</v>
      </c>
      <c r="F220" s="4" t="s">
        <v>999</v>
      </c>
      <c r="G220" s="4" t="s">
        <v>1000</v>
      </c>
      <c r="H220" s="4"/>
      <c r="I220" s="4"/>
      <c r="J220" s="4"/>
      <c r="K220" s="4"/>
      <c r="L220" s="4"/>
      <c r="M220" s="4"/>
      <c r="N220" s="4"/>
      <c r="O220" s="4"/>
      <c r="P220" s="4"/>
      <c r="Q220" s="5">
        <v>2</v>
      </c>
      <c r="R220" s="4" t="s">
        <v>3133</v>
      </c>
      <c r="S220" t="e">
        <f>VLOOKUP(C220,[1]Datasheet!$C$2:$D$52,2,0)</f>
        <v>#N/A</v>
      </c>
    </row>
    <row r="221" spans="1:19" hidden="1" x14ac:dyDescent="0.3">
      <c r="A221" s="7">
        <v>220</v>
      </c>
      <c r="B221" s="6">
        <v>99</v>
      </c>
      <c r="C221" s="4" t="s">
        <v>1001</v>
      </c>
      <c r="D221" s="4" t="s">
        <v>683</v>
      </c>
      <c r="E221" s="4" t="s">
        <v>1002</v>
      </c>
      <c r="F221" s="4" t="s">
        <v>1003</v>
      </c>
      <c r="G221" s="4" t="s">
        <v>1004</v>
      </c>
      <c r="H221" s="4"/>
      <c r="I221" s="4"/>
      <c r="J221" s="4"/>
      <c r="K221" s="4"/>
      <c r="L221" s="4"/>
      <c r="M221" s="4"/>
      <c r="N221" s="4"/>
      <c r="O221" s="4"/>
      <c r="P221" s="4"/>
      <c r="Q221" s="5">
        <v>2</v>
      </c>
      <c r="R221" s="4" t="s">
        <v>3133</v>
      </c>
      <c r="S221" t="e">
        <f>VLOOKUP(C221,[1]Datasheet!$C$2:$D$52,2,0)</f>
        <v>#N/A</v>
      </c>
    </row>
    <row r="222" spans="1:19" hidden="1" x14ac:dyDescent="0.3">
      <c r="A222" s="7">
        <v>221</v>
      </c>
      <c r="B222" s="6">
        <v>100</v>
      </c>
      <c r="C222" s="4" t="s">
        <v>1005</v>
      </c>
      <c r="D222" s="4" t="s">
        <v>28</v>
      </c>
      <c r="E222" s="4" t="s">
        <v>24</v>
      </c>
      <c r="F222" s="4" t="s">
        <v>1006</v>
      </c>
      <c r="G222" s="4" t="s">
        <v>1007</v>
      </c>
      <c r="H222" s="4"/>
      <c r="I222" s="4"/>
      <c r="J222" s="4"/>
      <c r="K222" s="4"/>
      <c r="L222" s="4"/>
      <c r="M222" s="4"/>
      <c r="N222" s="4"/>
      <c r="O222" s="4"/>
      <c r="P222" s="4"/>
      <c r="Q222" s="5">
        <v>2</v>
      </c>
      <c r="R222" s="4" t="s">
        <v>3133</v>
      </c>
      <c r="S222" t="e">
        <f>VLOOKUP(C222,[1]Datasheet!$C$2:$D$52,2,0)</f>
        <v>#N/A</v>
      </c>
    </row>
    <row r="223" spans="1:19" hidden="1" x14ac:dyDescent="0.3">
      <c r="A223" s="7">
        <v>222</v>
      </c>
      <c r="B223" s="6">
        <v>101</v>
      </c>
      <c r="C223" s="4" t="s">
        <v>1008</v>
      </c>
      <c r="D223" s="4" t="s">
        <v>174</v>
      </c>
      <c r="E223" s="4" t="s">
        <v>24</v>
      </c>
      <c r="F223" s="4" t="s">
        <v>1009</v>
      </c>
      <c r="G223" s="4" t="s">
        <v>1010</v>
      </c>
      <c r="H223" s="4" t="s">
        <v>166</v>
      </c>
      <c r="I223" s="4" t="s">
        <v>1011</v>
      </c>
      <c r="J223" s="4" t="s">
        <v>58</v>
      </c>
      <c r="K223" s="4" t="s">
        <v>83</v>
      </c>
      <c r="L223" s="4"/>
      <c r="M223" s="4"/>
      <c r="N223" s="4"/>
      <c r="O223" s="4"/>
      <c r="P223" s="4"/>
      <c r="Q223" s="5">
        <v>2</v>
      </c>
      <c r="R223" s="4" t="s">
        <v>3131</v>
      </c>
      <c r="S223" t="e">
        <f>VLOOKUP(C223,[1]Datasheet!$C$2:$D$52,2,0)</f>
        <v>#N/A</v>
      </c>
    </row>
    <row r="224" spans="1:19" hidden="1" x14ac:dyDescent="0.3">
      <c r="A224" s="7">
        <v>223</v>
      </c>
      <c r="B224" s="6">
        <v>102</v>
      </c>
      <c r="C224" s="4" t="s">
        <v>1012</v>
      </c>
      <c r="D224" s="4" t="s">
        <v>28</v>
      </c>
      <c r="E224" s="4" t="s">
        <v>62</v>
      </c>
      <c r="F224" s="4" t="s">
        <v>1013</v>
      </c>
      <c r="G224" s="4" t="s">
        <v>1014</v>
      </c>
      <c r="H224" s="4"/>
      <c r="I224" s="4"/>
      <c r="J224" s="4"/>
      <c r="K224" s="4"/>
      <c r="L224" s="4"/>
      <c r="M224" s="4"/>
      <c r="N224" s="4"/>
      <c r="O224" s="4"/>
      <c r="P224" s="4"/>
      <c r="Q224" s="5">
        <v>2</v>
      </c>
      <c r="R224" s="4" t="s">
        <v>3133</v>
      </c>
      <c r="S224" t="e">
        <f>VLOOKUP(C224,[1]Datasheet!$C$2:$D$52,2,0)</f>
        <v>#N/A</v>
      </c>
    </row>
    <row r="225" spans="1:19" hidden="1" x14ac:dyDescent="0.3">
      <c r="A225" s="7">
        <v>224</v>
      </c>
      <c r="B225" s="6">
        <v>103</v>
      </c>
      <c r="C225" s="4" t="s">
        <v>1015</v>
      </c>
      <c r="D225" s="4" t="s">
        <v>28</v>
      </c>
      <c r="E225" s="4" t="s">
        <v>24</v>
      </c>
      <c r="F225" s="4" t="s">
        <v>1016</v>
      </c>
      <c r="G225" s="4" t="s">
        <v>1017</v>
      </c>
      <c r="H225" s="4"/>
      <c r="I225" s="4"/>
      <c r="J225" s="4"/>
      <c r="K225" s="4"/>
      <c r="L225" s="4"/>
      <c r="M225" s="4"/>
      <c r="N225" s="4"/>
      <c r="O225" s="4"/>
      <c r="P225" s="4"/>
      <c r="Q225" s="5">
        <v>2</v>
      </c>
      <c r="R225" s="4" t="s">
        <v>3133</v>
      </c>
      <c r="S225" t="e">
        <f>VLOOKUP(C225,[1]Datasheet!$C$2:$D$52,2,0)</f>
        <v>#N/A</v>
      </c>
    </row>
    <row r="226" spans="1:19" hidden="1" x14ac:dyDescent="0.3">
      <c r="A226" s="7">
        <v>225</v>
      </c>
      <c r="B226" s="6">
        <v>104</v>
      </c>
      <c r="C226" s="4" t="s">
        <v>1018</v>
      </c>
      <c r="D226" s="4" t="s">
        <v>683</v>
      </c>
      <c r="E226" s="4" t="s">
        <v>284</v>
      </c>
      <c r="F226" s="4" t="s">
        <v>1019</v>
      </c>
      <c r="G226" s="4" t="s">
        <v>1020</v>
      </c>
      <c r="H226" s="4"/>
      <c r="I226" s="4"/>
      <c r="J226" s="4"/>
      <c r="K226" s="4"/>
      <c r="L226" s="4"/>
      <c r="M226" s="4"/>
      <c r="N226" s="4"/>
      <c r="O226" s="4"/>
      <c r="P226" s="4"/>
      <c r="Q226" s="5">
        <v>2</v>
      </c>
      <c r="R226" s="4" t="s">
        <v>3133</v>
      </c>
      <c r="S226" t="e">
        <f>VLOOKUP(C226,[1]Datasheet!$C$2:$D$52,2,0)</f>
        <v>#N/A</v>
      </c>
    </row>
    <row r="227" spans="1:19" hidden="1" x14ac:dyDescent="0.3">
      <c r="A227" s="7">
        <v>226</v>
      </c>
      <c r="B227" s="6">
        <v>105</v>
      </c>
      <c r="C227" s="4" t="s">
        <v>1021</v>
      </c>
      <c r="D227" s="4" t="s">
        <v>544</v>
      </c>
      <c r="E227" s="4" t="s">
        <v>36</v>
      </c>
      <c r="F227" s="4" t="s">
        <v>1022</v>
      </c>
      <c r="G227" s="4" t="s">
        <v>1023</v>
      </c>
      <c r="H227" s="4"/>
      <c r="I227" s="4"/>
      <c r="J227" s="4"/>
      <c r="K227" s="4"/>
      <c r="L227" s="4"/>
      <c r="M227" s="4"/>
      <c r="N227" s="4"/>
      <c r="O227" s="4"/>
      <c r="P227" s="4"/>
      <c r="Q227" s="5">
        <v>2</v>
      </c>
      <c r="R227" s="4" t="s">
        <v>3133</v>
      </c>
      <c r="S227" t="e">
        <f>VLOOKUP(C227,[1]Datasheet!$C$2:$D$52,2,0)</f>
        <v>#N/A</v>
      </c>
    </row>
    <row r="228" spans="1:19" hidden="1" x14ac:dyDescent="0.3">
      <c r="A228" s="7">
        <v>227</v>
      </c>
      <c r="B228" s="6">
        <v>106</v>
      </c>
      <c r="C228" s="4" t="s">
        <v>1024</v>
      </c>
      <c r="D228" s="4" t="s">
        <v>28</v>
      </c>
      <c r="E228" s="4" t="s">
        <v>62</v>
      </c>
      <c r="F228" s="4" t="s">
        <v>1025</v>
      </c>
      <c r="G228" s="4" t="s">
        <v>1026</v>
      </c>
      <c r="H228" s="4" t="s">
        <v>89</v>
      </c>
      <c r="I228" s="4" t="s">
        <v>1027</v>
      </c>
      <c r="J228" s="4" t="s">
        <v>58</v>
      </c>
      <c r="K228" s="4" t="s">
        <v>83</v>
      </c>
      <c r="L228" s="4"/>
      <c r="M228" s="4"/>
      <c r="N228" s="4"/>
      <c r="O228" s="4"/>
      <c r="P228" s="4"/>
      <c r="Q228" s="5">
        <v>2</v>
      </c>
      <c r="R228" s="4" t="s">
        <v>3131</v>
      </c>
      <c r="S228" t="e">
        <f>VLOOKUP(C228,[1]Datasheet!$C$2:$D$52,2,0)</f>
        <v>#N/A</v>
      </c>
    </row>
    <row r="229" spans="1:19" hidden="1" x14ac:dyDescent="0.3">
      <c r="A229" s="7">
        <v>228</v>
      </c>
      <c r="B229" s="6">
        <v>107</v>
      </c>
      <c r="C229" s="4" t="s">
        <v>1028</v>
      </c>
      <c r="D229" s="4" t="s">
        <v>150</v>
      </c>
      <c r="E229" s="4" t="s">
        <v>670</v>
      </c>
      <c r="F229" s="4" t="s">
        <v>1029</v>
      </c>
      <c r="G229" s="4" t="s">
        <v>1030</v>
      </c>
      <c r="H229" s="4"/>
      <c r="I229" s="4"/>
      <c r="J229" s="4"/>
      <c r="K229" s="4"/>
      <c r="L229" s="4"/>
      <c r="M229" s="4"/>
      <c r="N229" s="4"/>
      <c r="O229" s="4"/>
      <c r="P229" s="4"/>
      <c r="Q229" s="5">
        <v>2</v>
      </c>
      <c r="R229" s="4" t="s">
        <v>3133</v>
      </c>
      <c r="S229" t="e">
        <f>VLOOKUP(C229,[1]Datasheet!$C$2:$D$52,2,0)</f>
        <v>#N/A</v>
      </c>
    </row>
    <row r="230" spans="1:19" hidden="1" x14ac:dyDescent="0.3">
      <c r="A230" s="7">
        <v>229</v>
      </c>
      <c r="B230" s="6">
        <v>108</v>
      </c>
      <c r="C230" s="4" t="s">
        <v>1031</v>
      </c>
      <c r="D230" s="4" t="s">
        <v>1032</v>
      </c>
      <c r="E230" s="4" t="s">
        <v>774</v>
      </c>
      <c r="F230" s="4" t="s">
        <v>1033</v>
      </c>
      <c r="G230" s="4" t="s">
        <v>1034</v>
      </c>
      <c r="H230" s="4"/>
      <c r="I230" s="4"/>
      <c r="J230" s="4"/>
      <c r="K230" s="4"/>
      <c r="L230" s="4"/>
      <c r="M230" s="4"/>
      <c r="N230" s="4"/>
      <c r="O230" s="4"/>
      <c r="P230" s="4"/>
      <c r="Q230" s="5">
        <v>2</v>
      </c>
      <c r="R230" s="4" t="s">
        <v>3133</v>
      </c>
      <c r="S230" t="e">
        <f>VLOOKUP(C230,[1]Datasheet!$C$2:$D$52,2,0)</f>
        <v>#N/A</v>
      </c>
    </row>
    <row r="231" spans="1:19" hidden="1" x14ac:dyDescent="0.3">
      <c r="A231" s="7">
        <v>230</v>
      </c>
      <c r="B231" s="6">
        <v>109</v>
      </c>
      <c r="C231" s="4" t="s">
        <v>1035</v>
      </c>
      <c r="D231" s="4" t="s">
        <v>150</v>
      </c>
      <c r="E231" s="4" t="s">
        <v>1036</v>
      </c>
      <c r="F231" s="4" t="s">
        <v>1037</v>
      </c>
      <c r="G231" s="4" t="s">
        <v>1038</v>
      </c>
      <c r="H231" s="4"/>
      <c r="I231" s="4"/>
      <c r="J231" s="4"/>
      <c r="K231" s="4"/>
      <c r="L231" s="4"/>
      <c r="M231" s="4"/>
      <c r="N231" s="4"/>
      <c r="O231" s="4"/>
      <c r="P231" s="4"/>
      <c r="Q231" s="5">
        <v>2</v>
      </c>
      <c r="R231" s="4" t="s">
        <v>3133</v>
      </c>
      <c r="S231" t="e">
        <f>VLOOKUP(C231,[1]Datasheet!$C$2:$D$52,2,0)</f>
        <v>#N/A</v>
      </c>
    </row>
    <row r="232" spans="1:19" hidden="1" x14ac:dyDescent="0.3">
      <c r="A232" s="7">
        <v>231</v>
      </c>
      <c r="B232" s="6">
        <v>110</v>
      </c>
      <c r="C232" s="4" t="s">
        <v>1039</v>
      </c>
      <c r="D232" s="4" t="s">
        <v>28</v>
      </c>
      <c r="E232" s="4" t="s">
        <v>62</v>
      </c>
      <c r="F232" s="4" t="s">
        <v>1040</v>
      </c>
      <c r="G232" s="4" t="s">
        <v>1041</v>
      </c>
      <c r="H232" s="4"/>
      <c r="I232" s="4"/>
      <c r="J232" s="4"/>
      <c r="K232" s="4"/>
      <c r="L232" s="4"/>
      <c r="M232" s="4"/>
      <c r="N232" s="4"/>
      <c r="O232" s="4"/>
      <c r="P232" s="4"/>
      <c r="Q232" s="5">
        <v>2</v>
      </c>
      <c r="R232" s="4" t="s">
        <v>3133</v>
      </c>
      <c r="S232" t="e">
        <f>VLOOKUP(C232,[1]Datasheet!$C$2:$D$52,2,0)</f>
        <v>#N/A</v>
      </c>
    </row>
    <row r="233" spans="1:19" hidden="1" x14ac:dyDescent="0.3">
      <c r="A233" s="7">
        <v>232</v>
      </c>
      <c r="B233" s="6">
        <v>111</v>
      </c>
      <c r="C233" s="4" t="s">
        <v>1042</v>
      </c>
      <c r="D233" s="4" t="s">
        <v>28</v>
      </c>
      <c r="E233" s="4" t="s">
        <v>62</v>
      </c>
      <c r="F233" s="4" t="s">
        <v>1043</v>
      </c>
      <c r="G233" s="4" t="s">
        <v>1044</v>
      </c>
      <c r="H233" s="4"/>
      <c r="I233" s="4"/>
      <c r="J233" s="4"/>
      <c r="K233" s="4"/>
      <c r="L233" s="4"/>
      <c r="M233" s="4"/>
      <c r="N233" s="4"/>
      <c r="O233" s="4"/>
      <c r="P233" s="4"/>
      <c r="Q233" s="5">
        <v>2</v>
      </c>
      <c r="R233" s="4" t="s">
        <v>3133</v>
      </c>
      <c r="S233" t="e">
        <f>VLOOKUP(C233,[1]Datasheet!$C$2:$D$52,2,0)</f>
        <v>#N/A</v>
      </c>
    </row>
    <row r="234" spans="1:19" hidden="1" x14ac:dyDescent="0.3">
      <c r="A234" s="7">
        <v>233</v>
      </c>
      <c r="B234" s="6">
        <v>112</v>
      </c>
      <c r="C234" s="4" t="s">
        <v>1045</v>
      </c>
      <c r="D234" s="4" t="s">
        <v>28</v>
      </c>
      <c r="E234" s="4" t="s">
        <v>24</v>
      </c>
      <c r="F234" s="4" t="s">
        <v>1046</v>
      </c>
      <c r="G234" s="4" t="s">
        <v>1047</v>
      </c>
      <c r="H234" s="4"/>
      <c r="I234" s="4"/>
      <c r="J234" s="4"/>
      <c r="K234" s="4"/>
      <c r="L234" s="4"/>
      <c r="M234" s="4"/>
      <c r="N234" s="4"/>
      <c r="O234" s="4"/>
      <c r="P234" s="4"/>
      <c r="Q234" s="5">
        <v>2</v>
      </c>
      <c r="R234" s="4" t="s">
        <v>3133</v>
      </c>
      <c r="S234" t="e">
        <f>VLOOKUP(C234,[1]Datasheet!$C$2:$D$52,2,0)</f>
        <v>#N/A</v>
      </c>
    </row>
    <row r="235" spans="1:19" hidden="1" x14ac:dyDescent="0.3">
      <c r="A235" s="7">
        <v>234</v>
      </c>
      <c r="B235" s="6">
        <v>113</v>
      </c>
      <c r="C235" s="4" t="s">
        <v>1048</v>
      </c>
      <c r="D235" s="4" t="s">
        <v>544</v>
      </c>
      <c r="E235" s="4" t="s">
        <v>1049</v>
      </c>
      <c r="F235" s="4" t="s">
        <v>1050</v>
      </c>
      <c r="G235" s="4" t="s">
        <v>1051</v>
      </c>
      <c r="H235" s="4" t="s">
        <v>324</v>
      </c>
      <c r="I235" s="4" t="s">
        <v>1052</v>
      </c>
      <c r="J235" s="4" t="s">
        <v>58</v>
      </c>
      <c r="K235" s="4" t="s">
        <v>83</v>
      </c>
      <c r="L235" s="4"/>
      <c r="M235" s="4"/>
      <c r="N235" s="4"/>
      <c r="O235" s="4"/>
      <c r="P235" s="4"/>
      <c r="Q235" s="5">
        <v>2</v>
      </c>
      <c r="R235" s="4" t="s">
        <v>3131</v>
      </c>
      <c r="S235" t="e">
        <f>VLOOKUP(C235,[1]Datasheet!$C$2:$D$52,2,0)</f>
        <v>#N/A</v>
      </c>
    </row>
    <row r="236" spans="1:19" hidden="1" x14ac:dyDescent="0.3">
      <c r="A236" s="7">
        <v>235</v>
      </c>
      <c r="B236" s="6">
        <v>114</v>
      </c>
      <c r="C236" s="4" t="s">
        <v>1053</v>
      </c>
      <c r="D236" s="4" t="s">
        <v>544</v>
      </c>
      <c r="E236" s="4" t="s">
        <v>713</v>
      </c>
      <c r="F236" s="4" t="s">
        <v>1054</v>
      </c>
      <c r="G236" s="4" t="s">
        <v>1055</v>
      </c>
      <c r="H236" s="4"/>
      <c r="I236" s="4"/>
      <c r="J236" s="4"/>
      <c r="K236" s="4"/>
      <c r="L236" s="4"/>
      <c r="M236" s="4"/>
      <c r="N236" s="4"/>
      <c r="O236" s="4"/>
      <c r="P236" s="4"/>
      <c r="Q236" s="5">
        <v>2</v>
      </c>
      <c r="R236" s="4" t="s">
        <v>3133</v>
      </c>
      <c r="S236" t="e">
        <f>VLOOKUP(C236,[1]Datasheet!$C$2:$D$52,2,0)</f>
        <v>#N/A</v>
      </c>
    </row>
    <row r="237" spans="1:19" hidden="1" x14ac:dyDescent="0.3">
      <c r="A237" s="7">
        <v>236</v>
      </c>
      <c r="B237" s="6">
        <v>115</v>
      </c>
      <c r="C237" s="4" t="s">
        <v>1056</v>
      </c>
      <c r="D237" s="4" t="s">
        <v>544</v>
      </c>
      <c r="E237" s="4" t="s">
        <v>49</v>
      </c>
      <c r="F237" s="4" t="s">
        <v>1057</v>
      </c>
      <c r="G237" s="4" t="s">
        <v>1058</v>
      </c>
      <c r="H237" s="4"/>
      <c r="I237" s="4"/>
      <c r="J237" s="4"/>
      <c r="K237" s="4"/>
      <c r="L237" s="4"/>
      <c r="M237" s="4"/>
      <c r="N237" s="4"/>
      <c r="O237" s="4"/>
      <c r="P237" s="4"/>
      <c r="Q237" s="5">
        <v>2</v>
      </c>
      <c r="R237" s="4" t="s">
        <v>3133</v>
      </c>
      <c r="S237" t="e">
        <f>VLOOKUP(C237,[1]Datasheet!$C$2:$D$52,2,0)</f>
        <v>#N/A</v>
      </c>
    </row>
    <row r="238" spans="1:19" hidden="1" x14ac:dyDescent="0.3">
      <c r="A238" s="7">
        <v>237</v>
      </c>
      <c r="B238" s="6">
        <v>116</v>
      </c>
      <c r="C238" s="4" t="s">
        <v>1059</v>
      </c>
      <c r="D238" s="4" t="s">
        <v>28</v>
      </c>
      <c r="E238" s="4" t="s">
        <v>24</v>
      </c>
      <c r="F238" s="4" t="s">
        <v>1060</v>
      </c>
      <c r="G238" s="4" t="s">
        <v>1061</v>
      </c>
      <c r="H238" s="4"/>
      <c r="I238" s="4"/>
      <c r="J238" s="4"/>
      <c r="K238" s="4"/>
      <c r="L238" s="4"/>
      <c r="M238" s="4"/>
      <c r="N238" s="4"/>
      <c r="O238" s="4"/>
      <c r="P238" s="4"/>
      <c r="Q238" s="5">
        <v>2</v>
      </c>
      <c r="R238" s="4" t="s">
        <v>3133</v>
      </c>
      <c r="S238" t="e">
        <f>VLOOKUP(C238,[1]Datasheet!$C$2:$D$52,2,0)</f>
        <v>#N/A</v>
      </c>
    </row>
    <row r="239" spans="1:19" hidden="1" x14ac:dyDescent="0.3">
      <c r="A239" s="7">
        <v>238</v>
      </c>
      <c r="B239" s="6">
        <v>117</v>
      </c>
      <c r="C239" s="4" t="s">
        <v>1062</v>
      </c>
      <c r="D239" s="4" t="s">
        <v>174</v>
      </c>
      <c r="E239" s="4" t="s">
        <v>1036</v>
      </c>
      <c r="F239" s="4" t="s">
        <v>1063</v>
      </c>
      <c r="G239" s="4" t="s">
        <v>1064</v>
      </c>
      <c r="H239" s="4"/>
      <c r="I239" s="4"/>
      <c r="J239" s="4"/>
      <c r="K239" s="4"/>
      <c r="L239" s="4"/>
      <c r="M239" s="4"/>
      <c r="N239" s="4"/>
      <c r="O239" s="4"/>
      <c r="P239" s="4"/>
      <c r="Q239" s="5">
        <v>2</v>
      </c>
      <c r="R239" s="4" t="s">
        <v>3133</v>
      </c>
      <c r="S239" t="e">
        <f>VLOOKUP(C239,[1]Datasheet!$C$2:$D$52,2,0)</f>
        <v>#N/A</v>
      </c>
    </row>
    <row r="240" spans="1:19" hidden="1" x14ac:dyDescent="0.3">
      <c r="A240" s="7">
        <v>239</v>
      </c>
      <c r="B240" s="6">
        <v>118</v>
      </c>
      <c r="C240" s="4" t="s">
        <v>1065</v>
      </c>
      <c r="D240" s="4" t="s">
        <v>174</v>
      </c>
      <c r="E240" s="4" t="s">
        <v>49</v>
      </c>
      <c r="F240" s="4" t="s">
        <v>1066</v>
      </c>
      <c r="G240" s="4" t="s">
        <v>1067</v>
      </c>
      <c r="H240" s="4"/>
      <c r="I240" s="4"/>
      <c r="J240" s="4"/>
      <c r="K240" s="4"/>
      <c r="L240" s="4"/>
      <c r="M240" s="4"/>
      <c r="N240" s="4"/>
      <c r="O240" s="4"/>
      <c r="P240" s="4"/>
      <c r="Q240" s="5">
        <v>2</v>
      </c>
      <c r="R240" s="4" t="s">
        <v>3133</v>
      </c>
      <c r="S240" t="e">
        <f>VLOOKUP(C240,[1]Datasheet!$C$2:$D$52,2,0)</f>
        <v>#N/A</v>
      </c>
    </row>
    <row r="241" spans="1:19" hidden="1" x14ac:dyDescent="0.3">
      <c r="A241" s="7">
        <v>240</v>
      </c>
      <c r="B241" s="6">
        <v>119</v>
      </c>
      <c r="C241" s="4" t="s">
        <v>1068</v>
      </c>
      <c r="D241" s="4" t="s">
        <v>28</v>
      </c>
      <c r="E241" s="4" t="s">
        <v>62</v>
      </c>
      <c r="F241" s="4" t="s">
        <v>1069</v>
      </c>
      <c r="G241" s="4" t="s">
        <v>1070</v>
      </c>
      <c r="H241" s="4"/>
      <c r="I241" s="4"/>
      <c r="J241" s="4"/>
      <c r="K241" s="4"/>
      <c r="L241" s="4"/>
      <c r="M241" s="4"/>
      <c r="N241" s="4"/>
      <c r="O241" s="4"/>
      <c r="P241" s="4"/>
      <c r="Q241" s="5">
        <v>2</v>
      </c>
      <c r="R241" s="4" t="s">
        <v>3133</v>
      </c>
      <c r="S241" t="e">
        <f>VLOOKUP(C241,[1]Datasheet!$C$2:$D$52,2,0)</f>
        <v>#N/A</v>
      </c>
    </row>
    <row r="242" spans="1:19" hidden="1" x14ac:dyDescent="0.3">
      <c r="A242" s="7">
        <v>241</v>
      </c>
      <c r="B242" s="6">
        <v>0</v>
      </c>
      <c r="C242" s="4" t="s">
        <v>1072</v>
      </c>
      <c r="D242" s="4" t="s">
        <v>310</v>
      </c>
      <c r="E242" s="4" t="s">
        <v>690</v>
      </c>
      <c r="F242" s="4" t="s">
        <v>1073</v>
      </c>
      <c r="G242" s="4" t="s">
        <v>1074</v>
      </c>
      <c r="H242" s="4"/>
      <c r="I242" s="4"/>
      <c r="J242" s="4"/>
      <c r="K242" s="4"/>
      <c r="L242" s="4"/>
      <c r="M242" s="4"/>
      <c r="N242" s="4"/>
      <c r="O242" s="4"/>
      <c r="P242" s="4"/>
      <c r="Q242" s="5">
        <v>3</v>
      </c>
      <c r="R242" s="4" t="s">
        <v>3133</v>
      </c>
      <c r="S242" t="e">
        <f>VLOOKUP(C242,[1]Datasheet!$C$2:$D$52,2,0)</f>
        <v>#N/A</v>
      </c>
    </row>
    <row r="243" spans="1:19" hidden="1" x14ac:dyDescent="0.3">
      <c r="A243" s="7">
        <v>242</v>
      </c>
      <c r="B243" s="6">
        <v>1</v>
      </c>
      <c r="C243" s="4" t="s">
        <v>1075</v>
      </c>
      <c r="D243" s="4" t="s">
        <v>174</v>
      </c>
      <c r="E243" s="4" t="s">
        <v>1076</v>
      </c>
      <c r="F243" s="4" t="s">
        <v>1077</v>
      </c>
      <c r="G243" s="4" t="s">
        <v>1078</v>
      </c>
      <c r="H243" s="4"/>
      <c r="I243" s="4"/>
      <c r="J243" s="4"/>
      <c r="K243" s="4"/>
      <c r="L243" s="4"/>
      <c r="M243" s="4"/>
      <c r="N243" s="4"/>
      <c r="O243" s="4"/>
      <c r="P243" s="4"/>
      <c r="Q243" s="5">
        <v>3</v>
      </c>
      <c r="R243" s="4" t="s">
        <v>3133</v>
      </c>
      <c r="S243" t="e">
        <f>VLOOKUP(C243,[1]Datasheet!$C$2:$D$52,2,0)</f>
        <v>#N/A</v>
      </c>
    </row>
    <row r="244" spans="1:19" hidden="1" x14ac:dyDescent="0.3">
      <c r="A244" s="7">
        <v>243</v>
      </c>
      <c r="B244" s="6">
        <v>2</v>
      </c>
      <c r="C244" s="4" t="s">
        <v>1079</v>
      </c>
      <c r="D244" s="4" t="s">
        <v>1080</v>
      </c>
      <c r="E244" s="4" t="s">
        <v>49</v>
      </c>
      <c r="F244" s="4" t="s">
        <v>1081</v>
      </c>
      <c r="G244" s="4" t="s">
        <v>1082</v>
      </c>
      <c r="H244" s="4"/>
      <c r="I244" s="4"/>
      <c r="J244" s="4"/>
      <c r="K244" s="4"/>
      <c r="L244" s="4"/>
      <c r="M244" s="4"/>
      <c r="N244" s="4"/>
      <c r="O244" s="4"/>
      <c r="P244" s="4"/>
      <c r="Q244" s="5">
        <v>3</v>
      </c>
      <c r="R244" s="4" t="s">
        <v>3133</v>
      </c>
      <c r="S244" t="e">
        <f>VLOOKUP(C244,[1]Datasheet!$C$2:$D$52,2,0)</f>
        <v>#N/A</v>
      </c>
    </row>
    <row r="245" spans="1:19" hidden="1" x14ac:dyDescent="0.3">
      <c r="A245" s="7">
        <v>244</v>
      </c>
      <c r="B245" s="6">
        <v>3</v>
      </c>
      <c r="C245" s="4" t="s">
        <v>1083</v>
      </c>
      <c r="D245" s="4" t="s">
        <v>28</v>
      </c>
      <c r="E245" s="4" t="s">
        <v>284</v>
      </c>
      <c r="F245" s="4" t="s">
        <v>1084</v>
      </c>
      <c r="G245" s="4" t="s">
        <v>1085</v>
      </c>
      <c r="H245" s="4"/>
      <c r="I245" s="4"/>
      <c r="J245" s="4"/>
      <c r="K245" s="4"/>
      <c r="L245" s="4"/>
      <c r="M245" s="4"/>
      <c r="N245" s="4"/>
      <c r="O245" s="4"/>
      <c r="P245" s="4"/>
      <c r="Q245" s="5">
        <v>3</v>
      </c>
      <c r="R245" s="4" t="s">
        <v>3133</v>
      </c>
      <c r="S245" t="e">
        <f>VLOOKUP(C245,[1]Datasheet!$C$2:$D$52,2,0)</f>
        <v>#N/A</v>
      </c>
    </row>
    <row r="246" spans="1:19" hidden="1" x14ac:dyDescent="0.3">
      <c r="A246" s="7">
        <v>245</v>
      </c>
      <c r="B246" s="6">
        <v>4</v>
      </c>
      <c r="C246" s="4" t="s">
        <v>1086</v>
      </c>
      <c r="D246" s="4" t="s">
        <v>28</v>
      </c>
      <c r="E246" s="4" t="s">
        <v>284</v>
      </c>
      <c r="F246" s="4" t="s">
        <v>1087</v>
      </c>
      <c r="G246" s="4" t="s">
        <v>1088</v>
      </c>
      <c r="H246" s="4"/>
      <c r="I246" s="4"/>
      <c r="J246" s="4"/>
      <c r="K246" s="4"/>
      <c r="L246" s="4"/>
      <c r="M246" s="4"/>
      <c r="N246" s="4"/>
      <c r="O246" s="4"/>
      <c r="P246" s="4"/>
      <c r="Q246" s="5">
        <v>3</v>
      </c>
      <c r="R246" s="4" t="s">
        <v>3133</v>
      </c>
      <c r="S246" t="e">
        <f>VLOOKUP(C246,[1]Datasheet!$C$2:$D$52,2,0)</f>
        <v>#N/A</v>
      </c>
    </row>
    <row r="247" spans="1:19" hidden="1" x14ac:dyDescent="0.3">
      <c r="A247" s="7">
        <v>246</v>
      </c>
      <c r="B247" s="6">
        <v>5</v>
      </c>
      <c r="C247" s="4" t="s">
        <v>1089</v>
      </c>
      <c r="D247" s="4" t="s">
        <v>28</v>
      </c>
      <c r="E247" s="4" t="s">
        <v>1090</v>
      </c>
      <c r="F247" s="4" t="s">
        <v>1091</v>
      </c>
      <c r="G247" s="4" t="s">
        <v>1092</v>
      </c>
      <c r="H247" s="4"/>
      <c r="I247" s="4"/>
      <c r="J247" s="4"/>
      <c r="K247" s="4"/>
      <c r="L247" s="4"/>
      <c r="M247" s="4"/>
      <c r="N247" s="4"/>
      <c r="O247" s="4"/>
      <c r="P247" s="4"/>
      <c r="Q247" s="5">
        <v>3</v>
      </c>
      <c r="R247" s="4" t="s">
        <v>3133</v>
      </c>
      <c r="S247" t="e">
        <f>VLOOKUP(C247,[1]Datasheet!$C$2:$D$52,2,0)</f>
        <v>#N/A</v>
      </c>
    </row>
    <row r="248" spans="1:19" hidden="1" x14ac:dyDescent="0.3">
      <c r="A248" s="7">
        <v>247</v>
      </c>
      <c r="B248" s="6">
        <v>6</v>
      </c>
      <c r="C248" s="4" t="s">
        <v>1093</v>
      </c>
      <c r="D248" s="4" t="s">
        <v>544</v>
      </c>
      <c r="E248" s="4" t="s">
        <v>1094</v>
      </c>
      <c r="F248" s="4" t="s">
        <v>1095</v>
      </c>
      <c r="G248" s="4" t="s">
        <v>1096</v>
      </c>
      <c r="H248" s="4"/>
      <c r="I248" s="4"/>
      <c r="J248" s="4"/>
      <c r="K248" s="4"/>
      <c r="L248" s="4"/>
      <c r="M248" s="4"/>
      <c r="N248" s="4"/>
      <c r="O248" s="4"/>
      <c r="P248" s="4"/>
      <c r="Q248" s="5">
        <v>3</v>
      </c>
      <c r="R248" s="4" t="s">
        <v>3133</v>
      </c>
      <c r="S248" t="e">
        <f>VLOOKUP(C248,[1]Datasheet!$C$2:$D$52,2,0)</f>
        <v>#N/A</v>
      </c>
    </row>
    <row r="249" spans="1:19" hidden="1" x14ac:dyDescent="0.3">
      <c r="A249" s="7">
        <v>248</v>
      </c>
      <c r="B249" s="6">
        <v>7</v>
      </c>
      <c r="C249" s="4" t="s">
        <v>1097</v>
      </c>
      <c r="D249" s="4" t="s">
        <v>1098</v>
      </c>
      <c r="E249" s="4" t="s">
        <v>567</v>
      </c>
      <c r="F249" s="4" t="s">
        <v>1099</v>
      </c>
      <c r="G249" s="4" t="s">
        <v>1100</v>
      </c>
      <c r="H249" s="4"/>
      <c r="I249" s="4"/>
      <c r="J249" s="4"/>
      <c r="K249" s="4"/>
      <c r="L249" s="4"/>
      <c r="M249" s="4"/>
      <c r="N249" s="4"/>
      <c r="O249" s="4"/>
      <c r="P249" s="4"/>
      <c r="Q249" s="5">
        <v>3</v>
      </c>
      <c r="R249" s="4" t="s">
        <v>3133</v>
      </c>
      <c r="S249" t="e">
        <f>VLOOKUP(C249,[1]Datasheet!$C$2:$D$52,2,0)</f>
        <v>#N/A</v>
      </c>
    </row>
    <row r="250" spans="1:19" hidden="1" x14ac:dyDescent="0.3">
      <c r="A250" s="7">
        <v>249</v>
      </c>
      <c r="B250" s="6">
        <v>8</v>
      </c>
      <c r="C250" s="4" t="s">
        <v>1101</v>
      </c>
      <c r="D250" s="4" t="s">
        <v>150</v>
      </c>
      <c r="E250" s="4" t="s">
        <v>284</v>
      </c>
      <c r="F250" s="4" t="s">
        <v>1102</v>
      </c>
      <c r="G250" s="4" t="s">
        <v>1103</v>
      </c>
      <c r="H250" s="4"/>
      <c r="I250" s="4"/>
      <c r="J250" s="4"/>
      <c r="K250" s="4"/>
      <c r="L250" s="4"/>
      <c r="M250" s="4"/>
      <c r="N250" s="4"/>
      <c r="O250" s="4"/>
      <c r="P250" s="4"/>
      <c r="Q250" s="5">
        <v>3</v>
      </c>
      <c r="R250" s="4" t="s">
        <v>3133</v>
      </c>
      <c r="S250" t="e">
        <f>VLOOKUP(C250,[1]Datasheet!$C$2:$D$52,2,0)</f>
        <v>#N/A</v>
      </c>
    </row>
    <row r="251" spans="1:19" hidden="1" x14ac:dyDescent="0.3">
      <c r="A251" s="7">
        <v>250</v>
      </c>
      <c r="B251" s="6">
        <v>9</v>
      </c>
      <c r="C251" s="4" t="s">
        <v>1104</v>
      </c>
      <c r="D251" s="4" t="s">
        <v>1105</v>
      </c>
      <c r="E251" s="4" t="s">
        <v>49</v>
      </c>
      <c r="F251" s="4" t="s">
        <v>1106</v>
      </c>
      <c r="G251" s="4" t="s">
        <v>1107</v>
      </c>
      <c r="H251" s="4"/>
      <c r="I251" s="4"/>
      <c r="J251" s="4"/>
      <c r="K251" s="4"/>
      <c r="L251" s="4"/>
      <c r="M251" s="4"/>
      <c r="N251" s="4"/>
      <c r="O251" s="4"/>
      <c r="P251" s="4"/>
      <c r="Q251" s="5">
        <v>3</v>
      </c>
      <c r="R251" s="4" t="s">
        <v>3133</v>
      </c>
      <c r="S251" t="e">
        <f>VLOOKUP(C251,[1]Datasheet!$C$2:$D$52,2,0)</f>
        <v>#N/A</v>
      </c>
    </row>
    <row r="252" spans="1:19" hidden="1" x14ac:dyDescent="0.3">
      <c r="A252" s="7">
        <v>251</v>
      </c>
      <c r="B252" s="6">
        <v>10</v>
      </c>
      <c r="C252" s="4" t="s">
        <v>1108</v>
      </c>
      <c r="D252" s="4" t="s">
        <v>28</v>
      </c>
      <c r="E252" s="4" t="s">
        <v>24</v>
      </c>
      <c r="F252" s="4" t="s">
        <v>1109</v>
      </c>
      <c r="G252" s="4" t="s">
        <v>1110</v>
      </c>
      <c r="H252" s="4"/>
      <c r="I252" s="4"/>
      <c r="J252" s="4"/>
      <c r="K252" s="4"/>
      <c r="L252" s="4"/>
      <c r="M252" s="4"/>
      <c r="N252" s="4"/>
      <c r="O252" s="4"/>
      <c r="P252" s="4"/>
      <c r="Q252" s="5">
        <v>3</v>
      </c>
      <c r="R252" s="4" t="s">
        <v>3133</v>
      </c>
      <c r="S252" t="e">
        <f>VLOOKUP(C252,[1]Datasheet!$C$2:$D$52,2,0)</f>
        <v>#N/A</v>
      </c>
    </row>
    <row r="253" spans="1:19" hidden="1" x14ac:dyDescent="0.3">
      <c r="A253" s="7">
        <v>252</v>
      </c>
      <c r="B253" s="6">
        <v>11</v>
      </c>
      <c r="C253" s="4" t="s">
        <v>1111</v>
      </c>
      <c r="D253" s="4" t="s">
        <v>544</v>
      </c>
      <c r="E253" s="4" t="s">
        <v>1112</v>
      </c>
      <c r="F253" s="4" t="s">
        <v>1113</v>
      </c>
      <c r="G253" s="4" t="s">
        <v>1114</v>
      </c>
      <c r="H253" s="4"/>
      <c r="I253" s="4"/>
      <c r="J253" s="4"/>
      <c r="K253" s="4"/>
      <c r="L253" s="4"/>
      <c r="M253" s="4"/>
      <c r="N253" s="4"/>
      <c r="O253" s="4"/>
      <c r="P253" s="4"/>
      <c r="Q253" s="5">
        <v>3</v>
      </c>
      <c r="R253" s="4" t="s">
        <v>3133</v>
      </c>
      <c r="S253" t="e">
        <f>VLOOKUP(C253,[1]Datasheet!$C$2:$D$52,2,0)</f>
        <v>#N/A</v>
      </c>
    </row>
    <row r="254" spans="1:19" hidden="1" x14ac:dyDescent="0.3">
      <c r="A254" s="7">
        <v>253</v>
      </c>
      <c r="B254" s="6">
        <v>12</v>
      </c>
      <c r="C254" s="4" t="s">
        <v>1115</v>
      </c>
      <c r="D254" s="4" t="s">
        <v>310</v>
      </c>
      <c r="E254" s="4" t="s">
        <v>24</v>
      </c>
      <c r="F254" s="4" t="s">
        <v>1116</v>
      </c>
      <c r="G254" s="4" t="s">
        <v>1117</v>
      </c>
      <c r="H254" s="4"/>
      <c r="I254" s="4"/>
      <c r="J254" s="4"/>
      <c r="K254" s="4"/>
      <c r="L254" s="4"/>
      <c r="M254" s="4"/>
      <c r="N254" s="4"/>
      <c r="O254" s="4"/>
      <c r="P254" s="4"/>
      <c r="Q254" s="5">
        <v>3</v>
      </c>
      <c r="R254" s="4" t="s">
        <v>3133</v>
      </c>
      <c r="S254" t="e">
        <f>VLOOKUP(C254,[1]Datasheet!$C$2:$D$52,2,0)</f>
        <v>#N/A</v>
      </c>
    </row>
    <row r="255" spans="1:19" hidden="1" x14ac:dyDescent="0.3">
      <c r="A255" s="7">
        <v>254</v>
      </c>
      <c r="B255" s="6">
        <v>13</v>
      </c>
      <c r="C255" s="4" t="s">
        <v>1118</v>
      </c>
      <c r="D255" s="4" t="s">
        <v>28</v>
      </c>
      <c r="E255" s="4" t="s">
        <v>24</v>
      </c>
      <c r="F255" s="4" t="s">
        <v>1119</v>
      </c>
      <c r="G255" s="4" t="s">
        <v>1120</v>
      </c>
      <c r="H255" s="4"/>
      <c r="I255" s="4"/>
      <c r="J255" s="4"/>
      <c r="K255" s="4"/>
      <c r="L255" s="4"/>
      <c r="M255" s="4"/>
      <c r="N255" s="4"/>
      <c r="O255" s="4"/>
      <c r="P255" s="4"/>
      <c r="Q255" s="5">
        <v>3</v>
      </c>
      <c r="R255" s="4" t="s">
        <v>3133</v>
      </c>
      <c r="S255" t="e">
        <f>VLOOKUP(C255,[1]Datasheet!$C$2:$D$52,2,0)</f>
        <v>#N/A</v>
      </c>
    </row>
    <row r="256" spans="1:19" hidden="1" x14ac:dyDescent="0.3">
      <c r="A256" s="7">
        <v>255</v>
      </c>
      <c r="B256" s="6">
        <v>14</v>
      </c>
      <c r="C256" s="4" t="s">
        <v>1121</v>
      </c>
      <c r="D256" s="4" t="s">
        <v>1032</v>
      </c>
      <c r="E256" s="4" t="s">
        <v>151</v>
      </c>
      <c r="F256" s="4" t="s">
        <v>1122</v>
      </c>
      <c r="G256" s="4" t="s">
        <v>1123</v>
      </c>
      <c r="H256" s="4"/>
      <c r="I256" s="4"/>
      <c r="J256" s="4"/>
      <c r="K256" s="4"/>
      <c r="L256" s="4"/>
      <c r="M256" s="4"/>
      <c r="N256" s="4"/>
      <c r="O256" s="4"/>
      <c r="P256" s="4"/>
      <c r="Q256" s="5">
        <v>3</v>
      </c>
      <c r="R256" s="4" t="s">
        <v>3133</v>
      </c>
      <c r="S256" t="e">
        <f>VLOOKUP(C256,[1]Datasheet!$C$2:$D$52,2,0)</f>
        <v>#N/A</v>
      </c>
    </row>
    <row r="257" spans="1:19" hidden="1" x14ac:dyDescent="0.3">
      <c r="A257" s="7">
        <v>256</v>
      </c>
      <c r="B257" s="6">
        <v>15</v>
      </c>
      <c r="C257" s="4" t="s">
        <v>1124</v>
      </c>
      <c r="D257" s="4" t="s">
        <v>150</v>
      </c>
      <c r="E257" s="4" t="s">
        <v>151</v>
      </c>
      <c r="F257" s="4" t="s">
        <v>1125</v>
      </c>
      <c r="G257" s="4" t="s">
        <v>1126</v>
      </c>
      <c r="H257" s="4" t="s">
        <v>166</v>
      </c>
      <c r="I257" s="4" t="s">
        <v>511</v>
      </c>
      <c r="J257" s="4" t="s">
        <v>69</v>
      </c>
      <c r="K257" s="4" t="s">
        <v>83</v>
      </c>
      <c r="L257" s="4"/>
      <c r="M257" s="4"/>
      <c r="N257" s="4"/>
      <c r="O257" s="4"/>
      <c r="P257" s="4"/>
      <c r="Q257" s="5">
        <v>3</v>
      </c>
      <c r="R257" s="4" t="s">
        <v>3131</v>
      </c>
      <c r="S257" t="e">
        <f>VLOOKUP(C257,[1]Datasheet!$C$2:$D$52,2,0)</f>
        <v>#N/A</v>
      </c>
    </row>
    <row r="258" spans="1:19" hidden="1" x14ac:dyDescent="0.3">
      <c r="A258" s="7">
        <v>257</v>
      </c>
      <c r="B258" s="6">
        <v>16</v>
      </c>
      <c r="C258" s="4" t="s">
        <v>1127</v>
      </c>
      <c r="D258" s="4" t="s">
        <v>28</v>
      </c>
      <c r="E258" s="4" t="s">
        <v>24</v>
      </c>
      <c r="F258" s="4" t="s">
        <v>1128</v>
      </c>
      <c r="G258" s="4" t="s">
        <v>1129</v>
      </c>
      <c r="H258" s="4" t="s">
        <v>252</v>
      </c>
      <c r="I258" s="4" t="s">
        <v>1130</v>
      </c>
      <c r="J258" s="4" t="s">
        <v>58</v>
      </c>
      <c r="K258" s="4" t="s">
        <v>120</v>
      </c>
      <c r="L258" s="4"/>
      <c r="M258" s="4"/>
      <c r="N258" s="4"/>
      <c r="O258" s="4"/>
      <c r="P258" s="4"/>
      <c r="Q258" s="5">
        <v>3</v>
      </c>
      <c r="R258" s="4" t="s">
        <v>3131</v>
      </c>
      <c r="S258" t="e">
        <f>VLOOKUP(C258,[1]Datasheet!$C$2:$D$52,2,0)</f>
        <v>#N/A</v>
      </c>
    </row>
    <row r="259" spans="1:19" hidden="1" x14ac:dyDescent="0.3">
      <c r="A259" s="7">
        <v>258</v>
      </c>
      <c r="B259" s="6">
        <v>17</v>
      </c>
      <c r="C259" s="4" t="s">
        <v>1131</v>
      </c>
      <c r="D259" s="4" t="s">
        <v>28</v>
      </c>
      <c r="E259" s="4" t="s">
        <v>62</v>
      </c>
      <c r="F259" s="4" t="s">
        <v>1132</v>
      </c>
      <c r="G259" s="4" t="s">
        <v>1133</v>
      </c>
      <c r="H259" s="4"/>
      <c r="I259" s="4"/>
      <c r="J259" s="4"/>
      <c r="K259" s="4"/>
      <c r="L259" s="4"/>
      <c r="M259" s="4"/>
      <c r="N259" s="4"/>
      <c r="O259" s="4"/>
      <c r="P259" s="4"/>
      <c r="Q259" s="5">
        <v>3</v>
      </c>
      <c r="R259" s="4" t="s">
        <v>3133</v>
      </c>
      <c r="S259" t="e">
        <f>VLOOKUP(C259,[1]Datasheet!$C$2:$D$52,2,0)</f>
        <v>#N/A</v>
      </c>
    </row>
    <row r="260" spans="1:19" hidden="1" x14ac:dyDescent="0.3">
      <c r="A260" s="7">
        <v>259</v>
      </c>
      <c r="B260" s="6">
        <v>18</v>
      </c>
      <c r="C260" s="4" t="s">
        <v>1134</v>
      </c>
      <c r="D260" s="4" t="s">
        <v>28</v>
      </c>
      <c r="E260" s="4" t="s">
        <v>24</v>
      </c>
      <c r="F260" s="4" t="s">
        <v>1135</v>
      </c>
      <c r="G260" s="4" t="s">
        <v>1136</v>
      </c>
      <c r="H260" s="4"/>
      <c r="I260" s="4"/>
      <c r="J260" s="4"/>
      <c r="K260" s="4"/>
      <c r="L260" s="4" t="s">
        <v>707</v>
      </c>
      <c r="M260" s="4" t="s">
        <v>235</v>
      </c>
      <c r="N260" s="4" t="s">
        <v>87</v>
      </c>
      <c r="O260" s="4" t="s">
        <v>179</v>
      </c>
      <c r="P260" s="4" t="s">
        <v>120</v>
      </c>
      <c r="Q260" s="5">
        <v>3</v>
      </c>
      <c r="R260" s="4" t="s">
        <v>3132</v>
      </c>
      <c r="S260" t="e">
        <f>VLOOKUP(C260,[1]Datasheet!$C$2:$D$52,2,0)</f>
        <v>#N/A</v>
      </c>
    </row>
    <row r="261" spans="1:19" hidden="1" x14ac:dyDescent="0.3">
      <c r="A261" s="7">
        <v>260</v>
      </c>
      <c r="B261" s="6">
        <v>19</v>
      </c>
      <c r="C261" s="4" t="s">
        <v>1137</v>
      </c>
      <c r="D261" s="4" t="s">
        <v>28</v>
      </c>
      <c r="E261" s="4" t="s">
        <v>284</v>
      </c>
      <c r="F261" s="4" t="s">
        <v>1138</v>
      </c>
      <c r="G261" s="4" t="s">
        <v>1139</v>
      </c>
      <c r="H261" s="4"/>
      <c r="I261" s="4"/>
      <c r="J261" s="4"/>
      <c r="K261" s="4"/>
      <c r="L261" s="4"/>
      <c r="M261" s="4"/>
      <c r="N261" s="4"/>
      <c r="O261" s="4"/>
      <c r="P261" s="4"/>
      <c r="Q261" s="5">
        <v>3</v>
      </c>
      <c r="R261" s="4" t="s">
        <v>3133</v>
      </c>
      <c r="S261" t="e">
        <f>VLOOKUP(C261,[1]Datasheet!$C$2:$D$52,2,0)</f>
        <v>#N/A</v>
      </c>
    </row>
    <row r="262" spans="1:19" hidden="1" x14ac:dyDescent="0.3">
      <c r="A262" s="7">
        <v>261</v>
      </c>
      <c r="B262" s="6">
        <v>20</v>
      </c>
      <c r="C262" s="4" t="s">
        <v>1140</v>
      </c>
      <c r="D262" s="4" t="s">
        <v>28</v>
      </c>
      <c r="E262" s="4" t="s">
        <v>24</v>
      </c>
      <c r="F262" s="4" t="s">
        <v>1141</v>
      </c>
      <c r="G262" s="4" t="s">
        <v>1142</v>
      </c>
      <c r="H262" s="4"/>
      <c r="I262" s="4"/>
      <c r="J262" s="4"/>
      <c r="K262" s="4"/>
      <c r="L262" s="4"/>
      <c r="M262" s="4"/>
      <c r="N262" s="4"/>
      <c r="O262" s="4"/>
      <c r="P262" s="4"/>
      <c r="Q262" s="5">
        <v>3</v>
      </c>
      <c r="R262" s="4" t="s">
        <v>3133</v>
      </c>
      <c r="S262" t="e">
        <f>VLOOKUP(C262,[1]Datasheet!$C$2:$D$52,2,0)</f>
        <v>#N/A</v>
      </c>
    </row>
    <row r="263" spans="1:19" hidden="1" x14ac:dyDescent="0.3">
      <c r="A263" s="7">
        <v>262</v>
      </c>
      <c r="B263" s="6">
        <v>21</v>
      </c>
      <c r="C263" s="4" t="s">
        <v>1143</v>
      </c>
      <c r="D263" s="4" t="s">
        <v>310</v>
      </c>
      <c r="E263" s="4" t="s">
        <v>639</v>
      </c>
      <c r="F263" s="4" t="s">
        <v>1144</v>
      </c>
      <c r="G263" s="4" t="s">
        <v>1145</v>
      </c>
      <c r="H263" s="4"/>
      <c r="I263" s="4"/>
      <c r="J263" s="4"/>
      <c r="K263" s="4"/>
      <c r="L263" s="4"/>
      <c r="M263" s="4"/>
      <c r="N263" s="4"/>
      <c r="O263" s="4"/>
      <c r="P263" s="4"/>
      <c r="Q263" s="5">
        <v>3</v>
      </c>
      <c r="R263" s="4" t="s">
        <v>3133</v>
      </c>
      <c r="S263" t="e">
        <f>VLOOKUP(C263,[1]Datasheet!$C$2:$D$52,2,0)</f>
        <v>#N/A</v>
      </c>
    </row>
    <row r="264" spans="1:19" hidden="1" x14ac:dyDescent="0.3">
      <c r="A264" s="7">
        <v>263</v>
      </c>
      <c r="B264" s="6">
        <v>22</v>
      </c>
      <c r="C264" s="4" t="s">
        <v>1146</v>
      </c>
      <c r="D264" s="4" t="s">
        <v>28</v>
      </c>
      <c r="E264" s="4" t="s">
        <v>284</v>
      </c>
      <c r="F264" s="4" t="s">
        <v>1147</v>
      </c>
      <c r="G264" s="4" t="s">
        <v>1148</v>
      </c>
      <c r="H264" s="4"/>
      <c r="I264" s="4"/>
      <c r="J264" s="4"/>
      <c r="K264" s="4"/>
      <c r="L264" s="4"/>
      <c r="M264" s="4"/>
      <c r="N264" s="4"/>
      <c r="O264" s="4"/>
      <c r="P264" s="4"/>
      <c r="Q264" s="5">
        <v>3</v>
      </c>
      <c r="R264" s="4" t="s">
        <v>3133</v>
      </c>
      <c r="S264" t="e">
        <f>VLOOKUP(C264,[1]Datasheet!$C$2:$D$52,2,0)</f>
        <v>#N/A</v>
      </c>
    </row>
    <row r="265" spans="1:19" hidden="1" x14ac:dyDescent="0.3">
      <c r="A265" s="7">
        <v>264</v>
      </c>
      <c r="B265" s="6">
        <v>23</v>
      </c>
      <c r="C265" s="4" t="s">
        <v>1149</v>
      </c>
      <c r="D265" s="4" t="s">
        <v>28</v>
      </c>
      <c r="E265" s="4" t="s">
        <v>24</v>
      </c>
      <c r="F265" s="4" t="s">
        <v>1150</v>
      </c>
      <c r="G265" s="4" t="s">
        <v>1151</v>
      </c>
      <c r="H265" s="4"/>
      <c r="I265" s="4"/>
      <c r="J265" s="4"/>
      <c r="K265" s="4"/>
      <c r="L265" s="4"/>
      <c r="M265" s="4"/>
      <c r="N265" s="4"/>
      <c r="O265" s="4"/>
      <c r="P265" s="4"/>
      <c r="Q265" s="5">
        <v>3</v>
      </c>
      <c r="R265" s="4" t="s">
        <v>3133</v>
      </c>
      <c r="S265" t="e">
        <f>VLOOKUP(C265,[1]Datasheet!$C$2:$D$52,2,0)</f>
        <v>#N/A</v>
      </c>
    </row>
    <row r="266" spans="1:19" hidden="1" x14ac:dyDescent="0.3">
      <c r="A266" s="7">
        <v>265</v>
      </c>
      <c r="B266" s="6">
        <v>24</v>
      </c>
      <c r="C266" s="4" t="s">
        <v>1152</v>
      </c>
      <c r="D266" s="4" t="s">
        <v>544</v>
      </c>
      <c r="E266" s="4" t="s">
        <v>1153</v>
      </c>
      <c r="F266" s="4" t="s">
        <v>1154</v>
      </c>
      <c r="G266" s="4" t="s">
        <v>1155</v>
      </c>
      <c r="H266" s="4"/>
      <c r="I266" s="4"/>
      <c r="J266" s="4"/>
      <c r="K266" s="4"/>
      <c r="L266" s="4"/>
      <c r="M266" s="4"/>
      <c r="N266" s="4"/>
      <c r="O266" s="4"/>
      <c r="P266" s="4"/>
      <c r="Q266" s="5">
        <v>3</v>
      </c>
      <c r="R266" s="4" t="s">
        <v>3133</v>
      </c>
      <c r="S266" t="e">
        <f>VLOOKUP(C266,[1]Datasheet!$C$2:$D$52,2,0)</f>
        <v>#N/A</v>
      </c>
    </row>
    <row r="267" spans="1:19" hidden="1" x14ac:dyDescent="0.3">
      <c r="A267" s="7">
        <v>266</v>
      </c>
      <c r="B267" s="6">
        <v>25</v>
      </c>
      <c r="C267" s="4" t="s">
        <v>1156</v>
      </c>
      <c r="D267" s="4" t="s">
        <v>28</v>
      </c>
      <c r="E267" s="4" t="s">
        <v>284</v>
      </c>
      <c r="F267" s="4" t="s">
        <v>1157</v>
      </c>
      <c r="G267" s="4" t="s">
        <v>1158</v>
      </c>
      <c r="H267" s="4"/>
      <c r="I267" s="4"/>
      <c r="J267" s="4"/>
      <c r="K267" s="4"/>
      <c r="L267" s="4"/>
      <c r="M267" s="4"/>
      <c r="N267" s="4"/>
      <c r="O267" s="4"/>
      <c r="P267" s="4"/>
      <c r="Q267" s="5">
        <v>3</v>
      </c>
      <c r="R267" s="4" t="s">
        <v>3133</v>
      </c>
      <c r="S267" t="e">
        <f>VLOOKUP(C267,[1]Datasheet!$C$2:$D$52,2,0)</f>
        <v>#N/A</v>
      </c>
    </row>
    <row r="268" spans="1:19" hidden="1" x14ac:dyDescent="0.3">
      <c r="A268" s="7">
        <v>267</v>
      </c>
      <c r="B268" s="6">
        <v>26</v>
      </c>
      <c r="C268" s="4" t="s">
        <v>1159</v>
      </c>
      <c r="D268" s="4" t="s">
        <v>28</v>
      </c>
      <c r="E268" s="4" t="s">
        <v>24</v>
      </c>
      <c r="F268" s="4" t="s">
        <v>1160</v>
      </c>
      <c r="G268" s="4" t="s">
        <v>1161</v>
      </c>
      <c r="H268" s="4"/>
      <c r="I268" s="4"/>
      <c r="J268" s="4"/>
      <c r="K268" s="4"/>
      <c r="L268" s="4"/>
      <c r="M268" s="4"/>
      <c r="N268" s="4"/>
      <c r="O268" s="4"/>
      <c r="P268" s="4"/>
      <c r="Q268" s="5">
        <v>3</v>
      </c>
      <c r="R268" s="4" t="s">
        <v>3133</v>
      </c>
      <c r="S268" t="e">
        <f>VLOOKUP(C268,[1]Datasheet!$C$2:$D$52,2,0)</f>
        <v>#N/A</v>
      </c>
    </row>
    <row r="269" spans="1:19" hidden="1" x14ac:dyDescent="0.3">
      <c r="A269" s="7">
        <v>268</v>
      </c>
      <c r="B269" s="6">
        <v>27</v>
      </c>
      <c r="C269" s="4" t="s">
        <v>1162</v>
      </c>
      <c r="D269" s="4" t="s">
        <v>28</v>
      </c>
      <c r="E269" s="4" t="s">
        <v>24</v>
      </c>
      <c r="F269" s="4" t="s">
        <v>1163</v>
      </c>
      <c r="G269" s="4" t="s">
        <v>1164</v>
      </c>
      <c r="H269" s="4"/>
      <c r="I269" s="4"/>
      <c r="J269" s="4"/>
      <c r="K269" s="4"/>
      <c r="L269" s="4"/>
      <c r="M269" s="4"/>
      <c r="N269" s="4"/>
      <c r="O269" s="4"/>
      <c r="P269" s="4"/>
      <c r="Q269" s="5">
        <v>3</v>
      </c>
      <c r="R269" s="4" t="s">
        <v>3133</v>
      </c>
      <c r="S269" t="e">
        <f>VLOOKUP(C269,[1]Datasheet!$C$2:$D$52,2,0)</f>
        <v>#N/A</v>
      </c>
    </row>
    <row r="270" spans="1:19" hidden="1" x14ac:dyDescent="0.3">
      <c r="A270" s="7">
        <v>269</v>
      </c>
      <c r="B270" s="6">
        <v>28</v>
      </c>
      <c r="C270" s="4" t="s">
        <v>1165</v>
      </c>
      <c r="D270" s="4" t="s">
        <v>28</v>
      </c>
      <c r="E270" s="4" t="s">
        <v>24</v>
      </c>
      <c r="F270" s="4" t="s">
        <v>1166</v>
      </c>
      <c r="G270" s="4" t="s">
        <v>1167</v>
      </c>
      <c r="H270" s="4"/>
      <c r="I270" s="4"/>
      <c r="J270" s="4"/>
      <c r="K270" s="4"/>
      <c r="L270" s="4"/>
      <c r="M270" s="4"/>
      <c r="N270" s="4"/>
      <c r="O270" s="4"/>
      <c r="P270" s="4"/>
      <c r="Q270" s="5">
        <v>3</v>
      </c>
      <c r="R270" s="4" t="s">
        <v>3133</v>
      </c>
      <c r="S270" t="e">
        <f>VLOOKUP(C270,[1]Datasheet!$C$2:$D$52,2,0)</f>
        <v>#N/A</v>
      </c>
    </row>
    <row r="271" spans="1:19" hidden="1" x14ac:dyDescent="0.3">
      <c r="A271" s="7">
        <v>270</v>
      </c>
      <c r="B271" s="6">
        <v>29</v>
      </c>
      <c r="C271" s="4" t="s">
        <v>1168</v>
      </c>
      <c r="D271" s="4" t="s">
        <v>310</v>
      </c>
      <c r="E271" s="4" t="s">
        <v>284</v>
      </c>
      <c r="F271" s="4" t="s">
        <v>1169</v>
      </c>
      <c r="G271" s="4" t="s">
        <v>1170</v>
      </c>
      <c r="H271" s="4"/>
      <c r="I271" s="4"/>
      <c r="J271" s="4"/>
      <c r="K271" s="4"/>
      <c r="L271" s="4"/>
      <c r="M271" s="4"/>
      <c r="N271" s="4"/>
      <c r="O271" s="4"/>
      <c r="P271" s="4"/>
      <c r="Q271" s="5">
        <v>3</v>
      </c>
      <c r="R271" s="4" t="s">
        <v>3133</v>
      </c>
      <c r="S271" t="e">
        <f>VLOOKUP(C271,[1]Datasheet!$C$2:$D$52,2,0)</f>
        <v>#N/A</v>
      </c>
    </row>
    <row r="272" spans="1:19" hidden="1" x14ac:dyDescent="0.3">
      <c r="A272" s="7">
        <v>271</v>
      </c>
      <c r="B272" s="6">
        <v>30</v>
      </c>
      <c r="C272" s="4" t="s">
        <v>1171</v>
      </c>
      <c r="D272" s="4" t="s">
        <v>310</v>
      </c>
      <c r="E272" s="4" t="s">
        <v>639</v>
      </c>
      <c r="F272" s="4" t="s">
        <v>1172</v>
      </c>
      <c r="G272" s="4" t="s">
        <v>1173</v>
      </c>
      <c r="H272" s="4"/>
      <c r="I272" s="4"/>
      <c r="J272" s="4"/>
      <c r="K272" s="4"/>
      <c r="L272" s="4"/>
      <c r="M272" s="4"/>
      <c r="N272" s="4"/>
      <c r="O272" s="4"/>
      <c r="P272" s="4"/>
      <c r="Q272" s="5">
        <v>3</v>
      </c>
      <c r="R272" s="4" t="s">
        <v>3133</v>
      </c>
      <c r="S272" t="e">
        <f>VLOOKUP(C272,[1]Datasheet!$C$2:$D$52,2,0)</f>
        <v>#N/A</v>
      </c>
    </row>
    <row r="273" spans="1:19" hidden="1" x14ac:dyDescent="0.3">
      <c r="A273" s="7">
        <v>272</v>
      </c>
      <c r="B273" s="6">
        <v>31</v>
      </c>
      <c r="C273" s="4" t="s">
        <v>1174</v>
      </c>
      <c r="D273" s="4" t="s">
        <v>150</v>
      </c>
      <c r="E273" s="4" t="s">
        <v>1175</v>
      </c>
      <c r="F273" s="4" t="s">
        <v>1176</v>
      </c>
      <c r="G273" s="4" t="s">
        <v>1177</v>
      </c>
      <c r="H273" s="4"/>
      <c r="I273" s="4"/>
      <c r="J273" s="4"/>
      <c r="K273" s="4"/>
      <c r="L273" s="4"/>
      <c r="M273" s="4"/>
      <c r="N273" s="4"/>
      <c r="O273" s="4"/>
      <c r="P273" s="4"/>
      <c r="Q273" s="5">
        <v>3</v>
      </c>
      <c r="R273" s="4" t="s">
        <v>3133</v>
      </c>
      <c r="S273" t="e">
        <f>VLOOKUP(C273,[1]Datasheet!$C$2:$D$52,2,0)</f>
        <v>#N/A</v>
      </c>
    </row>
    <row r="274" spans="1:19" hidden="1" x14ac:dyDescent="0.3">
      <c r="A274" s="7">
        <v>273</v>
      </c>
      <c r="B274" s="6">
        <v>32</v>
      </c>
      <c r="C274" s="4" t="s">
        <v>1178</v>
      </c>
      <c r="D274" s="4" t="s">
        <v>28</v>
      </c>
      <c r="E274" s="4" t="s">
        <v>284</v>
      </c>
      <c r="F274" s="4" t="s">
        <v>1179</v>
      </c>
      <c r="G274" s="4" t="s">
        <v>1180</v>
      </c>
      <c r="H274" s="4"/>
      <c r="I274" s="4"/>
      <c r="J274" s="4"/>
      <c r="K274" s="4"/>
      <c r="L274" s="4"/>
      <c r="M274" s="4"/>
      <c r="N274" s="4"/>
      <c r="O274" s="4"/>
      <c r="P274" s="4"/>
      <c r="Q274" s="5">
        <v>3</v>
      </c>
      <c r="R274" s="4" t="s">
        <v>3133</v>
      </c>
      <c r="S274" t="e">
        <f>VLOOKUP(C274,[1]Datasheet!$C$2:$D$52,2,0)</f>
        <v>#N/A</v>
      </c>
    </row>
    <row r="275" spans="1:19" hidden="1" x14ac:dyDescent="0.3">
      <c r="A275" s="7">
        <v>274</v>
      </c>
      <c r="B275" s="6">
        <v>33</v>
      </c>
      <c r="C275" s="4" t="s">
        <v>1181</v>
      </c>
      <c r="D275" s="4" t="s">
        <v>150</v>
      </c>
      <c r="E275" s="4" t="s">
        <v>477</v>
      </c>
      <c r="F275" s="4" t="s">
        <v>1182</v>
      </c>
      <c r="G275" s="4" t="s">
        <v>1183</v>
      </c>
      <c r="H275" s="4"/>
      <c r="I275" s="4"/>
      <c r="J275" s="4"/>
      <c r="K275" s="4"/>
      <c r="L275" s="4"/>
      <c r="M275" s="4"/>
      <c r="N275" s="4"/>
      <c r="O275" s="4"/>
      <c r="P275" s="4"/>
      <c r="Q275" s="5">
        <v>3</v>
      </c>
      <c r="R275" s="4" t="s">
        <v>3133</v>
      </c>
      <c r="S275" t="e">
        <f>VLOOKUP(C275,[1]Datasheet!$C$2:$D$52,2,0)</f>
        <v>#N/A</v>
      </c>
    </row>
    <row r="276" spans="1:19" hidden="1" x14ac:dyDescent="0.3">
      <c r="A276" s="7">
        <v>275</v>
      </c>
      <c r="B276" s="6">
        <v>34</v>
      </c>
      <c r="C276" s="4" t="s">
        <v>1184</v>
      </c>
      <c r="D276" s="4" t="s">
        <v>35</v>
      </c>
      <c r="E276" s="4" t="s">
        <v>1185</v>
      </c>
      <c r="F276" s="4" t="s">
        <v>1186</v>
      </c>
      <c r="G276" s="4" t="s">
        <v>1187</v>
      </c>
      <c r="H276" s="4"/>
      <c r="I276" s="4"/>
      <c r="J276" s="4"/>
      <c r="K276" s="4"/>
      <c r="L276" s="4"/>
      <c r="M276" s="4"/>
      <c r="N276" s="4"/>
      <c r="O276" s="4"/>
      <c r="P276" s="4"/>
      <c r="Q276" s="5">
        <v>3</v>
      </c>
      <c r="R276" s="4" t="s">
        <v>3133</v>
      </c>
      <c r="S276" t="e">
        <f>VLOOKUP(C276,[1]Datasheet!$C$2:$D$52,2,0)</f>
        <v>#N/A</v>
      </c>
    </row>
    <row r="277" spans="1:19" hidden="1" x14ac:dyDescent="0.3">
      <c r="A277" s="7">
        <v>276</v>
      </c>
      <c r="B277" s="6">
        <v>35</v>
      </c>
      <c r="C277" s="4" t="s">
        <v>1188</v>
      </c>
      <c r="D277" s="4" t="s">
        <v>28</v>
      </c>
      <c r="E277" s="4" t="s">
        <v>24</v>
      </c>
      <c r="F277" s="4" t="s">
        <v>1189</v>
      </c>
      <c r="G277" s="4" t="s">
        <v>1190</v>
      </c>
      <c r="H277" s="4"/>
      <c r="I277" s="4"/>
      <c r="J277" s="4"/>
      <c r="K277" s="4"/>
      <c r="L277" s="4"/>
      <c r="M277" s="4"/>
      <c r="N277" s="4"/>
      <c r="O277" s="4"/>
      <c r="P277" s="4"/>
      <c r="Q277" s="5">
        <v>3</v>
      </c>
      <c r="R277" s="4" t="s">
        <v>3133</v>
      </c>
      <c r="S277" t="e">
        <f>VLOOKUP(C277,[1]Datasheet!$C$2:$D$52,2,0)</f>
        <v>#N/A</v>
      </c>
    </row>
    <row r="278" spans="1:19" hidden="1" x14ac:dyDescent="0.3">
      <c r="A278" s="7">
        <v>277</v>
      </c>
      <c r="B278" s="6">
        <v>36</v>
      </c>
      <c r="C278" s="4" t="s">
        <v>1191</v>
      </c>
      <c r="D278" s="4" t="s">
        <v>310</v>
      </c>
      <c r="E278" s="4" t="s">
        <v>284</v>
      </c>
      <c r="F278" s="4" t="s">
        <v>1192</v>
      </c>
      <c r="G278" s="4" t="s">
        <v>1193</v>
      </c>
      <c r="H278" s="4"/>
      <c r="I278" s="4"/>
      <c r="J278" s="4"/>
      <c r="K278" s="4"/>
      <c r="L278" s="4"/>
      <c r="M278" s="4"/>
      <c r="N278" s="4"/>
      <c r="O278" s="4"/>
      <c r="P278" s="4"/>
      <c r="Q278" s="5">
        <v>3</v>
      </c>
      <c r="R278" s="4" t="s">
        <v>3133</v>
      </c>
      <c r="S278" t="e">
        <f>VLOOKUP(C278,[1]Datasheet!$C$2:$D$52,2,0)</f>
        <v>#N/A</v>
      </c>
    </row>
    <row r="279" spans="1:19" hidden="1" x14ac:dyDescent="0.3">
      <c r="A279" s="7">
        <v>278</v>
      </c>
      <c r="B279" s="6">
        <v>37</v>
      </c>
      <c r="C279" s="4" t="s">
        <v>1194</v>
      </c>
      <c r="D279" s="4" t="s">
        <v>28</v>
      </c>
      <c r="E279" s="4" t="s">
        <v>284</v>
      </c>
      <c r="F279" s="4" t="s">
        <v>1195</v>
      </c>
      <c r="G279" s="4" t="s">
        <v>1196</v>
      </c>
      <c r="H279" s="4"/>
      <c r="I279" s="4"/>
      <c r="J279" s="4"/>
      <c r="K279" s="4"/>
      <c r="L279" s="4"/>
      <c r="M279" s="4"/>
      <c r="N279" s="4"/>
      <c r="O279" s="4"/>
      <c r="P279" s="4"/>
      <c r="Q279" s="5">
        <v>3</v>
      </c>
      <c r="R279" s="4" t="s">
        <v>3133</v>
      </c>
      <c r="S279" t="e">
        <f>VLOOKUP(C279,[1]Datasheet!$C$2:$D$52,2,0)</f>
        <v>#N/A</v>
      </c>
    </row>
    <row r="280" spans="1:19" hidden="1" x14ac:dyDescent="0.3">
      <c r="A280" s="7">
        <v>279</v>
      </c>
      <c r="B280" s="6">
        <v>38</v>
      </c>
      <c r="C280" s="4" t="s">
        <v>1197</v>
      </c>
      <c r="D280" s="4" t="s">
        <v>544</v>
      </c>
      <c r="E280" s="4" t="s">
        <v>1198</v>
      </c>
      <c r="F280" s="4" t="s">
        <v>1199</v>
      </c>
      <c r="G280" s="4" t="s">
        <v>1200</v>
      </c>
      <c r="H280" s="4"/>
      <c r="I280" s="4"/>
      <c r="J280" s="4"/>
      <c r="K280" s="4"/>
      <c r="L280" s="4"/>
      <c r="M280" s="4"/>
      <c r="N280" s="4"/>
      <c r="O280" s="4"/>
      <c r="P280" s="4"/>
      <c r="Q280" s="5">
        <v>3</v>
      </c>
      <c r="R280" s="4" t="s">
        <v>3133</v>
      </c>
      <c r="S280" t="e">
        <f>VLOOKUP(C280,[1]Datasheet!$C$2:$D$52,2,0)</f>
        <v>#N/A</v>
      </c>
    </row>
    <row r="281" spans="1:19" hidden="1" x14ac:dyDescent="0.3">
      <c r="A281" s="7">
        <v>280</v>
      </c>
      <c r="B281" s="6">
        <v>39</v>
      </c>
      <c r="C281" s="4" t="s">
        <v>1201</v>
      </c>
      <c r="D281" s="4" t="s">
        <v>28</v>
      </c>
      <c r="E281" s="4" t="s">
        <v>24</v>
      </c>
      <c r="F281" s="4" t="s">
        <v>1202</v>
      </c>
      <c r="G281" s="4" t="s">
        <v>1203</v>
      </c>
      <c r="H281" s="4"/>
      <c r="I281" s="4"/>
      <c r="J281" s="4"/>
      <c r="K281" s="4"/>
      <c r="L281" s="4"/>
      <c r="M281" s="4"/>
      <c r="N281" s="4"/>
      <c r="O281" s="4"/>
      <c r="P281" s="4"/>
      <c r="Q281" s="5">
        <v>3</v>
      </c>
      <c r="R281" s="4" t="s">
        <v>3133</v>
      </c>
      <c r="S281" t="e">
        <f>VLOOKUP(C281,[1]Datasheet!$C$2:$D$52,2,0)</f>
        <v>#N/A</v>
      </c>
    </row>
    <row r="282" spans="1:19" hidden="1" x14ac:dyDescent="0.3">
      <c r="A282" s="7">
        <v>281</v>
      </c>
      <c r="B282" s="6">
        <v>40</v>
      </c>
      <c r="C282" s="4" t="s">
        <v>1204</v>
      </c>
      <c r="D282" s="4" t="s">
        <v>150</v>
      </c>
      <c r="E282" s="4" t="s">
        <v>36</v>
      </c>
      <c r="F282" s="4" t="s">
        <v>1205</v>
      </c>
      <c r="G282" s="4" t="s">
        <v>1206</v>
      </c>
      <c r="H282" s="4"/>
      <c r="I282" s="4"/>
      <c r="J282" s="4"/>
      <c r="K282" s="4"/>
      <c r="L282" s="4"/>
      <c r="M282" s="4"/>
      <c r="N282" s="4"/>
      <c r="O282" s="4"/>
      <c r="P282" s="4"/>
      <c r="Q282" s="5">
        <v>3</v>
      </c>
      <c r="R282" s="4" t="s">
        <v>3133</v>
      </c>
      <c r="S282" t="e">
        <f>VLOOKUP(C282,[1]Datasheet!$C$2:$D$52,2,0)</f>
        <v>#N/A</v>
      </c>
    </row>
    <row r="283" spans="1:19" hidden="1" x14ac:dyDescent="0.3">
      <c r="A283" s="7">
        <v>282</v>
      </c>
      <c r="B283" s="6">
        <v>41</v>
      </c>
      <c r="C283" s="4" t="s">
        <v>1207</v>
      </c>
      <c r="D283" s="4" t="s">
        <v>544</v>
      </c>
      <c r="E283" s="4" t="s">
        <v>1208</v>
      </c>
      <c r="F283" s="4" t="s">
        <v>1209</v>
      </c>
      <c r="G283" s="4" t="s">
        <v>1210</v>
      </c>
      <c r="H283" s="4"/>
      <c r="I283" s="4"/>
      <c r="J283" s="4"/>
      <c r="K283" s="4"/>
      <c r="L283" s="4"/>
      <c r="M283" s="4"/>
      <c r="N283" s="4"/>
      <c r="O283" s="4"/>
      <c r="P283" s="4"/>
      <c r="Q283" s="5">
        <v>3</v>
      </c>
      <c r="R283" s="4" t="s">
        <v>3133</v>
      </c>
      <c r="S283" t="e">
        <f>VLOOKUP(C283,[1]Datasheet!$C$2:$D$52,2,0)</f>
        <v>#N/A</v>
      </c>
    </row>
    <row r="284" spans="1:19" hidden="1" x14ac:dyDescent="0.3">
      <c r="A284" s="7">
        <v>283</v>
      </c>
      <c r="B284" s="6">
        <v>42</v>
      </c>
      <c r="C284" s="4" t="s">
        <v>1211</v>
      </c>
      <c r="D284" s="4" t="s">
        <v>150</v>
      </c>
      <c r="E284" s="4" t="s">
        <v>1212</v>
      </c>
      <c r="F284" s="4" t="s">
        <v>1213</v>
      </c>
      <c r="G284" s="4" t="s">
        <v>1214</v>
      </c>
      <c r="H284" s="4"/>
      <c r="I284" s="4"/>
      <c r="J284" s="4"/>
      <c r="K284" s="4"/>
      <c r="L284" s="4"/>
      <c r="M284" s="4"/>
      <c r="N284" s="4"/>
      <c r="O284" s="4"/>
      <c r="P284" s="4"/>
      <c r="Q284" s="5">
        <v>3</v>
      </c>
      <c r="R284" s="4" t="s">
        <v>3133</v>
      </c>
      <c r="S284" t="e">
        <f>VLOOKUP(C284,[1]Datasheet!$C$2:$D$52,2,0)</f>
        <v>#N/A</v>
      </c>
    </row>
    <row r="285" spans="1:19" hidden="1" x14ac:dyDescent="0.3">
      <c r="A285" s="7">
        <v>284</v>
      </c>
      <c r="B285" s="6">
        <v>43</v>
      </c>
      <c r="C285" s="4" t="s">
        <v>1215</v>
      </c>
      <c r="D285" s="4" t="s">
        <v>28</v>
      </c>
      <c r="E285" s="4" t="s">
        <v>24</v>
      </c>
      <c r="F285" s="4" t="s">
        <v>1216</v>
      </c>
      <c r="G285" s="4" t="s">
        <v>1217</v>
      </c>
      <c r="H285" s="4"/>
      <c r="I285" s="4"/>
      <c r="J285" s="4"/>
      <c r="K285" s="4"/>
      <c r="L285" s="4"/>
      <c r="M285" s="4"/>
      <c r="N285" s="4"/>
      <c r="O285" s="4"/>
      <c r="P285" s="4"/>
      <c r="Q285" s="5">
        <v>3</v>
      </c>
      <c r="R285" s="4" t="s">
        <v>3133</v>
      </c>
      <c r="S285" t="e">
        <f>VLOOKUP(C285,[1]Datasheet!$C$2:$D$52,2,0)</f>
        <v>#N/A</v>
      </c>
    </row>
    <row r="286" spans="1:19" hidden="1" x14ac:dyDescent="0.3">
      <c r="A286" s="7">
        <v>285</v>
      </c>
      <c r="B286" s="6">
        <v>44</v>
      </c>
      <c r="C286" s="4" t="s">
        <v>1218</v>
      </c>
      <c r="D286" s="4" t="s">
        <v>620</v>
      </c>
      <c r="E286" s="4" t="s">
        <v>1219</v>
      </c>
      <c r="F286" s="4" t="s">
        <v>1220</v>
      </c>
      <c r="G286" s="4" t="s">
        <v>1221</v>
      </c>
      <c r="H286" s="4"/>
      <c r="I286" s="4"/>
      <c r="J286" s="4"/>
      <c r="K286" s="4"/>
      <c r="L286" s="4"/>
      <c r="M286" s="4"/>
      <c r="N286" s="4"/>
      <c r="O286" s="4"/>
      <c r="P286" s="4"/>
      <c r="Q286" s="5">
        <v>3</v>
      </c>
      <c r="R286" s="4" t="s">
        <v>3133</v>
      </c>
      <c r="S286" t="e">
        <f>VLOOKUP(C286,[1]Datasheet!$C$2:$D$52,2,0)</f>
        <v>#N/A</v>
      </c>
    </row>
    <row r="287" spans="1:19" hidden="1" x14ac:dyDescent="0.3">
      <c r="A287" s="7">
        <v>286</v>
      </c>
      <c r="B287" s="6">
        <v>45</v>
      </c>
      <c r="C287" s="4" t="s">
        <v>1222</v>
      </c>
      <c r="D287" s="4" t="s">
        <v>28</v>
      </c>
      <c r="E287" s="4" t="s">
        <v>24</v>
      </c>
      <c r="F287" s="4" t="s">
        <v>1223</v>
      </c>
      <c r="G287" s="4"/>
      <c r="H287" s="4" t="s">
        <v>456</v>
      </c>
      <c r="I287" s="4" t="s">
        <v>456</v>
      </c>
      <c r="J287" s="4" t="s">
        <v>456</v>
      </c>
      <c r="K287" s="4" t="s">
        <v>120</v>
      </c>
      <c r="L287" s="4"/>
      <c r="M287" s="4"/>
      <c r="N287" s="4"/>
      <c r="O287" s="4"/>
      <c r="P287" s="4"/>
      <c r="Q287" s="5">
        <v>3</v>
      </c>
      <c r="R287" s="4" t="s">
        <v>3131</v>
      </c>
      <c r="S287" t="e">
        <f>VLOOKUP(C287,[1]Datasheet!$C$2:$D$52,2,0)</f>
        <v>#N/A</v>
      </c>
    </row>
    <row r="288" spans="1:19" hidden="1" x14ac:dyDescent="0.3">
      <c r="A288" s="7">
        <v>287</v>
      </c>
      <c r="B288" s="6">
        <v>46</v>
      </c>
      <c r="C288" s="4" t="s">
        <v>1224</v>
      </c>
      <c r="D288" s="4" t="s">
        <v>544</v>
      </c>
      <c r="E288" s="4" t="s">
        <v>1225</v>
      </c>
      <c r="F288" s="4" t="s">
        <v>1226</v>
      </c>
      <c r="G288" s="4" t="s">
        <v>1227</v>
      </c>
      <c r="H288" s="4"/>
      <c r="I288" s="4"/>
      <c r="J288" s="4"/>
      <c r="K288" s="4"/>
      <c r="L288" s="4"/>
      <c r="M288" s="4"/>
      <c r="N288" s="4"/>
      <c r="O288" s="4"/>
      <c r="P288" s="4"/>
      <c r="Q288" s="5">
        <v>3</v>
      </c>
      <c r="R288" s="4" t="s">
        <v>3133</v>
      </c>
      <c r="S288" t="e">
        <f>VLOOKUP(C288,[1]Datasheet!$C$2:$D$52,2,0)</f>
        <v>#N/A</v>
      </c>
    </row>
    <row r="289" spans="1:19" hidden="1" x14ac:dyDescent="0.3">
      <c r="A289" s="7">
        <v>288</v>
      </c>
      <c r="B289" s="6">
        <v>47</v>
      </c>
      <c r="C289" s="4" t="s">
        <v>1228</v>
      </c>
      <c r="D289" s="4" t="s">
        <v>28</v>
      </c>
      <c r="E289" s="4" t="s">
        <v>284</v>
      </c>
      <c r="F289" s="4" t="s">
        <v>1229</v>
      </c>
      <c r="G289" s="4" t="s">
        <v>1230</v>
      </c>
      <c r="H289" s="4"/>
      <c r="I289" s="4"/>
      <c r="J289" s="4"/>
      <c r="K289" s="4"/>
      <c r="L289" s="4"/>
      <c r="M289" s="4"/>
      <c r="N289" s="4"/>
      <c r="O289" s="4"/>
      <c r="P289" s="4"/>
      <c r="Q289" s="5">
        <v>3</v>
      </c>
      <c r="R289" s="4" t="s">
        <v>3133</v>
      </c>
      <c r="S289" t="e">
        <f>VLOOKUP(C289,[1]Datasheet!$C$2:$D$52,2,0)</f>
        <v>#N/A</v>
      </c>
    </row>
    <row r="290" spans="1:19" hidden="1" x14ac:dyDescent="0.3">
      <c r="A290" s="7">
        <v>289</v>
      </c>
      <c r="B290" s="6">
        <v>48</v>
      </c>
      <c r="C290" s="4" t="s">
        <v>1231</v>
      </c>
      <c r="D290" s="4" t="s">
        <v>28</v>
      </c>
      <c r="E290" s="4" t="s">
        <v>284</v>
      </c>
      <c r="F290" s="4" t="s">
        <v>1232</v>
      </c>
      <c r="G290" s="4" t="s">
        <v>1233</v>
      </c>
      <c r="H290" s="4"/>
      <c r="I290" s="4"/>
      <c r="J290" s="4"/>
      <c r="K290" s="4"/>
      <c r="L290" s="4"/>
      <c r="M290" s="4"/>
      <c r="N290" s="4"/>
      <c r="O290" s="4"/>
      <c r="P290" s="4"/>
      <c r="Q290" s="5">
        <v>3</v>
      </c>
      <c r="R290" s="4" t="s">
        <v>3133</v>
      </c>
      <c r="S290" t="e">
        <f>VLOOKUP(C290,[1]Datasheet!$C$2:$D$52,2,0)</f>
        <v>#N/A</v>
      </c>
    </row>
    <row r="291" spans="1:19" hidden="1" x14ac:dyDescent="0.3">
      <c r="A291" s="7">
        <v>290</v>
      </c>
      <c r="B291" s="6">
        <v>49</v>
      </c>
      <c r="C291" s="4" t="s">
        <v>1234</v>
      </c>
      <c r="D291" s="4" t="s">
        <v>544</v>
      </c>
      <c r="E291" s="4" t="s">
        <v>605</v>
      </c>
      <c r="F291" s="4" t="s">
        <v>1235</v>
      </c>
      <c r="G291" s="4" t="s">
        <v>1236</v>
      </c>
      <c r="H291" s="4"/>
      <c r="I291" s="4"/>
      <c r="J291" s="4"/>
      <c r="K291" s="4"/>
      <c r="L291" s="4"/>
      <c r="M291" s="4"/>
      <c r="N291" s="4"/>
      <c r="O291" s="4"/>
      <c r="P291" s="4"/>
      <c r="Q291" s="5">
        <v>3</v>
      </c>
      <c r="R291" s="4" t="s">
        <v>3133</v>
      </c>
      <c r="S291" t="e">
        <f>VLOOKUP(C291,[1]Datasheet!$C$2:$D$52,2,0)</f>
        <v>#N/A</v>
      </c>
    </row>
    <row r="292" spans="1:19" hidden="1" x14ac:dyDescent="0.3">
      <c r="A292" s="7">
        <v>291</v>
      </c>
      <c r="B292" s="6">
        <v>50</v>
      </c>
      <c r="C292" s="4" t="s">
        <v>1237</v>
      </c>
      <c r="D292" s="4" t="s">
        <v>28</v>
      </c>
      <c r="E292" s="4" t="s">
        <v>284</v>
      </c>
      <c r="F292" s="4" t="s">
        <v>1238</v>
      </c>
      <c r="G292" s="4" t="s">
        <v>1239</v>
      </c>
      <c r="H292" s="4"/>
      <c r="I292" s="4"/>
      <c r="J292" s="4"/>
      <c r="K292" s="4"/>
      <c r="L292" s="4"/>
      <c r="M292" s="4"/>
      <c r="N292" s="4"/>
      <c r="O292" s="4"/>
      <c r="P292" s="4"/>
      <c r="Q292" s="5">
        <v>3</v>
      </c>
      <c r="R292" s="4" t="s">
        <v>3133</v>
      </c>
      <c r="S292" t="e">
        <f>VLOOKUP(C292,[1]Datasheet!$C$2:$D$52,2,0)</f>
        <v>#N/A</v>
      </c>
    </row>
    <row r="293" spans="1:19" hidden="1" x14ac:dyDescent="0.3">
      <c r="A293" s="7">
        <v>292</v>
      </c>
      <c r="B293" s="6">
        <v>51</v>
      </c>
      <c r="C293" s="4" t="s">
        <v>1240</v>
      </c>
      <c r="D293" s="4" t="s">
        <v>1241</v>
      </c>
      <c r="E293" s="4" t="s">
        <v>1002</v>
      </c>
      <c r="F293" s="4" t="s">
        <v>1242</v>
      </c>
      <c r="G293" s="4" t="s">
        <v>1243</v>
      </c>
      <c r="H293" s="4"/>
      <c r="I293" s="4"/>
      <c r="J293" s="4"/>
      <c r="K293" s="4"/>
      <c r="L293" s="4"/>
      <c r="M293" s="4"/>
      <c r="N293" s="4"/>
      <c r="O293" s="4"/>
      <c r="P293" s="4"/>
      <c r="Q293" s="5">
        <v>3</v>
      </c>
      <c r="R293" s="4" t="s">
        <v>3133</v>
      </c>
      <c r="S293" t="e">
        <f>VLOOKUP(C293,[1]Datasheet!$C$2:$D$52,2,0)</f>
        <v>#N/A</v>
      </c>
    </row>
    <row r="294" spans="1:19" hidden="1" x14ac:dyDescent="0.3">
      <c r="A294" s="7">
        <v>293</v>
      </c>
      <c r="B294" s="6">
        <v>52</v>
      </c>
      <c r="C294" s="4" t="s">
        <v>1244</v>
      </c>
      <c r="D294" s="4" t="s">
        <v>683</v>
      </c>
      <c r="E294" s="4" t="s">
        <v>600</v>
      </c>
      <c r="F294" s="4" t="s">
        <v>1245</v>
      </c>
      <c r="G294" s="4" t="s">
        <v>1246</v>
      </c>
      <c r="H294" s="4"/>
      <c r="I294" s="4"/>
      <c r="J294" s="4"/>
      <c r="K294" s="4"/>
      <c r="L294" s="4"/>
      <c r="M294" s="4"/>
      <c r="N294" s="4"/>
      <c r="O294" s="4"/>
      <c r="P294" s="4"/>
      <c r="Q294" s="5">
        <v>3</v>
      </c>
      <c r="R294" s="4" t="s">
        <v>3133</v>
      </c>
      <c r="S294" t="e">
        <f>VLOOKUP(C294,[1]Datasheet!$C$2:$D$52,2,0)</f>
        <v>#N/A</v>
      </c>
    </row>
    <row r="295" spans="1:19" hidden="1" x14ac:dyDescent="0.3">
      <c r="A295" s="7">
        <v>294</v>
      </c>
      <c r="B295" s="6">
        <v>53</v>
      </c>
      <c r="C295" s="4" t="s">
        <v>1247</v>
      </c>
      <c r="D295" s="4" t="s">
        <v>683</v>
      </c>
      <c r="E295" s="4" t="s">
        <v>1248</v>
      </c>
      <c r="F295" s="4" t="s">
        <v>1249</v>
      </c>
      <c r="G295" s="4" t="s">
        <v>1250</v>
      </c>
      <c r="H295" s="4"/>
      <c r="I295" s="4"/>
      <c r="J295" s="4"/>
      <c r="K295" s="4"/>
      <c r="L295" s="4"/>
      <c r="M295" s="4"/>
      <c r="N295" s="4"/>
      <c r="O295" s="4"/>
      <c r="P295" s="4"/>
      <c r="Q295" s="5">
        <v>3</v>
      </c>
      <c r="R295" s="4" t="s">
        <v>3133</v>
      </c>
      <c r="S295" t="e">
        <f>VLOOKUP(C295,[1]Datasheet!$C$2:$D$52,2,0)</f>
        <v>#N/A</v>
      </c>
    </row>
    <row r="296" spans="1:19" hidden="1" x14ac:dyDescent="0.3">
      <c r="A296" s="7">
        <v>295</v>
      </c>
      <c r="B296" s="6">
        <v>54</v>
      </c>
      <c r="C296" s="4" t="s">
        <v>1251</v>
      </c>
      <c r="D296" s="4" t="s">
        <v>724</v>
      </c>
      <c r="E296" s="4" t="s">
        <v>567</v>
      </c>
      <c r="F296" s="4" t="s">
        <v>1252</v>
      </c>
      <c r="G296" s="4" t="s">
        <v>1253</v>
      </c>
      <c r="H296" s="4"/>
      <c r="I296" s="4"/>
      <c r="J296" s="4"/>
      <c r="K296" s="4"/>
      <c r="L296" s="4"/>
      <c r="M296" s="4"/>
      <c r="N296" s="4"/>
      <c r="O296" s="4"/>
      <c r="P296" s="4"/>
      <c r="Q296" s="5">
        <v>3</v>
      </c>
      <c r="R296" s="4" t="s">
        <v>3133</v>
      </c>
      <c r="S296" t="e">
        <f>VLOOKUP(C296,[1]Datasheet!$C$2:$D$52,2,0)</f>
        <v>#N/A</v>
      </c>
    </row>
    <row r="297" spans="1:19" hidden="1" x14ac:dyDescent="0.3">
      <c r="A297" s="7">
        <v>296</v>
      </c>
      <c r="B297" s="6">
        <v>55</v>
      </c>
      <c r="C297" s="4" t="s">
        <v>1254</v>
      </c>
      <c r="D297" s="4" t="s">
        <v>150</v>
      </c>
      <c r="E297" s="4" t="s">
        <v>656</v>
      </c>
      <c r="F297" s="4" t="s">
        <v>1255</v>
      </c>
      <c r="G297" s="4" t="s">
        <v>1256</v>
      </c>
      <c r="H297" s="4"/>
      <c r="I297" s="4"/>
      <c r="J297" s="4"/>
      <c r="K297" s="4"/>
      <c r="L297" s="4"/>
      <c r="M297" s="4"/>
      <c r="N297" s="4"/>
      <c r="O297" s="4"/>
      <c r="P297" s="4"/>
      <c r="Q297" s="5">
        <v>3</v>
      </c>
      <c r="R297" s="4" t="s">
        <v>3133</v>
      </c>
      <c r="S297" t="e">
        <f>VLOOKUP(C297,[1]Datasheet!$C$2:$D$52,2,0)</f>
        <v>#N/A</v>
      </c>
    </row>
    <row r="298" spans="1:19" hidden="1" x14ac:dyDescent="0.3">
      <c r="A298" s="7">
        <v>297</v>
      </c>
      <c r="B298" s="6">
        <v>56</v>
      </c>
      <c r="C298" s="4" t="s">
        <v>1257</v>
      </c>
      <c r="D298" s="4" t="s">
        <v>761</v>
      </c>
      <c r="E298" s="4" t="s">
        <v>1258</v>
      </c>
      <c r="F298" s="4" t="s">
        <v>1259</v>
      </c>
      <c r="G298" s="4" t="s">
        <v>1260</v>
      </c>
      <c r="H298" s="4"/>
      <c r="I298" s="4"/>
      <c r="J298" s="4"/>
      <c r="K298" s="4"/>
      <c r="L298" s="4"/>
      <c r="M298" s="4"/>
      <c r="N298" s="4"/>
      <c r="O298" s="4"/>
      <c r="P298" s="4"/>
      <c r="Q298" s="5">
        <v>3</v>
      </c>
      <c r="R298" s="4" t="s">
        <v>3133</v>
      </c>
      <c r="S298" t="e">
        <f>VLOOKUP(C298,[1]Datasheet!$C$2:$D$52,2,0)</f>
        <v>#N/A</v>
      </c>
    </row>
    <row r="299" spans="1:19" hidden="1" x14ac:dyDescent="0.3">
      <c r="A299" s="7">
        <v>298</v>
      </c>
      <c r="B299" s="6">
        <v>57</v>
      </c>
      <c r="C299" s="4" t="s">
        <v>1261</v>
      </c>
      <c r="D299" s="4" t="s">
        <v>150</v>
      </c>
      <c r="E299" s="4" t="s">
        <v>36</v>
      </c>
      <c r="F299" s="4" t="s">
        <v>1262</v>
      </c>
      <c r="G299" s="4" t="s">
        <v>1263</v>
      </c>
      <c r="H299" s="4"/>
      <c r="I299" s="4"/>
      <c r="J299" s="4"/>
      <c r="K299" s="4"/>
      <c r="L299" s="4"/>
      <c r="M299" s="4"/>
      <c r="N299" s="4"/>
      <c r="O299" s="4"/>
      <c r="P299" s="4"/>
      <c r="Q299" s="5">
        <v>3</v>
      </c>
      <c r="R299" s="4" t="s">
        <v>3133</v>
      </c>
      <c r="S299" t="e">
        <f>VLOOKUP(C299,[1]Datasheet!$C$2:$D$52,2,0)</f>
        <v>#N/A</v>
      </c>
    </row>
    <row r="300" spans="1:19" hidden="1" x14ac:dyDescent="0.3">
      <c r="A300" s="7">
        <v>299</v>
      </c>
      <c r="B300" s="6">
        <v>58</v>
      </c>
      <c r="C300" s="4" t="s">
        <v>1264</v>
      </c>
      <c r="D300" s="4" t="s">
        <v>28</v>
      </c>
      <c r="E300" s="4" t="s">
        <v>24</v>
      </c>
      <c r="F300" s="4" t="s">
        <v>1265</v>
      </c>
      <c r="G300" s="4" t="s">
        <v>1266</v>
      </c>
      <c r="H300" s="4"/>
      <c r="I300" s="4"/>
      <c r="J300" s="4"/>
      <c r="K300" s="4"/>
      <c r="L300" s="4"/>
      <c r="M300" s="4"/>
      <c r="N300" s="4"/>
      <c r="O300" s="4"/>
      <c r="P300" s="4"/>
      <c r="Q300" s="5">
        <v>3</v>
      </c>
      <c r="R300" s="4" t="s">
        <v>3133</v>
      </c>
      <c r="S300" t="e">
        <f>VLOOKUP(C300,[1]Datasheet!$C$2:$D$52,2,0)</f>
        <v>#N/A</v>
      </c>
    </row>
    <row r="301" spans="1:19" hidden="1" x14ac:dyDescent="0.3">
      <c r="A301" s="7">
        <v>300</v>
      </c>
      <c r="B301" s="6">
        <v>59</v>
      </c>
      <c r="C301" s="4" t="s">
        <v>1267</v>
      </c>
      <c r="D301" s="4" t="s">
        <v>28</v>
      </c>
      <c r="E301" s="4" t="s">
        <v>24</v>
      </c>
      <c r="F301" s="4" t="s">
        <v>1268</v>
      </c>
      <c r="G301" s="4" t="s">
        <v>1269</v>
      </c>
      <c r="H301" s="4"/>
      <c r="I301" s="4"/>
      <c r="J301" s="4"/>
      <c r="K301" s="4"/>
      <c r="L301" s="4"/>
      <c r="M301" s="4"/>
      <c r="N301" s="4"/>
      <c r="O301" s="4"/>
      <c r="P301" s="4"/>
      <c r="Q301" s="5">
        <v>3</v>
      </c>
      <c r="R301" s="4" t="s">
        <v>3133</v>
      </c>
      <c r="S301" t="e">
        <f>VLOOKUP(C301,[1]Datasheet!$C$2:$D$52,2,0)</f>
        <v>#N/A</v>
      </c>
    </row>
    <row r="302" spans="1:19" hidden="1" x14ac:dyDescent="0.3">
      <c r="A302" s="7">
        <v>301</v>
      </c>
      <c r="B302" s="6">
        <v>60</v>
      </c>
      <c r="C302" s="4" t="s">
        <v>1270</v>
      </c>
      <c r="D302" s="4" t="s">
        <v>556</v>
      </c>
      <c r="E302" s="4" t="s">
        <v>968</v>
      </c>
      <c r="F302" s="4" t="s">
        <v>1271</v>
      </c>
      <c r="G302" s="4" t="s">
        <v>1272</v>
      </c>
      <c r="H302" s="4"/>
      <c r="I302" s="4"/>
      <c r="J302" s="4"/>
      <c r="K302" s="4"/>
      <c r="L302" s="4"/>
      <c r="M302" s="4"/>
      <c r="N302" s="4"/>
      <c r="O302" s="4"/>
      <c r="P302" s="4"/>
      <c r="Q302" s="5">
        <v>3</v>
      </c>
      <c r="R302" s="4" t="s">
        <v>3133</v>
      </c>
      <c r="S302" t="e">
        <f>VLOOKUP(C302,[1]Datasheet!$C$2:$D$52,2,0)</f>
        <v>#N/A</v>
      </c>
    </row>
    <row r="303" spans="1:19" hidden="1" x14ac:dyDescent="0.3">
      <c r="A303" s="7">
        <v>302</v>
      </c>
      <c r="B303" s="6">
        <v>61</v>
      </c>
      <c r="C303" s="4" t="s">
        <v>1273</v>
      </c>
      <c r="D303" s="4" t="s">
        <v>1274</v>
      </c>
      <c r="E303" s="4" t="s">
        <v>949</v>
      </c>
      <c r="F303" s="4" t="s">
        <v>1275</v>
      </c>
      <c r="G303" s="4" t="s">
        <v>1276</v>
      </c>
      <c r="H303" s="4"/>
      <c r="I303" s="4"/>
      <c r="J303" s="4"/>
      <c r="K303" s="4"/>
      <c r="L303" s="4"/>
      <c r="M303" s="4"/>
      <c r="N303" s="4"/>
      <c r="O303" s="4"/>
      <c r="P303" s="4"/>
      <c r="Q303" s="5">
        <v>3</v>
      </c>
      <c r="R303" s="4" t="s">
        <v>3133</v>
      </c>
      <c r="S303" t="e">
        <f>VLOOKUP(C303,[1]Datasheet!$C$2:$D$52,2,0)</f>
        <v>#N/A</v>
      </c>
    </row>
    <row r="304" spans="1:19" hidden="1" x14ac:dyDescent="0.3">
      <c r="A304" s="7">
        <v>303</v>
      </c>
      <c r="B304" s="6">
        <v>62</v>
      </c>
      <c r="C304" s="4" t="s">
        <v>1277</v>
      </c>
      <c r="D304" s="4" t="s">
        <v>544</v>
      </c>
      <c r="E304" s="4" t="s">
        <v>748</v>
      </c>
      <c r="F304" s="4" t="s">
        <v>1278</v>
      </c>
      <c r="G304" s="4" t="s">
        <v>1279</v>
      </c>
      <c r="H304" s="4"/>
      <c r="I304" s="4"/>
      <c r="J304" s="4"/>
      <c r="K304" s="4"/>
      <c r="L304" s="4"/>
      <c r="M304" s="4"/>
      <c r="N304" s="4"/>
      <c r="O304" s="4"/>
      <c r="P304" s="4"/>
      <c r="Q304" s="5">
        <v>3</v>
      </c>
      <c r="R304" s="4" t="s">
        <v>3133</v>
      </c>
      <c r="S304" t="e">
        <f>VLOOKUP(C304,[1]Datasheet!$C$2:$D$52,2,0)</f>
        <v>#N/A</v>
      </c>
    </row>
    <row r="305" spans="1:19" hidden="1" x14ac:dyDescent="0.3">
      <c r="A305" s="7">
        <v>304</v>
      </c>
      <c r="B305" s="6">
        <v>63</v>
      </c>
      <c r="C305" s="4" t="s">
        <v>1280</v>
      </c>
      <c r="D305" s="4" t="s">
        <v>174</v>
      </c>
      <c r="E305" s="4" t="s">
        <v>342</v>
      </c>
      <c r="F305" s="4" t="s">
        <v>1281</v>
      </c>
      <c r="G305" s="4" t="s">
        <v>1282</v>
      </c>
      <c r="H305" s="4"/>
      <c r="I305" s="4"/>
      <c r="J305" s="4"/>
      <c r="K305" s="4"/>
      <c r="L305" s="4"/>
      <c r="M305" s="4"/>
      <c r="N305" s="4"/>
      <c r="O305" s="4"/>
      <c r="P305" s="4"/>
      <c r="Q305" s="5">
        <v>3</v>
      </c>
      <c r="R305" s="4" t="s">
        <v>3133</v>
      </c>
      <c r="S305" t="e">
        <f>VLOOKUP(C305,[1]Datasheet!$C$2:$D$52,2,0)</f>
        <v>#N/A</v>
      </c>
    </row>
    <row r="306" spans="1:19" hidden="1" x14ac:dyDescent="0.3">
      <c r="A306" s="7">
        <v>305</v>
      </c>
      <c r="B306" s="6">
        <v>64</v>
      </c>
      <c r="C306" s="4" t="s">
        <v>1283</v>
      </c>
      <c r="D306" s="4" t="s">
        <v>683</v>
      </c>
      <c r="E306" s="4" t="s">
        <v>600</v>
      </c>
      <c r="F306" s="4" t="s">
        <v>1284</v>
      </c>
      <c r="G306" s="4" t="s">
        <v>1285</v>
      </c>
      <c r="H306" s="4"/>
      <c r="I306" s="4"/>
      <c r="J306" s="4"/>
      <c r="K306" s="4"/>
      <c r="L306" s="4"/>
      <c r="M306" s="4"/>
      <c r="N306" s="4"/>
      <c r="O306" s="4"/>
      <c r="P306" s="4"/>
      <c r="Q306" s="5">
        <v>3</v>
      </c>
      <c r="R306" s="4" t="s">
        <v>3133</v>
      </c>
      <c r="S306" t="e">
        <f>VLOOKUP(C306,[1]Datasheet!$C$2:$D$52,2,0)</f>
        <v>#N/A</v>
      </c>
    </row>
    <row r="307" spans="1:19" hidden="1" x14ac:dyDescent="0.3">
      <c r="A307" s="7">
        <v>306</v>
      </c>
      <c r="B307" s="6">
        <v>65</v>
      </c>
      <c r="C307" s="4" t="s">
        <v>1286</v>
      </c>
      <c r="D307" s="4" t="s">
        <v>683</v>
      </c>
      <c r="E307" s="4" t="s">
        <v>600</v>
      </c>
      <c r="F307" s="4" t="s">
        <v>1287</v>
      </c>
      <c r="G307" s="4" t="s">
        <v>1288</v>
      </c>
      <c r="H307" s="4"/>
      <c r="I307" s="4"/>
      <c r="J307" s="4"/>
      <c r="K307" s="4"/>
      <c r="L307" s="4"/>
      <c r="M307" s="4"/>
      <c r="N307" s="4"/>
      <c r="O307" s="4"/>
      <c r="P307" s="4"/>
      <c r="Q307" s="5">
        <v>3</v>
      </c>
      <c r="R307" s="4" t="s">
        <v>3133</v>
      </c>
      <c r="S307" t="e">
        <f>VLOOKUP(C307,[1]Datasheet!$C$2:$D$52,2,0)</f>
        <v>#N/A</v>
      </c>
    </row>
    <row r="308" spans="1:19" hidden="1" x14ac:dyDescent="0.3">
      <c r="A308" s="7">
        <v>307</v>
      </c>
      <c r="B308" s="6">
        <v>66</v>
      </c>
      <c r="C308" s="4" t="s">
        <v>1289</v>
      </c>
      <c r="D308" s="4" t="s">
        <v>28</v>
      </c>
      <c r="E308" s="4" t="s">
        <v>284</v>
      </c>
      <c r="F308" s="4" t="s">
        <v>1290</v>
      </c>
      <c r="G308" s="4" t="s">
        <v>1291</v>
      </c>
      <c r="H308" s="4"/>
      <c r="I308" s="4"/>
      <c r="J308" s="4"/>
      <c r="K308" s="4"/>
      <c r="L308" s="4"/>
      <c r="M308" s="4"/>
      <c r="N308" s="4"/>
      <c r="O308" s="4"/>
      <c r="P308" s="4"/>
      <c r="Q308" s="5">
        <v>3</v>
      </c>
      <c r="R308" s="4" t="s">
        <v>3133</v>
      </c>
      <c r="S308" t="e">
        <f>VLOOKUP(C308,[1]Datasheet!$C$2:$D$52,2,0)</f>
        <v>#N/A</v>
      </c>
    </row>
    <row r="309" spans="1:19" hidden="1" x14ac:dyDescent="0.3">
      <c r="A309" s="7">
        <v>308</v>
      </c>
      <c r="B309" s="6">
        <v>67</v>
      </c>
      <c r="C309" s="4" t="s">
        <v>1292</v>
      </c>
      <c r="D309" s="4" t="s">
        <v>310</v>
      </c>
      <c r="E309" s="4" t="s">
        <v>713</v>
      </c>
      <c r="F309" s="4" t="s">
        <v>1293</v>
      </c>
      <c r="G309" s="4" t="s">
        <v>1294</v>
      </c>
      <c r="H309" s="4"/>
      <c r="I309" s="4"/>
      <c r="J309" s="4"/>
      <c r="K309" s="4"/>
      <c r="L309" s="4"/>
      <c r="M309" s="4"/>
      <c r="N309" s="4"/>
      <c r="O309" s="4"/>
      <c r="P309" s="4"/>
      <c r="Q309" s="5">
        <v>3</v>
      </c>
      <c r="R309" s="4" t="s">
        <v>3133</v>
      </c>
      <c r="S309" t="e">
        <f>VLOOKUP(C309,[1]Datasheet!$C$2:$D$52,2,0)</f>
        <v>#N/A</v>
      </c>
    </row>
    <row r="310" spans="1:19" hidden="1" x14ac:dyDescent="0.3">
      <c r="A310" s="7">
        <v>309</v>
      </c>
      <c r="B310" s="6">
        <v>68</v>
      </c>
      <c r="C310" s="4" t="s">
        <v>1295</v>
      </c>
      <c r="D310" s="4" t="s">
        <v>28</v>
      </c>
      <c r="E310" s="4" t="s">
        <v>580</v>
      </c>
      <c r="F310" s="4" t="s">
        <v>1296</v>
      </c>
      <c r="G310" s="4" t="s">
        <v>1297</v>
      </c>
      <c r="H310" s="4"/>
      <c r="I310" s="4"/>
      <c r="J310" s="4"/>
      <c r="K310" s="4"/>
      <c r="L310" s="4"/>
      <c r="M310" s="4"/>
      <c r="N310" s="4"/>
      <c r="O310" s="4"/>
      <c r="P310" s="4"/>
      <c r="Q310" s="5">
        <v>3</v>
      </c>
      <c r="R310" s="4" t="s">
        <v>3133</v>
      </c>
      <c r="S310" t="e">
        <f>VLOOKUP(C310,[1]Datasheet!$C$2:$D$52,2,0)</f>
        <v>#N/A</v>
      </c>
    </row>
    <row r="311" spans="1:19" hidden="1" x14ac:dyDescent="0.3">
      <c r="A311" s="7">
        <v>310</v>
      </c>
      <c r="B311" s="6">
        <v>69</v>
      </c>
      <c r="C311" s="4" t="s">
        <v>1298</v>
      </c>
      <c r="D311" s="4" t="s">
        <v>28</v>
      </c>
      <c r="E311" s="4" t="s">
        <v>284</v>
      </c>
      <c r="F311" s="4" t="s">
        <v>1299</v>
      </c>
      <c r="G311" s="4" t="s">
        <v>1300</v>
      </c>
      <c r="H311" s="4"/>
      <c r="I311" s="4"/>
      <c r="J311" s="4"/>
      <c r="K311" s="4"/>
      <c r="L311" s="4"/>
      <c r="M311" s="4"/>
      <c r="N311" s="4"/>
      <c r="O311" s="4"/>
      <c r="P311" s="4"/>
      <c r="Q311" s="5">
        <v>3</v>
      </c>
      <c r="R311" s="4" t="s">
        <v>3133</v>
      </c>
      <c r="S311" t="e">
        <f>VLOOKUP(C311,[1]Datasheet!$C$2:$D$52,2,0)</f>
        <v>#N/A</v>
      </c>
    </row>
    <row r="312" spans="1:19" hidden="1" x14ac:dyDescent="0.3">
      <c r="A312" s="7">
        <v>311</v>
      </c>
      <c r="B312" s="6">
        <v>70</v>
      </c>
      <c r="C312" s="4" t="s">
        <v>1301</v>
      </c>
      <c r="D312" s="4" t="s">
        <v>310</v>
      </c>
      <c r="E312" s="4" t="s">
        <v>1302</v>
      </c>
      <c r="F312" s="4" t="s">
        <v>1303</v>
      </c>
      <c r="G312" s="4" t="s">
        <v>1304</v>
      </c>
      <c r="H312" s="4" t="s">
        <v>97</v>
      </c>
      <c r="I312" s="4" t="s">
        <v>1305</v>
      </c>
      <c r="J312" s="4" t="s">
        <v>166</v>
      </c>
      <c r="K312" s="4" t="s">
        <v>373</v>
      </c>
      <c r="L312" s="4"/>
      <c r="M312" s="4"/>
      <c r="N312" s="4"/>
      <c r="O312" s="4"/>
      <c r="P312" s="4"/>
      <c r="Q312" s="5">
        <v>3</v>
      </c>
      <c r="R312" s="4" t="s">
        <v>3131</v>
      </c>
      <c r="S312" t="e">
        <f>VLOOKUP(C312,[1]Datasheet!$C$2:$D$52,2,0)</f>
        <v>#N/A</v>
      </c>
    </row>
    <row r="313" spans="1:19" hidden="1" x14ac:dyDescent="0.3">
      <c r="A313" s="7">
        <v>312</v>
      </c>
      <c r="B313" s="6">
        <v>71</v>
      </c>
      <c r="C313" s="4" t="s">
        <v>1306</v>
      </c>
      <c r="D313" s="4" t="s">
        <v>28</v>
      </c>
      <c r="E313" s="4" t="s">
        <v>524</v>
      </c>
      <c r="F313" s="4" t="s">
        <v>1307</v>
      </c>
      <c r="G313" s="4" t="s">
        <v>1308</v>
      </c>
      <c r="H313" s="4"/>
      <c r="I313" s="4"/>
      <c r="J313" s="4"/>
      <c r="K313" s="4"/>
      <c r="L313" s="4"/>
      <c r="M313" s="4"/>
      <c r="N313" s="4"/>
      <c r="O313" s="4"/>
      <c r="P313" s="4"/>
      <c r="Q313" s="5">
        <v>3</v>
      </c>
      <c r="R313" s="4" t="s">
        <v>3133</v>
      </c>
      <c r="S313" t="e">
        <f>VLOOKUP(C313,[1]Datasheet!$C$2:$D$52,2,0)</f>
        <v>#N/A</v>
      </c>
    </row>
    <row r="314" spans="1:19" hidden="1" x14ac:dyDescent="0.3">
      <c r="A314" s="7">
        <v>313</v>
      </c>
      <c r="B314" s="6">
        <v>72</v>
      </c>
      <c r="C314" s="4" t="s">
        <v>1309</v>
      </c>
      <c r="D314" s="4" t="s">
        <v>28</v>
      </c>
      <c r="E314" s="4" t="s">
        <v>151</v>
      </c>
      <c r="F314" s="4" t="s">
        <v>1310</v>
      </c>
      <c r="G314" s="4" t="s">
        <v>1311</v>
      </c>
      <c r="H314" s="4"/>
      <c r="I314" s="4"/>
      <c r="J314" s="4"/>
      <c r="K314" s="4"/>
      <c r="L314" s="4"/>
      <c r="M314" s="4"/>
      <c r="N314" s="4"/>
      <c r="O314" s="4"/>
      <c r="P314" s="4"/>
      <c r="Q314" s="5">
        <v>3</v>
      </c>
      <c r="R314" s="4" t="s">
        <v>3133</v>
      </c>
      <c r="S314" t="e">
        <f>VLOOKUP(C314,[1]Datasheet!$C$2:$D$52,2,0)</f>
        <v>#N/A</v>
      </c>
    </row>
    <row r="315" spans="1:19" hidden="1" x14ac:dyDescent="0.3">
      <c r="A315" s="7">
        <v>314</v>
      </c>
      <c r="B315" s="6">
        <v>73</v>
      </c>
      <c r="C315" s="4" t="s">
        <v>1312</v>
      </c>
      <c r="D315" s="4" t="s">
        <v>174</v>
      </c>
      <c r="E315" s="4" t="s">
        <v>387</v>
      </c>
      <c r="F315" s="4" t="s">
        <v>1313</v>
      </c>
      <c r="G315" s="4" t="s">
        <v>1314</v>
      </c>
      <c r="H315" s="4" t="s">
        <v>1315</v>
      </c>
      <c r="I315" s="4" t="s">
        <v>1316</v>
      </c>
      <c r="J315" s="4" t="s">
        <v>233</v>
      </c>
      <c r="K315" s="4" t="s">
        <v>1317</v>
      </c>
      <c r="L315" s="4"/>
      <c r="M315" s="4"/>
      <c r="N315" s="4"/>
      <c r="O315" s="4"/>
      <c r="P315" s="4"/>
      <c r="Q315" s="5">
        <v>3</v>
      </c>
      <c r="R315" s="4" t="s">
        <v>3131</v>
      </c>
      <c r="S315" t="e">
        <f>VLOOKUP(C315,[1]Datasheet!$C$2:$D$52,2,0)</f>
        <v>#N/A</v>
      </c>
    </row>
    <row r="316" spans="1:19" hidden="1" x14ac:dyDescent="0.3">
      <c r="A316" s="7">
        <v>315</v>
      </c>
      <c r="B316" s="6">
        <v>74</v>
      </c>
      <c r="C316" s="4" t="s">
        <v>1318</v>
      </c>
      <c r="D316" s="4" t="s">
        <v>150</v>
      </c>
      <c r="E316" s="4" t="s">
        <v>1319</v>
      </c>
      <c r="F316" s="4" t="s">
        <v>1320</v>
      </c>
      <c r="G316" s="4" t="s">
        <v>1321</v>
      </c>
      <c r="H316" s="4"/>
      <c r="I316" s="4"/>
      <c r="J316" s="4"/>
      <c r="K316" s="4"/>
      <c r="L316" s="4"/>
      <c r="M316" s="4"/>
      <c r="N316" s="4"/>
      <c r="O316" s="4"/>
      <c r="P316" s="4"/>
      <c r="Q316" s="5">
        <v>3</v>
      </c>
      <c r="R316" s="4" t="s">
        <v>3133</v>
      </c>
      <c r="S316" t="e">
        <f>VLOOKUP(C316,[1]Datasheet!$C$2:$D$52,2,0)</f>
        <v>#N/A</v>
      </c>
    </row>
    <row r="317" spans="1:19" hidden="1" x14ac:dyDescent="0.3">
      <c r="A317" s="7">
        <v>316</v>
      </c>
      <c r="B317" s="6">
        <v>75</v>
      </c>
      <c r="C317" s="4" t="s">
        <v>1322</v>
      </c>
      <c r="D317" s="4" t="s">
        <v>683</v>
      </c>
      <c r="E317" s="4" t="s">
        <v>625</v>
      </c>
      <c r="F317" s="4" t="s">
        <v>1323</v>
      </c>
      <c r="G317" s="4" t="s">
        <v>1324</v>
      </c>
      <c r="H317" s="4"/>
      <c r="I317" s="4"/>
      <c r="J317" s="4"/>
      <c r="K317" s="4"/>
      <c r="L317" s="4"/>
      <c r="M317" s="4"/>
      <c r="N317" s="4"/>
      <c r="O317" s="4"/>
      <c r="P317" s="4"/>
      <c r="Q317" s="5">
        <v>3</v>
      </c>
      <c r="R317" s="4" t="s">
        <v>3133</v>
      </c>
      <c r="S317" t="e">
        <f>VLOOKUP(C317,[1]Datasheet!$C$2:$D$52,2,0)</f>
        <v>#N/A</v>
      </c>
    </row>
    <row r="318" spans="1:19" hidden="1" x14ac:dyDescent="0.3">
      <c r="A318" s="7">
        <v>317</v>
      </c>
      <c r="B318" s="6">
        <v>76</v>
      </c>
      <c r="C318" s="4" t="s">
        <v>1325</v>
      </c>
      <c r="D318" s="4" t="s">
        <v>1326</v>
      </c>
      <c r="E318" s="4" t="s">
        <v>828</v>
      </c>
      <c r="F318" s="4" t="s">
        <v>1327</v>
      </c>
      <c r="G318" s="4" t="s">
        <v>1328</v>
      </c>
      <c r="H318" s="4"/>
      <c r="I318" s="4"/>
      <c r="J318" s="4"/>
      <c r="K318" s="4"/>
      <c r="L318" s="4"/>
      <c r="M318" s="4"/>
      <c r="N318" s="4"/>
      <c r="O318" s="4"/>
      <c r="P318" s="4"/>
      <c r="Q318" s="5">
        <v>3</v>
      </c>
      <c r="R318" s="4" t="s">
        <v>3133</v>
      </c>
      <c r="S318" t="e">
        <f>VLOOKUP(C318,[1]Datasheet!$C$2:$D$52,2,0)</f>
        <v>#N/A</v>
      </c>
    </row>
    <row r="319" spans="1:19" hidden="1" x14ac:dyDescent="0.3">
      <c r="A319" s="7">
        <v>318</v>
      </c>
      <c r="B319" s="6">
        <v>77</v>
      </c>
      <c r="C319" s="4" t="s">
        <v>1329</v>
      </c>
      <c r="D319" s="4" t="s">
        <v>174</v>
      </c>
      <c r="E319" s="4" t="s">
        <v>837</v>
      </c>
      <c r="F319" s="4" t="s">
        <v>1330</v>
      </c>
      <c r="G319" s="4" t="s">
        <v>1331</v>
      </c>
      <c r="H319" s="4"/>
      <c r="I319" s="4"/>
      <c r="J319" s="4"/>
      <c r="K319" s="4"/>
      <c r="L319" s="4"/>
      <c r="M319" s="4"/>
      <c r="N319" s="4"/>
      <c r="O319" s="4"/>
      <c r="P319" s="4"/>
      <c r="Q319" s="5">
        <v>3</v>
      </c>
      <c r="R319" s="4" t="s">
        <v>3133</v>
      </c>
      <c r="S319" t="e">
        <f>VLOOKUP(C319,[1]Datasheet!$C$2:$D$52,2,0)</f>
        <v>#N/A</v>
      </c>
    </row>
    <row r="320" spans="1:19" hidden="1" x14ac:dyDescent="0.3">
      <c r="A320" s="7">
        <v>319</v>
      </c>
      <c r="B320" s="6">
        <v>78</v>
      </c>
      <c r="C320" s="4" t="s">
        <v>1332</v>
      </c>
      <c r="D320" s="4" t="s">
        <v>150</v>
      </c>
      <c r="E320" s="4" t="s">
        <v>995</v>
      </c>
      <c r="F320" s="4" t="s">
        <v>1333</v>
      </c>
      <c r="G320" s="4" t="s">
        <v>1334</v>
      </c>
      <c r="H320" s="4"/>
      <c r="I320" s="4"/>
      <c r="J320" s="4"/>
      <c r="K320" s="4"/>
      <c r="L320" s="4"/>
      <c r="M320" s="4"/>
      <c r="N320" s="4"/>
      <c r="O320" s="4"/>
      <c r="P320" s="4"/>
      <c r="Q320" s="5">
        <v>3</v>
      </c>
      <c r="R320" s="4" t="s">
        <v>3133</v>
      </c>
      <c r="S320" t="e">
        <f>VLOOKUP(C320,[1]Datasheet!$C$2:$D$52,2,0)</f>
        <v>#N/A</v>
      </c>
    </row>
    <row r="321" spans="1:19" hidden="1" x14ac:dyDescent="0.3">
      <c r="A321" s="7">
        <v>320</v>
      </c>
      <c r="B321" s="6">
        <v>79</v>
      </c>
      <c r="C321" s="4" t="s">
        <v>1335</v>
      </c>
      <c r="D321" s="4" t="s">
        <v>28</v>
      </c>
      <c r="E321" s="4" t="s">
        <v>24</v>
      </c>
      <c r="F321" s="4" t="s">
        <v>1336</v>
      </c>
      <c r="G321" s="4" t="s">
        <v>1337</v>
      </c>
      <c r="H321" s="4"/>
      <c r="I321" s="4"/>
      <c r="J321" s="4"/>
      <c r="K321" s="4"/>
      <c r="L321" s="4"/>
      <c r="M321" s="4"/>
      <c r="N321" s="4"/>
      <c r="O321" s="4"/>
      <c r="P321" s="4"/>
      <c r="Q321" s="5">
        <v>3</v>
      </c>
      <c r="R321" s="4" t="s">
        <v>3133</v>
      </c>
      <c r="S321" t="e">
        <f>VLOOKUP(C321,[1]Datasheet!$C$2:$D$52,2,0)</f>
        <v>#N/A</v>
      </c>
    </row>
    <row r="322" spans="1:19" hidden="1" x14ac:dyDescent="0.3">
      <c r="A322" s="7">
        <v>321</v>
      </c>
      <c r="B322" s="6">
        <v>80</v>
      </c>
      <c r="C322" s="4" t="s">
        <v>1338</v>
      </c>
      <c r="D322" s="4" t="s">
        <v>28</v>
      </c>
      <c r="E322" s="4" t="s">
        <v>24</v>
      </c>
      <c r="F322" s="4" t="s">
        <v>1339</v>
      </c>
      <c r="G322" s="4" t="s">
        <v>1340</v>
      </c>
      <c r="H322" s="4"/>
      <c r="I322" s="4"/>
      <c r="J322" s="4"/>
      <c r="K322" s="4"/>
      <c r="L322" s="4"/>
      <c r="M322" s="4"/>
      <c r="N322" s="4"/>
      <c r="O322" s="4"/>
      <c r="P322" s="4"/>
      <c r="Q322" s="5">
        <v>3</v>
      </c>
      <c r="R322" s="4" t="s">
        <v>3133</v>
      </c>
      <c r="S322" t="e">
        <f>VLOOKUP(C322,[1]Datasheet!$C$2:$D$52,2,0)</f>
        <v>#N/A</v>
      </c>
    </row>
    <row r="323" spans="1:19" hidden="1" x14ac:dyDescent="0.3">
      <c r="A323" s="7">
        <v>322</v>
      </c>
      <c r="B323" s="6">
        <v>81</v>
      </c>
      <c r="C323" s="4" t="s">
        <v>1341</v>
      </c>
      <c r="D323" s="4" t="s">
        <v>174</v>
      </c>
      <c r="E323" s="4" t="s">
        <v>1342</v>
      </c>
      <c r="F323" s="4" t="s">
        <v>1343</v>
      </c>
      <c r="G323" s="4" t="s">
        <v>1344</v>
      </c>
      <c r="H323" s="4"/>
      <c r="I323" s="4"/>
      <c r="J323" s="4"/>
      <c r="K323" s="4"/>
      <c r="L323" s="4"/>
      <c r="M323" s="4"/>
      <c r="N323" s="4"/>
      <c r="O323" s="4"/>
      <c r="P323" s="4"/>
      <c r="Q323" s="5">
        <v>3</v>
      </c>
      <c r="R323" s="4" t="s">
        <v>3133</v>
      </c>
      <c r="S323" t="e">
        <f>VLOOKUP(C323,[1]Datasheet!$C$2:$D$52,2,0)</f>
        <v>#N/A</v>
      </c>
    </row>
    <row r="324" spans="1:19" hidden="1" x14ac:dyDescent="0.3">
      <c r="A324" s="7">
        <v>323</v>
      </c>
      <c r="B324" s="6">
        <v>82</v>
      </c>
      <c r="C324" s="4" t="s">
        <v>1345</v>
      </c>
      <c r="D324" s="4" t="s">
        <v>761</v>
      </c>
      <c r="E324" s="4" t="s">
        <v>49</v>
      </c>
      <c r="F324" s="4" t="s">
        <v>1346</v>
      </c>
      <c r="G324" s="4" t="s">
        <v>1347</v>
      </c>
      <c r="H324" s="4"/>
      <c r="I324" s="4"/>
      <c r="J324" s="4"/>
      <c r="K324" s="4"/>
      <c r="L324" s="4"/>
      <c r="M324" s="4"/>
      <c r="N324" s="4"/>
      <c r="O324" s="4"/>
      <c r="P324" s="4"/>
      <c r="Q324" s="5">
        <v>3</v>
      </c>
      <c r="R324" s="4" t="s">
        <v>3133</v>
      </c>
      <c r="S324" t="e">
        <f>VLOOKUP(C324,[1]Datasheet!$C$2:$D$52,2,0)</f>
        <v>#N/A</v>
      </c>
    </row>
    <row r="325" spans="1:19" hidden="1" x14ac:dyDescent="0.3">
      <c r="A325" s="7">
        <v>324</v>
      </c>
      <c r="B325" s="6">
        <v>83</v>
      </c>
      <c r="C325" s="4" t="s">
        <v>1348</v>
      </c>
      <c r="D325" s="4" t="s">
        <v>28</v>
      </c>
      <c r="E325" s="4" t="s">
        <v>24</v>
      </c>
      <c r="F325" s="4" t="s">
        <v>1349</v>
      </c>
      <c r="G325" s="4" t="s">
        <v>1350</v>
      </c>
      <c r="H325" s="4"/>
      <c r="I325" s="4"/>
      <c r="J325" s="4"/>
      <c r="K325" s="4"/>
      <c r="L325" s="4"/>
      <c r="M325" s="4"/>
      <c r="N325" s="4"/>
      <c r="O325" s="4"/>
      <c r="P325" s="4"/>
      <c r="Q325" s="5">
        <v>3</v>
      </c>
      <c r="R325" s="4" t="s">
        <v>3133</v>
      </c>
      <c r="S325" t="e">
        <f>VLOOKUP(C325,[1]Datasheet!$C$2:$D$52,2,0)</f>
        <v>#N/A</v>
      </c>
    </row>
    <row r="326" spans="1:19" hidden="1" x14ac:dyDescent="0.3">
      <c r="A326" s="7">
        <v>325</v>
      </c>
      <c r="B326" s="6">
        <v>84</v>
      </c>
      <c r="C326" s="4" t="s">
        <v>1351</v>
      </c>
      <c r="D326" s="4" t="s">
        <v>28</v>
      </c>
      <c r="E326" s="4" t="s">
        <v>1153</v>
      </c>
      <c r="F326" s="4" t="s">
        <v>1352</v>
      </c>
      <c r="G326" s="4" t="s">
        <v>1353</v>
      </c>
      <c r="H326" s="4"/>
      <c r="I326" s="4"/>
      <c r="J326" s="4"/>
      <c r="K326" s="4"/>
      <c r="L326" s="4"/>
      <c r="M326" s="4"/>
      <c r="N326" s="4"/>
      <c r="O326" s="4"/>
      <c r="P326" s="4"/>
      <c r="Q326" s="5">
        <v>3</v>
      </c>
      <c r="R326" s="4" t="s">
        <v>3133</v>
      </c>
      <c r="S326" t="e">
        <f>VLOOKUP(C326,[1]Datasheet!$C$2:$D$52,2,0)</f>
        <v>#N/A</v>
      </c>
    </row>
    <row r="327" spans="1:19" hidden="1" x14ac:dyDescent="0.3">
      <c r="A327" s="7">
        <v>326</v>
      </c>
      <c r="B327" s="6">
        <v>85</v>
      </c>
      <c r="C327" s="4" t="s">
        <v>1354</v>
      </c>
      <c r="D327" s="4" t="s">
        <v>310</v>
      </c>
      <c r="E327" s="4" t="s">
        <v>567</v>
      </c>
      <c r="F327" s="4" t="s">
        <v>1355</v>
      </c>
      <c r="G327" s="4" t="s">
        <v>1356</v>
      </c>
      <c r="H327" s="4"/>
      <c r="I327" s="4"/>
      <c r="J327" s="4"/>
      <c r="K327" s="4"/>
      <c r="L327" s="4"/>
      <c r="M327" s="4"/>
      <c r="N327" s="4"/>
      <c r="O327" s="4"/>
      <c r="P327" s="4"/>
      <c r="Q327" s="5">
        <v>3</v>
      </c>
      <c r="R327" s="4" t="s">
        <v>3133</v>
      </c>
      <c r="S327" t="e">
        <f>VLOOKUP(C327,[1]Datasheet!$C$2:$D$52,2,0)</f>
        <v>#N/A</v>
      </c>
    </row>
    <row r="328" spans="1:19" hidden="1" x14ac:dyDescent="0.3">
      <c r="A328" s="7">
        <v>327</v>
      </c>
      <c r="B328" s="6">
        <v>86</v>
      </c>
      <c r="C328" s="4" t="s">
        <v>1357</v>
      </c>
      <c r="D328" s="4" t="s">
        <v>28</v>
      </c>
      <c r="E328" s="4" t="s">
        <v>284</v>
      </c>
      <c r="F328" s="4" t="s">
        <v>1358</v>
      </c>
      <c r="G328" s="4" t="s">
        <v>1359</v>
      </c>
      <c r="H328" s="4"/>
      <c r="I328" s="4"/>
      <c r="J328" s="4"/>
      <c r="K328" s="4"/>
      <c r="L328" s="4"/>
      <c r="M328" s="4"/>
      <c r="N328" s="4"/>
      <c r="O328" s="4"/>
      <c r="P328" s="4"/>
      <c r="Q328" s="5">
        <v>3</v>
      </c>
      <c r="R328" s="4" t="s">
        <v>3133</v>
      </c>
      <c r="S328" t="e">
        <f>VLOOKUP(C328,[1]Datasheet!$C$2:$D$52,2,0)</f>
        <v>#N/A</v>
      </c>
    </row>
    <row r="329" spans="1:19" hidden="1" x14ac:dyDescent="0.3">
      <c r="A329" s="7">
        <v>328</v>
      </c>
      <c r="B329" s="6">
        <v>87</v>
      </c>
      <c r="C329" s="4" t="s">
        <v>1360</v>
      </c>
      <c r="D329" s="4" t="s">
        <v>28</v>
      </c>
      <c r="E329" s="4" t="s">
        <v>24</v>
      </c>
      <c r="F329" s="4" t="s">
        <v>1361</v>
      </c>
      <c r="G329" s="4" t="s">
        <v>1362</v>
      </c>
      <c r="H329" s="4"/>
      <c r="I329" s="4"/>
      <c r="J329" s="4"/>
      <c r="K329" s="4"/>
      <c r="L329" s="4"/>
      <c r="M329" s="4"/>
      <c r="N329" s="4"/>
      <c r="O329" s="4"/>
      <c r="P329" s="4"/>
      <c r="Q329" s="5">
        <v>3</v>
      </c>
      <c r="R329" s="4" t="s">
        <v>3133</v>
      </c>
      <c r="S329" t="e">
        <f>VLOOKUP(C329,[1]Datasheet!$C$2:$D$52,2,0)</f>
        <v>#N/A</v>
      </c>
    </row>
    <row r="330" spans="1:19" hidden="1" x14ac:dyDescent="0.3">
      <c r="A330" s="7">
        <v>329</v>
      </c>
      <c r="B330" s="6">
        <v>88</v>
      </c>
      <c r="C330" s="4" t="s">
        <v>1363</v>
      </c>
      <c r="D330" s="4" t="s">
        <v>28</v>
      </c>
      <c r="E330" s="4" t="s">
        <v>656</v>
      </c>
      <c r="F330" s="4" t="s">
        <v>1364</v>
      </c>
      <c r="G330" s="4" t="s">
        <v>1365</v>
      </c>
      <c r="H330" s="4"/>
      <c r="I330" s="4"/>
      <c r="J330" s="4"/>
      <c r="K330" s="4"/>
      <c r="L330" s="4"/>
      <c r="M330" s="4"/>
      <c r="N330" s="4"/>
      <c r="O330" s="4"/>
      <c r="P330" s="4"/>
      <c r="Q330" s="5">
        <v>3</v>
      </c>
      <c r="R330" s="4" t="s">
        <v>3133</v>
      </c>
      <c r="S330" t="e">
        <f>VLOOKUP(C330,[1]Datasheet!$C$2:$D$52,2,0)</f>
        <v>#N/A</v>
      </c>
    </row>
    <row r="331" spans="1:19" hidden="1" x14ac:dyDescent="0.3">
      <c r="A331" s="7">
        <v>330</v>
      </c>
      <c r="B331" s="6">
        <v>89</v>
      </c>
      <c r="C331" s="4" t="s">
        <v>1366</v>
      </c>
      <c r="D331" s="4" t="s">
        <v>174</v>
      </c>
      <c r="E331" s="4" t="s">
        <v>123</v>
      </c>
      <c r="F331" s="4" t="s">
        <v>1367</v>
      </c>
      <c r="G331" s="4" t="s">
        <v>1368</v>
      </c>
      <c r="H331" s="4"/>
      <c r="I331" s="4"/>
      <c r="J331" s="4"/>
      <c r="K331" s="4"/>
      <c r="L331" s="4"/>
      <c r="M331" s="4"/>
      <c r="N331" s="4"/>
      <c r="O331" s="4"/>
      <c r="P331" s="4"/>
      <c r="Q331" s="5">
        <v>3</v>
      </c>
      <c r="R331" s="4" t="s">
        <v>3133</v>
      </c>
      <c r="S331" t="e">
        <f>VLOOKUP(C331,[1]Datasheet!$C$2:$D$52,2,0)</f>
        <v>#N/A</v>
      </c>
    </row>
    <row r="332" spans="1:19" hidden="1" x14ac:dyDescent="0.3">
      <c r="A332" s="7">
        <v>331</v>
      </c>
      <c r="B332" s="6">
        <v>90</v>
      </c>
      <c r="C332" s="4" t="s">
        <v>1369</v>
      </c>
      <c r="D332" s="4" t="s">
        <v>28</v>
      </c>
      <c r="E332" s="4" t="s">
        <v>24</v>
      </c>
      <c r="F332" s="4" t="s">
        <v>1370</v>
      </c>
      <c r="G332" s="4" t="s">
        <v>1371</v>
      </c>
      <c r="H332" s="4"/>
      <c r="I332" s="4"/>
      <c r="J332" s="4"/>
      <c r="K332" s="4"/>
      <c r="L332" s="4"/>
      <c r="M332" s="4"/>
      <c r="N332" s="4"/>
      <c r="O332" s="4"/>
      <c r="P332" s="4"/>
      <c r="Q332" s="5">
        <v>3</v>
      </c>
      <c r="R332" s="4" t="s">
        <v>3133</v>
      </c>
      <c r="S332" t="e">
        <f>VLOOKUP(C332,[1]Datasheet!$C$2:$D$52,2,0)</f>
        <v>#N/A</v>
      </c>
    </row>
    <row r="333" spans="1:19" hidden="1" x14ac:dyDescent="0.3">
      <c r="A333" s="7">
        <v>332</v>
      </c>
      <c r="B333" s="6">
        <v>91</v>
      </c>
      <c r="C333" s="4" t="s">
        <v>1372</v>
      </c>
      <c r="D333" s="4" t="s">
        <v>544</v>
      </c>
      <c r="E333" s="4" t="s">
        <v>49</v>
      </c>
      <c r="F333" s="4" t="s">
        <v>1373</v>
      </c>
      <c r="G333" s="4" t="s">
        <v>1374</v>
      </c>
      <c r="H333" s="4"/>
      <c r="I333" s="4"/>
      <c r="J333" s="4"/>
      <c r="K333" s="4"/>
      <c r="L333" s="4"/>
      <c r="M333" s="4"/>
      <c r="N333" s="4"/>
      <c r="O333" s="4"/>
      <c r="P333" s="4"/>
      <c r="Q333" s="5">
        <v>3</v>
      </c>
      <c r="R333" s="4" t="s">
        <v>3133</v>
      </c>
      <c r="S333" t="e">
        <f>VLOOKUP(C333,[1]Datasheet!$C$2:$D$52,2,0)</f>
        <v>#N/A</v>
      </c>
    </row>
    <row r="334" spans="1:19" hidden="1" x14ac:dyDescent="0.3">
      <c r="A334" s="7">
        <v>333</v>
      </c>
      <c r="B334" s="6">
        <v>92</v>
      </c>
      <c r="C334" s="4" t="s">
        <v>1375</v>
      </c>
      <c r="D334" s="4" t="s">
        <v>28</v>
      </c>
      <c r="E334" s="4" t="s">
        <v>24</v>
      </c>
      <c r="F334" s="4" t="s">
        <v>1376</v>
      </c>
      <c r="G334" s="4" t="s">
        <v>1377</v>
      </c>
      <c r="H334" s="4"/>
      <c r="I334" s="4"/>
      <c r="J334" s="4"/>
      <c r="K334" s="4"/>
      <c r="L334" s="4"/>
      <c r="M334" s="4"/>
      <c r="N334" s="4"/>
      <c r="O334" s="4"/>
      <c r="P334" s="4"/>
      <c r="Q334" s="5">
        <v>3</v>
      </c>
      <c r="R334" s="4" t="s">
        <v>3133</v>
      </c>
      <c r="S334" t="e">
        <f>VLOOKUP(C334,[1]Datasheet!$C$2:$D$52,2,0)</f>
        <v>#N/A</v>
      </c>
    </row>
    <row r="335" spans="1:19" hidden="1" x14ac:dyDescent="0.3">
      <c r="A335" s="7">
        <v>334</v>
      </c>
      <c r="B335" s="6">
        <v>93</v>
      </c>
      <c r="C335" s="4" t="s">
        <v>1378</v>
      </c>
      <c r="D335" s="4" t="s">
        <v>1379</v>
      </c>
      <c r="E335" s="4" t="s">
        <v>1198</v>
      </c>
      <c r="F335" s="4" t="s">
        <v>1380</v>
      </c>
      <c r="G335" s="4" t="s">
        <v>1381</v>
      </c>
      <c r="H335" s="4"/>
      <c r="I335" s="4"/>
      <c r="J335" s="4"/>
      <c r="K335" s="4"/>
      <c r="L335" s="4"/>
      <c r="M335" s="4"/>
      <c r="N335" s="4"/>
      <c r="O335" s="4"/>
      <c r="P335" s="4"/>
      <c r="Q335" s="5">
        <v>3</v>
      </c>
      <c r="R335" s="4" t="s">
        <v>3133</v>
      </c>
      <c r="S335" t="e">
        <f>VLOOKUP(C335,[1]Datasheet!$C$2:$D$52,2,0)</f>
        <v>#N/A</v>
      </c>
    </row>
    <row r="336" spans="1:19" hidden="1" x14ac:dyDescent="0.3">
      <c r="A336" s="7">
        <v>335</v>
      </c>
      <c r="B336" s="6">
        <v>94</v>
      </c>
      <c r="C336" s="4" t="s">
        <v>1382</v>
      </c>
      <c r="D336" s="4" t="s">
        <v>28</v>
      </c>
      <c r="E336" s="4" t="s">
        <v>24</v>
      </c>
      <c r="F336" s="4" t="s">
        <v>1383</v>
      </c>
      <c r="G336" s="4" t="s">
        <v>1384</v>
      </c>
      <c r="H336" s="4"/>
      <c r="I336" s="4"/>
      <c r="J336" s="4"/>
      <c r="K336" s="4"/>
      <c r="L336" s="4"/>
      <c r="M336" s="4"/>
      <c r="N336" s="4"/>
      <c r="O336" s="4"/>
      <c r="P336" s="4"/>
      <c r="Q336" s="5">
        <v>3</v>
      </c>
      <c r="R336" s="4" t="s">
        <v>3133</v>
      </c>
      <c r="S336" t="e">
        <f>VLOOKUP(C336,[1]Datasheet!$C$2:$D$52,2,0)</f>
        <v>#N/A</v>
      </c>
    </row>
    <row r="337" spans="1:19" hidden="1" x14ac:dyDescent="0.3">
      <c r="A337" s="7">
        <v>336</v>
      </c>
      <c r="B337" s="6">
        <v>95</v>
      </c>
      <c r="C337" s="4" t="s">
        <v>1385</v>
      </c>
      <c r="D337" s="4" t="s">
        <v>544</v>
      </c>
      <c r="E337" s="4" t="s">
        <v>1386</v>
      </c>
      <c r="F337" s="4" t="s">
        <v>1387</v>
      </c>
      <c r="G337" s="4" t="s">
        <v>1388</v>
      </c>
      <c r="H337" s="4"/>
      <c r="I337" s="4"/>
      <c r="J337" s="4"/>
      <c r="K337" s="4"/>
      <c r="L337" s="4"/>
      <c r="M337" s="4"/>
      <c r="N337" s="4"/>
      <c r="O337" s="4"/>
      <c r="P337" s="4"/>
      <c r="Q337" s="5">
        <v>3</v>
      </c>
      <c r="R337" s="4" t="s">
        <v>3133</v>
      </c>
      <c r="S337" t="e">
        <f>VLOOKUP(C337,[1]Datasheet!$C$2:$D$52,2,0)</f>
        <v>#N/A</v>
      </c>
    </row>
    <row r="338" spans="1:19" hidden="1" x14ac:dyDescent="0.3">
      <c r="A338" s="7">
        <v>337</v>
      </c>
      <c r="B338" s="6">
        <v>96</v>
      </c>
      <c r="C338" s="4" t="s">
        <v>1389</v>
      </c>
      <c r="D338" s="4" t="s">
        <v>744</v>
      </c>
      <c r="E338" s="4" t="s">
        <v>151</v>
      </c>
      <c r="F338" s="4" t="s">
        <v>1390</v>
      </c>
      <c r="G338" s="4" t="s">
        <v>1391</v>
      </c>
      <c r="H338" s="4"/>
      <c r="I338" s="4"/>
      <c r="J338" s="4"/>
      <c r="K338" s="4"/>
      <c r="L338" s="4"/>
      <c r="M338" s="4"/>
      <c r="N338" s="4"/>
      <c r="O338" s="4"/>
      <c r="P338" s="4"/>
      <c r="Q338" s="5">
        <v>3</v>
      </c>
      <c r="R338" s="4" t="s">
        <v>3133</v>
      </c>
      <c r="S338" t="e">
        <f>VLOOKUP(C338,[1]Datasheet!$C$2:$D$52,2,0)</f>
        <v>#N/A</v>
      </c>
    </row>
    <row r="339" spans="1:19" hidden="1" x14ac:dyDescent="0.3">
      <c r="A339" s="7">
        <v>338</v>
      </c>
      <c r="B339" s="6">
        <v>97</v>
      </c>
      <c r="C339" s="4" t="s">
        <v>1392</v>
      </c>
      <c r="D339" s="4" t="s">
        <v>28</v>
      </c>
      <c r="E339" s="4" t="s">
        <v>24</v>
      </c>
      <c r="F339" s="4" t="s">
        <v>1393</v>
      </c>
      <c r="G339" s="4" t="s">
        <v>1394</v>
      </c>
      <c r="H339" s="4"/>
      <c r="I339" s="4"/>
      <c r="J339" s="4"/>
      <c r="K339" s="4"/>
      <c r="L339" s="4"/>
      <c r="M339" s="4"/>
      <c r="N339" s="4"/>
      <c r="O339" s="4"/>
      <c r="P339" s="4"/>
      <c r="Q339" s="5">
        <v>3</v>
      </c>
      <c r="R339" s="4" t="s">
        <v>3133</v>
      </c>
      <c r="S339" t="e">
        <f>VLOOKUP(C339,[1]Datasheet!$C$2:$D$52,2,0)</f>
        <v>#N/A</v>
      </c>
    </row>
    <row r="340" spans="1:19" hidden="1" x14ac:dyDescent="0.3">
      <c r="A340" s="7">
        <v>339</v>
      </c>
      <c r="B340" s="6">
        <v>98</v>
      </c>
      <c r="C340" s="4" t="s">
        <v>1395</v>
      </c>
      <c r="D340" s="4" t="s">
        <v>836</v>
      </c>
      <c r="E340" s="4" t="s">
        <v>837</v>
      </c>
      <c r="F340" s="4" t="s">
        <v>1396</v>
      </c>
      <c r="G340" s="4" t="s">
        <v>1397</v>
      </c>
      <c r="H340" s="4"/>
      <c r="I340" s="4"/>
      <c r="J340" s="4"/>
      <c r="K340" s="4"/>
      <c r="L340" s="4"/>
      <c r="M340" s="4"/>
      <c r="N340" s="4"/>
      <c r="O340" s="4"/>
      <c r="P340" s="4"/>
      <c r="Q340" s="5">
        <v>3</v>
      </c>
      <c r="R340" s="4" t="s">
        <v>3133</v>
      </c>
      <c r="S340" t="e">
        <f>VLOOKUP(C340,[1]Datasheet!$C$2:$D$52,2,0)</f>
        <v>#N/A</v>
      </c>
    </row>
    <row r="341" spans="1:19" hidden="1" x14ac:dyDescent="0.3">
      <c r="A341" s="7">
        <v>340</v>
      </c>
      <c r="B341" s="6">
        <v>99</v>
      </c>
      <c r="C341" s="4" t="s">
        <v>1398</v>
      </c>
      <c r="D341" s="4" t="s">
        <v>310</v>
      </c>
      <c r="E341" s="4" t="s">
        <v>1399</v>
      </c>
      <c r="F341" s="4" t="s">
        <v>1400</v>
      </c>
      <c r="G341" s="4" t="s">
        <v>1401</v>
      </c>
      <c r="H341" s="4"/>
      <c r="I341" s="4"/>
      <c r="J341" s="4"/>
      <c r="K341" s="4"/>
      <c r="L341" s="4"/>
      <c r="M341" s="4"/>
      <c r="N341" s="4"/>
      <c r="O341" s="4"/>
      <c r="P341" s="4"/>
      <c r="Q341" s="5">
        <v>3</v>
      </c>
      <c r="R341" s="4" t="s">
        <v>3133</v>
      </c>
      <c r="S341" t="e">
        <f>VLOOKUP(C341,[1]Datasheet!$C$2:$D$52,2,0)</f>
        <v>#N/A</v>
      </c>
    </row>
    <row r="342" spans="1:19" hidden="1" x14ac:dyDescent="0.3">
      <c r="A342" s="7">
        <v>341</v>
      </c>
      <c r="B342" s="6">
        <v>100</v>
      </c>
      <c r="C342" s="4" t="s">
        <v>1402</v>
      </c>
      <c r="D342" s="4" t="s">
        <v>28</v>
      </c>
      <c r="E342" s="4" t="s">
        <v>284</v>
      </c>
      <c r="F342" s="4" t="s">
        <v>1403</v>
      </c>
      <c r="G342" s="4" t="s">
        <v>1404</v>
      </c>
      <c r="H342" s="4"/>
      <c r="I342" s="4"/>
      <c r="J342" s="4"/>
      <c r="K342" s="4"/>
      <c r="L342" s="4"/>
      <c r="M342" s="4"/>
      <c r="N342" s="4"/>
      <c r="O342" s="4"/>
      <c r="P342" s="4"/>
      <c r="Q342" s="5">
        <v>3</v>
      </c>
      <c r="R342" s="4" t="s">
        <v>3133</v>
      </c>
      <c r="S342" t="e">
        <f>VLOOKUP(C342,[1]Datasheet!$C$2:$D$52,2,0)</f>
        <v>#N/A</v>
      </c>
    </row>
    <row r="343" spans="1:19" hidden="1" x14ac:dyDescent="0.3">
      <c r="A343" s="7">
        <v>342</v>
      </c>
      <c r="B343" s="6">
        <v>101</v>
      </c>
      <c r="C343" s="4" t="s">
        <v>1405</v>
      </c>
      <c r="D343" s="4" t="s">
        <v>28</v>
      </c>
      <c r="E343" s="4" t="s">
        <v>24</v>
      </c>
      <c r="F343" s="4" t="s">
        <v>1406</v>
      </c>
      <c r="G343" s="4" t="s">
        <v>1407</v>
      </c>
      <c r="H343" s="4"/>
      <c r="I343" s="4"/>
      <c r="J343" s="4"/>
      <c r="K343" s="4"/>
      <c r="L343" s="4"/>
      <c r="M343" s="4"/>
      <c r="N343" s="4"/>
      <c r="O343" s="4"/>
      <c r="P343" s="4"/>
      <c r="Q343" s="5">
        <v>3</v>
      </c>
      <c r="R343" s="4" t="s">
        <v>3133</v>
      </c>
      <c r="S343" t="e">
        <f>VLOOKUP(C343,[1]Datasheet!$C$2:$D$52,2,0)</f>
        <v>#N/A</v>
      </c>
    </row>
    <row r="344" spans="1:19" hidden="1" x14ac:dyDescent="0.3">
      <c r="A344" s="7">
        <v>343</v>
      </c>
      <c r="B344" s="6">
        <v>102</v>
      </c>
      <c r="C344" s="4" t="s">
        <v>1408</v>
      </c>
      <c r="D344" s="4" t="s">
        <v>28</v>
      </c>
      <c r="E344" s="4" t="s">
        <v>284</v>
      </c>
      <c r="F344" s="4" t="s">
        <v>1409</v>
      </c>
      <c r="G344" s="4" t="s">
        <v>1410</v>
      </c>
      <c r="H344" s="4"/>
      <c r="I344" s="4"/>
      <c r="J344" s="4"/>
      <c r="K344" s="4"/>
      <c r="L344" s="4"/>
      <c r="M344" s="4"/>
      <c r="N344" s="4"/>
      <c r="O344" s="4"/>
      <c r="P344" s="4"/>
      <c r="Q344" s="5">
        <v>3</v>
      </c>
      <c r="R344" s="4" t="s">
        <v>3133</v>
      </c>
      <c r="S344" t="e">
        <f>VLOOKUP(C344,[1]Datasheet!$C$2:$D$52,2,0)</f>
        <v>#N/A</v>
      </c>
    </row>
    <row r="345" spans="1:19" hidden="1" x14ac:dyDescent="0.3">
      <c r="A345" s="7">
        <v>344</v>
      </c>
      <c r="B345" s="6">
        <v>103</v>
      </c>
      <c r="C345" s="4" t="s">
        <v>1411</v>
      </c>
      <c r="D345" s="4" t="s">
        <v>28</v>
      </c>
      <c r="E345" s="4" t="s">
        <v>284</v>
      </c>
      <c r="F345" s="4" t="s">
        <v>1412</v>
      </c>
      <c r="G345" s="4" t="s">
        <v>1413</v>
      </c>
      <c r="H345" s="4"/>
      <c r="I345" s="4"/>
      <c r="J345" s="4"/>
      <c r="K345" s="4"/>
      <c r="L345" s="4"/>
      <c r="M345" s="4"/>
      <c r="N345" s="4"/>
      <c r="O345" s="4"/>
      <c r="P345" s="4"/>
      <c r="Q345" s="5">
        <v>3</v>
      </c>
      <c r="R345" s="4" t="s">
        <v>3133</v>
      </c>
      <c r="S345" t="e">
        <f>VLOOKUP(C345,[1]Datasheet!$C$2:$D$52,2,0)</f>
        <v>#N/A</v>
      </c>
    </row>
    <row r="346" spans="1:19" hidden="1" x14ac:dyDescent="0.3">
      <c r="A346" s="7">
        <v>345</v>
      </c>
      <c r="B346" s="6">
        <v>104</v>
      </c>
      <c r="C346" s="4" t="s">
        <v>1414</v>
      </c>
      <c r="D346" s="4" t="s">
        <v>174</v>
      </c>
      <c r="E346" s="4" t="s">
        <v>1415</v>
      </c>
      <c r="F346" s="4" t="s">
        <v>1416</v>
      </c>
      <c r="G346" s="4" t="s">
        <v>1417</v>
      </c>
      <c r="H346" s="4"/>
      <c r="I346" s="4"/>
      <c r="J346" s="4"/>
      <c r="K346" s="4"/>
      <c r="L346" s="4"/>
      <c r="M346" s="4"/>
      <c r="N346" s="4"/>
      <c r="O346" s="4"/>
      <c r="P346" s="4"/>
      <c r="Q346" s="5">
        <v>3</v>
      </c>
      <c r="R346" s="4" t="s">
        <v>3133</v>
      </c>
      <c r="S346" t="e">
        <f>VLOOKUP(C346,[1]Datasheet!$C$2:$D$52,2,0)</f>
        <v>#N/A</v>
      </c>
    </row>
    <row r="347" spans="1:19" hidden="1" x14ac:dyDescent="0.3">
      <c r="A347" s="7">
        <v>346</v>
      </c>
      <c r="B347" s="6">
        <v>105</v>
      </c>
      <c r="C347" s="4" t="s">
        <v>1418</v>
      </c>
      <c r="D347" s="4" t="s">
        <v>174</v>
      </c>
      <c r="E347" s="4" t="s">
        <v>713</v>
      </c>
      <c r="F347" s="4" t="s">
        <v>1419</v>
      </c>
      <c r="G347" s="4" t="s">
        <v>1420</v>
      </c>
      <c r="H347" s="4"/>
      <c r="I347" s="4"/>
      <c r="J347" s="4"/>
      <c r="K347" s="4"/>
      <c r="L347" s="4"/>
      <c r="M347" s="4"/>
      <c r="N347" s="4"/>
      <c r="O347" s="4"/>
      <c r="P347" s="4"/>
      <c r="Q347" s="5">
        <v>3</v>
      </c>
      <c r="R347" s="4" t="s">
        <v>3133</v>
      </c>
      <c r="S347" t="e">
        <f>VLOOKUP(C347,[1]Datasheet!$C$2:$D$52,2,0)</f>
        <v>#N/A</v>
      </c>
    </row>
    <row r="348" spans="1:19" hidden="1" x14ac:dyDescent="0.3">
      <c r="A348" s="7">
        <v>347</v>
      </c>
      <c r="B348" s="6">
        <v>106</v>
      </c>
      <c r="C348" s="4" t="s">
        <v>1421</v>
      </c>
      <c r="D348" s="4" t="s">
        <v>28</v>
      </c>
      <c r="E348" s="4" t="s">
        <v>284</v>
      </c>
      <c r="F348" s="4" t="s">
        <v>1422</v>
      </c>
      <c r="G348" s="4" t="s">
        <v>1423</v>
      </c>
      <c r="H348" s="4"/>
      <c r="I348" s="4"/>
      <c r="J348" s="4"/>
      <c r="K348" s="4"/>
      <c r="L348" s="4"/>
      <c r="M348" s="4"/>
      <c r="N348" s="4"/>
      <c r="O348" s="4"/>
      <c r="P348" s="4"/>
      <c r="Q348" s="5">
        <v>3</v>
      </c>
      <c r="R348" s="4" t="s">
        <v>3133</v>
      </c>
      <c r="S348" t="e">
        <f>VLOOKUP(C348,[1]Datasheet!$C$2:$D$52,2,0)</f>
        <v>#N/A</v>
      </c>
    </row>
    <row r="349" spans="1:19" hidden="1" x14ac:dyDescent="0.3">
      <c r="A349" s="7">
        <v>348</v>
      </c>
      <c r="B349" s="6">
        <v>107</v>
      </c>
      <c r="C349" s="4" t="s">
        <v>1424</v>
      </c>
      <c r="D349" s="4" t="s">
        <v>150</v>
      </c>
      <c r="E349" s="4" t="s">
        <v>151</v>
      </c>
      <c r="F349" s="4" t="s">
        <v>1425</v>
      </c>
      <c r="G349" s="4" t="s">
        <v>1426</v>
      </c>
      <c r="H349" s="4"/>
      <c r="I349" s="4"/>
      <c r="J349" s="4"/>
      <c r="K349" s="4"/>
      <c r="L349" s="4"/>
      <c r="M349" s="4"/>
      <c r="N349" s="4"/>
      <c r="O349" s="4"/>
      <c r="P349" s="4"/>
      <c r="Q349" s="5">
        <v>3</v>
      </c>
      <c r="R349" s="4" t="s">
        <v>3133</v>
      </c>
      <c r="S349" t="e">
        <f>VLOOKUP(C349,[1]Datasheet!$C$2:$D$52,2,0)</f>
        <v>#N/A</v>
      </c>
    </row>
    <row r="350" spans="1:19" hidden="1" x14ac:dyDescent="0.3">
      <c r="A350" s="7">
        <v>349</v>
      </c>
      <c r="B350" s="6">
        <v>108</v>
      </c>
      <c r="C350" s="4" t="s">
        <v>1427</v>
      </c>
      <c r="D350" s="4" t="s">
        <v>174</v>
      </c>
      <c r="E350" s="4" t="s">
        <v>49</v>
      </c>
      <c r="F350" s="4" t="s">
        <v>1428</v>
      </c>
      <c r="G350" s="4" t="s">
        <v>1429</v>
      </c>
      <c r="H350" s="4" t="s">
        <v>1430</v>
      </c>
      <c r="I350" s="4" t="s">
        <v>1431</v>
      </c>
      <c r="J350" s="4" t="s">
        <v>324</v>
      </c>
      <c r="K350" s="4" t="s">
        <v>105</v>
      </c>
      <c r="L350" s="4"/>
      <c r="M350" s="4"/>
      <c r="N350" s="4"/>
      <c r="O350" s="4"/>
      <c r="P350" s="4"/>
      <c r="Q350" s="5">
        <v>3</v>
      </c>
      <c r="R350" s="4" t="s">
        <v>3131</v>
      </c>
      <c r="S350" t="e">
        <f>VLOOKUP(C350,[1]Datasheet!$C$2:$D$52,2,0)</f>
        <v>#N/A</v>
      </c>
    </row>
    <row r="351" spans="1:19" hidden="1" x14ac:dyDescent="0.3">
      <c r="A351" s="7">
        <v>350</v>
      </c>
      <c r="B351" s="6">
        <v>109</v>
      </c>
      <c r="C351" s="4" t="s">
        <v>1432</v>
      </c>
      <c r="D351" s="4" t="s">
        <v>544</v>
      </c>
      <c r="E351" s="4" t="s">
        <v>1433</v>
      </c>
      <c r="F351" s="4" t="s">
        <v>1434</v>
      </c>
      <c r="G351" s="4" t="s">
        <v>1435</v>
      </c>
      <c r="H351" s="4"/>
      <c r="I351" s="4"/>
      <c r="J351" s="4"/>
      <c r="K351" s="4"/>
      <c r="L351" s="4"/>
      <c r="M351" s="4"/>
      <c r="N351" s="4"/>
      <c r="O351" s="4"/>
      <c r="P351" s="4"/>
      <c r="Q351" s="5">
        <v>3</v>
      </c>
      <c r="R351" s="4" t="s">
        <v>3133</v>
      </c>
      <c r="S351" t="e">
        <f>VLOOKUP(C351,[1]Datasheet!$C$2:$D$52,2,0)</f>
        <v>#N/A</v>
      </c>
    </row>
    <row r="352" spans="1:19" hidden="1" x14ac:dyDescent="0.3">
      <c r="A352" s="7">
        <v>351</v>
      </c>
      <c r="B352" s="6">
        <v>110</v>
      </c>
      <c r="C352" s="4" t="s">
        <v>1436</v>
      </c>
      <c r="D352" s="4" t="s">
        <v>28</v>
      </c>
      <c r="E352" s="4" t="s">
        <v>284</v>
      </c>
      <c r="F352" s="4" t="s">
        <v>1437</v>
      </c>
      <c r="G352" s="4" t="s">
        <v>1438</v>
      </c>
      <c r="H352" s="4"/>
      <c r="I352" s="4"/>
      <c r="J352" s="4"/>
      <c r="K352" s="4"/>
      <c r="L352" s="4"/>
      <c r="M352" s="4"/>
      <c r="N352" s="4"/>
      <c r="O352" s="4"/>
      <c r="P352" s="4"/>
      <c r="Q352" s="5">
        <v>3</v>
      </c>
      <c r="R352" s="4" t="s">
        <v>3133</v>
      </c>
      <c r="S352" t="e">
        <f>VLOOKUP(C352,[1]Datasheet!$C$2:$D$52,2,0)</f>
        <v>#N/A</v>
      </c>
    </row>
    <row r="353" spans="1:19" hidden="1" x14ac:dyDescent="0.3">
      <c r="A353" s="7">
        <v>352</v>
      </c>
      <c r="B353" s="6">
        <v>111</v>
      </c>
      <c r="C353" s="4" t="s">
        <v>1439</v>
      </c>
      <c r="D353" s="4" t="s">
        <v>1440</v>
      </c>
      <c r="E353" s="4" t="s">
        <v>151</v>
      </c>
      <c r="F353" s="4" t="s">
        <v>1441</v>
      </c>
      <c r="G353" s="4" t="s">
        <v>1442</v>
      </c>
      <c r="H353" s="4"/>
      <c r="I353" s="4"/>
      <c r="J353" s="4"/>
      <c r="K353" s="4"/>
      <c r="L353" s="4"/>
      <c r="M353" s="4"/>
      <c r="N353" s="4"/>
      <c r="O353" s="4"/>
      <c r="P353" s="4"/>
      <c r="Q353" s="5">
        <v>3</v>
      </c>
      <c r="R353" s="4" t="s">
        <v>3133</v>
      </c>
      <c r="S353" t="e">
        <f>VLOOKUP(C353,[1]Datasheet!$C$2:$D$52,2,0)</f>
        <v>#N/A</v>
      </c>
    </row>
    <row r="354" spans="1:19" hidden="1" x14ac:dyDescent="0.3">
      <c r="A354" s="7">
        <v>353</v>
      </c>
      <c r="B354" s="6">
        <v>112</v>
      </c>
      <c r="C354" s="4" t="s">
        <v>1443</v>
      </c>
      <c r="D354" s="4" t="s">
        <v>28</v>
      </c>
      <c r="E354" s="4" t="s">
        <v>284</v>
      </c>
      <c r="F354" s="4" t="s">
        <v>1444</v>
      </c>
      <c r="G354" s="4" t="s">
        <v>1445</v>
      </c>
      <c r="H354" s="4"/>
      <c r="I354" s="4"/>
      <c r="J354" s="4"/>
      <c r="K354" s="4"/>
      <c r="L354" s="4"/>
      <c r="M354" s="4"/>
      <c r="N354" s="4"/>
      <c r="O354" s="4"/>
      <c r="P354" s="4"/>
      <c r="Q354" s="5">
        <v>3</v>
      </c>
      <c r="R354" s="4" t="s">
        <v>3133</v>
      </c>
      <c r="S354" t="e">
        <f>VLOOKUP(C354,[1]Datasheet!$C$2:$D$52,2,0)</f>
        <v>#N/A</v>
      </c>
    </row>
    <row r="355" spans="1:19" hidden="1" x14ac:dyDescent="0.3">
      <c r="A355" s="7">
        <v>354</v>
      </c>
      <c r="B355" s="6">
        <v>113</v>
      </c>
      <c r="C355" s="4" t="s">
        <v>1446</v>
      </c>
      <c r="D355" s="4" t="s">
        <v>544</v>
      </c>
      <c r="E355" s="4" t="s">
        <v>1386</v>
      </c>
      <c r="F355" s="4" t="s">
        <v>1447</v>
      </c>
      <c r="G355" s="4" t="s">
        <v>1448</v>
      </c>
      <c r="H355" s="4"/>
      <c r="I355" s="4"/>
      <c r="J355" s="4"/>
      <c r="K355" s="4"/>
      <c r="L355" s="4"/>
      <c r="M355" s="4"/>
      <c r="N355" s="4"/>
      <c r="O355" s="4"/>
      <c r="P355" s="4"/>
      <c r="Q355" s="5">
        <v>3</v>
      </c>
      <c r="R355" s="4" t="s">
        <v>3133</v>
      </c>
      <c r="S355" t="e">
        <f>VLOOKUP(C355,[1]Datasheet!$C$2:$D$52,2,0)</f>
        <v>#N/A</v>
      </c>
    </row>
    <row r="356" spans="1:19" hidden="1" x14ac:dyDescent="0.3">
      <c r="A356" s="7">
        <v>355</v>
      </c>
      <c r="B356" s="6">
        <v>114</v>
      </c>
      <c r="C356" s="4" t="s">
        <v>1449</v>
      </c>
      <c r="D356" s="4" t="s">
        <v>599</v>
      </c>
      <c r="E356" s="4" t="s">
        <v>1450</v>
      </c>
      <c r="F356" s="4" t="s">
        <v>1451</v>
      </c>
      <c r="G356" s="4" t="s">
        <v>1452</v>
      </c>
      <c r="H356" s="4"/>
      <c r="I356" s="4"/>
      <c r="J356" s="4"/>
      <c r="K356" s="4"/>
      <c r="L356" s="4"/>
      <c r="M356" s="4"/>
      <c r="N356" s="4"/>
      <c r="O356" s="4"/>
      <c r="P356" s="4"/>
      <c r="Q356" s="5">
        <v>3</v>
      </c>
      <c r="R356" s="4" t="s">
        <v>3133</v>
      </c>
      <c r="S356" t="e">
        <f>VLOOKUP(C356,[1]Datasheet!$C$2:$D$52,2,0)</f>
        <v>#N/A</v>
      </c>
    </row>
    <row r="357" spans="1:19" hidden="1" x14ac:dyDescent="0.3">
      <c r="A357" s="7">
        <v>356</v>
      </c>
      <c r="B357" s="6">
        <v>115</v>
      </c>
      <c r="C357" s="4" t="s">
        <v>1453</v>
      </c>
      <c r="D357" s="4" t="s">
        <v>544</v>
      </c>
      <c r="E357" s="4" t="s">
        <v>748</v>
      </c>
      <c r="F357" s="4" t="s">
        <v>1454</v>
      </c>
      <c r="G357" s="4" t="s">
        <v>1455</v>
      </c>
      <c r="H357" s="4"/>
      <c r="I357" s="4"/>
      <c r="J357" s="4"/>
      <c r="K357" s="4"/>
      <c r="L357" s="4"/>
      <c r="M357" s="4"/>
      <c r="N357" s="4"/>
      <c r="O357" s="4"/>
      <c r="P357" s="4"/>
      <c r="Q357" s="5">
        <v>3</v>
      </c>
      <c r="R357" s="4" t="s">
        <v>3133</v>
      </c>
      <c r="S357" t="e">
        <f>VLOOKUP(C357,[1]Datasheet!$C$2:$D$52,2,0)</f>
        <v>#N/A</v>
      </c>
    </row>
    <row r="358" spans="1:19" hidden="1" x14ac:dyDescent="0.3">
      <c r="A358" s="7">
        <v>357</v>
      </c>
      <c r="B358" s="6">
        <v>116</v>
      </c>
      <c r="C358" s="4" t="s">
        <v>1456</v>
      </c>
      <c r="D358" s="4" t="s">
        <v>174</v>
      </c>
      <c r="E358" s="4" t="s">
        <v>1457</v>
      </c>
      <c r="F358" s="4" t="s">
        <v>1458</v>
      </c>
      <c r="G358" s="4" t="s">
        <v>1459</v>
      </c>
      <c r="H358" s="4"/>
      <c r="I358" s="4"/>
      <c r="J358" s="4"/>
      <c r="K358" s="4"/>
      <c r="L358" s="4"/>
      <c r="M358" s="4"/>
      <c r="N358" s="4"/>
      <c r="O358" s="4"/>
      <c r="P358" s="4"/>
      <c r="Q358" s="5">
        <v>3</v>
      </c>
      <c r="R358" s="4" t="s">
        <v>3133</v>
      </c>
      <c r="S358" t="e">
        <f>VLOOKUP(C358,[1]Datasheet!$C$2:$D$52,2,0)</f>
        <v>#N/A</v>
      </c>
    </row>
    <row r="359" spans="1:19" hidden="1" x14ac:dyDescent="0.3">
      <c r="A359" s="7">
        <v>358</v>
      </c>
      <c r="B359" s="6">
        <v>117</v>
      </c>
      <c r="C359" s="4" t="s">
        <v>1460</v>
      </c>
      <c r="D359" s="4" t="s">
        <v>544</v>
      </c>
      <c r="E359" s="4" t="s">
        <v>1461</v>
      </c>
      <c r="F359" s="4" t="s">
        <v>1462</v>
      </c>
      <c r="G359" s="4" t="s">
        <v>1463</v>
      </c>
      <c r="H359" s="4"/>
      <c r="I359" s="4"/>
      <c r="J359" s="4"/>
      <c r="K359" s="4"/>
      <c r="L359" s="4"/>
      <c r="M359" s="4"/>
      <c r="N359" s="4"/>
      <c r="O359" s="4"/>
      <c r="P359" s="4"/>
      <c r="Q359" s="5">
        <v>3</v>
      </c>
      <c r="R359" s="4" t="s">
        <v>3133</v>
      </c>
      <c r="S359" t="e">
        <f>VLOOKUP(C359,[1]Datasheet!$C$2:$D$52,2,0)</f>
        <v>#N/A</v>
      </c>
    </row>
    <row r="360" spans="1:19" hidden="1" x14ac:dyDescent="0.3">
      <c r="A360" s="7">
        <v>359</v>
      </c>
      <c r="B360" s="6">
        <v>118</v>
      </c>
      <c r="C360" s="4" t="s">
        <v>1464</v>
      </c>
      <c r="D360" s="4" t="s">
        <v>28</v>
      </c>
      <c r="E360" s="4" t="s">
        <v>24</v>
      </c>
      <c r="F360" s="4" t="s">
        <v>1465</v>
      </c>
      <c r="G360" s="4" t="s">
        <v>1466</v>
      </c>
      <c r="H360" s="4"/>
      <c r="I360" s="4"/>
      <c r="J360" s="4"/>
      <c r="K360" s="4"/>
      <c r="L360" s="4"/>
      <c r="M360" s="4"/>
      <c r="N360" s="4"/>
      <c r="O360" s="4"/>
      <c r="P360" s="4"/>
      <c r="Q360" s="5">
        <v>3</v>
      </c>
      <c r="R360" s="4" t="s">
        <v>3133</v>
      </c>
      <c r="S360" t="e">
        <f>VLOOKUP(C360,[1]Datasheet!$C$2:$D$52,2,0)</f>
        <v>#N/A</v>
      </c>
    </row>
    <row r="361" spans="1:19" hidden="1" x14ac:dyDescent="0.3">
      <c r="A361" s="7">
        <v>360</v>
      </c>
      <c r="B361" s="6">
        <v>119</v>
      </c>
      <c r="C361" s="4" t="s">
        <v>1467</v>
      </c>
      <c r="D361" s="4" t="s">
        <v>761</v>
      </c>
      <c r="E361" s="4" t="s">
        <v>1225</v>
      </c>
      <c r="F361" s="4" t="s">
        <v>1468</v>
      </c>
      <c r="G361" s="4" t="s">
        <v>1469</v>
      </c>
      <c r="H361" s="4"/>
      <c r="I361" s="4"/>
      <c r="J361" s="4"/>
      <c r="K361" s="4"/>
      <c r="L361" s="4"/>
      <c r="M361" s="4"/>
      <c r="N361" s="4"/>
      <c r="O361" s="4"/>
      <c r="P361" s="4"/>
      <c r="Q361" s="5">
        <v>3</v>
      </c>
      <c r="R361" s="4" t="s">
        <v>3133</v>
      </c>
      <c r="S361" t="e">
        <f>VLOOKUP(C361,[1]Datasheet!$C$2:$D$52,2,0)</f>
        <v>#N/A</v>
      </c>
    </row>
    <row r="362" spans="1:19" hidden="1" x14ac:dyDescent="0.3">
      <c r="A362" s="7">
        <v>361</v>
      </c>
      <c r="B362" s="6">
        <v>0</v>
      </c>
      <c r="C362" s="4" t="s">
        <v>1470</v>
      </c>
      <c r="D362" s="4" t="s">
        <v>566</v>
      </c>
      <c r="E362" s="4" t="s">
        <v>284</v>
      </c>
      <c r="F362" s="4" t="s">
        <v>1471</v>
      </c>
      <c r="G362" s="4" t="s">
        <v>1472</v>
      </c>
      <c r="H362" s="4"/>
      <c r="I362" s="4"/>
      <c r="J362" s="4"/>
      <c r="K362" s="4"/>
      <c r="L362" s="4"/>
      <c r="M362" s="4"/>
      <c r="N362" s="4"/>
      <c r="O362" s="4"/>
      <c r="P362" s="4"/>
      <c r="Q362" s="5">
        <v>4</v>
      </c>
      <c r="R362" s="4" t="s">
        <v>3133</v>
      </c>
      <c r="S362" t="e">
        <f>VLOOKUP(C362,[1]Datasheet!$C$2:$D$52,2,0)</f>
        <v>#N/A</v>
      </c>
    </row>
    <row r="363" spans="1:19" hidden="1" x14ac:dyDescent="0.3">
      <c r="A363" s="7">
        <v>362</v>
      </c>
      <c r="B363" s="6">
        <v>1</v>
      </c>
      <c r="C363" s="4" t="s">
        <v>1473</v>
      </c>
      <c r="D363" s="4" t="s">
        <v>683</v>
      </c>
      <c r="E363" s="4" t="s">
        <v>600</v>
      </c>
      <c r="F363" s="4" t="s">
        <v>1474</v>
      </c>
      <c r="G363" s="4" t="s">
        <v>1475</v>
      </c>
      <c r="H363" s="4"/>
      <c r="I363" s="4"/>
      <c r="J363" s="4"/>
      <c r="K363" s="4"/>
      <c r="L363" s="4"/>
      <c r="M363" s="4"/>
      <c r="N363" s="4"/>
      <c r="O363" s="4"/>
      <c r="P363" s="4"/>
      <c r="Q363" s="5">
        <v>4</v>
      </c>
      <c r="R363" s="4" t="s">
        <v>3133</v>
      </c>
      <c r="S363" t="e">
        <f>VLOOKUP(C363,[1]Datasheet!$C$2:$D$52,2,0)</f>
        <v>#N/A</v>
      </c>
    </row>
    <row r="364" spans="1:19" hidden="1" x14ac:dyDescent="0.3">
      <c r="A364" s="7">
        <v>363</v>
      </c>
      <c r="B364" s="6">
        <v>2</v>
      </c>
      <c r="C364" s="4" t="s">
        <v>1476</v>
      </c>
      <c r="D364" s="4" t="s">
        <v>544</v>
      </c>
      <c r="E364" s="4" t="s">
        <v>1153</v>
      </c>
      <c r="F364" s="4" t="s">
        <v>1477</v>
      </c>
      <c r="G364" s="4" t="s">
        <v>1478</v>
      </c>
      <c r="H364" s="4"/>
      <c r="I364" s="4"/>
      <c r="J364" s="4"/>
      <c r="K364" s="4"/>
      <c r="L364" s="4"/>
      <c r="M364" s="4"/>
      <c r="N364" s="4"/>
      <c r="O364" s="4"/>
      <c r="P364" s="4"/>
      <c r="Q364" s="5">
        <v>4</v>
      </c>
      <c r="R364" s="4" t="s">
        <v>3133</v>
      </c>
      <c r="S364" t="e">
        <f>VLOOKUP(C364,[1]Datasheet!$C$2:$D$52,2,0)</f>
        <v>#N/A</v>
      </c>
    </row>
    <row r="365" spans="1:19" hidden="1" x14ac:dyDescent="0.3">
      <c r="A365" s="7">
        <v>364</v>
      </c>
      <c r="B365" s="6">
        <v>3</v>
      </c>
      <c r="C365" s="4" t="s">
        <v>1479</v>
      </c>
      <c r="D365" s="4" t="s">
        <v>150</v>
      </c>
      <c r="E365" s="4" t="s">
        <v>968</v>
      </c>
      <c r="F365" s="4" t="s">
        <v>1480</v>
      </c>
      <c r="G365" s="4" t="s">
        <v>1481</v>
      </c>
      <c r="H365" s="4"/>
      <c r="I365" s="4"/>
      <c r="J365" s="4"/>
      <c r="K365" s="4"/>
      <c r="L365" s="4"/>
      <c r="M365" s="4"/>
      <c r="N365" s="4"/>
      <c r="O365" s="4"/>
      <c r="P365" s="4"/>
      <c r="Q365" s="5">
        <v>4</v>
      </c>
      <c r="R365" s="4" t="s">
        <v>3133</v>
      </c>
      <c r="S365" t="e">
        <f>VLOOKUP(C365,[1]Datasheet!$C$2:$D$52,2,0)</f>
        <v>#N/A</v>
      </c>
    </row>
    <row r="366" spans="1:19" hidden="1" x14ac:dyDescent="0.3">
      <c r="A366" s="7">
        <v>365</v>
      </c>
      <c r="B366" s="6">
        <v>4</v>
      </c>
      <c r="C366" s="4" t="s">
        <v>1482</v>
      </c>
      <c r="D366" s="4" t="s">
        <v>174</v>
      </c>
      <c r="E366" s="4" t="s">
        <v>49</v>
      </c>
      <c r="F366" s="4" t="s">
        <v>1483</v>
      </c>
      <c r="G366" s="4" t="s">
        <v>1484</v>
      </c>
      <c r="H366" s="4"/>
      <c r="I366" s="4"/>
      <c r="J366" s="4"/>
      <c r="K366" s="4"/>
      <c r="L366" s="4"/>
      <c r="M366" s="4"/>
      <c r="N366" s="4"/>
      <c r="O366" s="4"/>
      <c r="P366" s="4"/>
      <c r="Q366" s="5">
        <v>4</v>
      </c>
      <c r="R366" s="4" t="s">
        <v>3133</v>
      </c>
      <c r="S366" t="e">
        <f>VLOOKUP(C366,[1]Datasheet!$C$2:$D$52,2,0)</f>
        <v>#N/A</v>
      </c>
    </row>
    <row r="367" spans="1:19" hidden="1" x14ac:dyDescent="0.3">
      <c r="A367" s="7">
        <v>366</v>
      </c>
      <c r="B367" s="6">
        <v>5</v>
      </c>
      <c r="C367" s="4" t="s">
        <v>1485</v>
      </c>
      <c r="D367" s="4" t="s">
        <v>150</v>
      </c>
      <c r="E367" s="4" t="s">
        <v>968</v>
      </c>
      <c r="F367" s="4" t="s">
        <v>1486</v>
      </c>
      <c r="G367" s="4" t="s">
        <v>1487</v>
      </c>
      <c r="H367" s="4"/>
      <c r="I367" s="4"/>
      <c r="J367" s="4"/>
      <c r="K367" s="4"/>
      <c r="L367" s="4"/>
      <c r="M367" s="4"/>
      <c r="N367" s="4"/>
      <c r="O367" s="4"/>
      <c r="P367" s="4"/>
      <c r="Q367" s="5">
        <v>4</v>
      </c>
      <c r="R367" s="4" t="s">
        <v>3133</v>
      </c>
      <c r="S367" t="e">
        <f>VLOOKUP(C367,[1]Datasheet!$C$2:$D$52,2,0)</f>
        <v>#N/A</v>
      </c>
    </row>
    <row r="368" spans="1:19" hidden="1" x14ac:dyDescent="0.3">
      <c r="A368" s="7">
        <v>367</v>
      </c>
      <c r="B368" s="6">
        <v>6</v>
      </c>
      <c r="C368" s="4" t="s">
        <v>1488</v>
      </c>
      <c r="D368" s="4" t="s">
        <v>28</v>
      </c>
      <c r="E368" s="4" t="s">
        <v>123</v>
      </c>
      <c r="F368" s="4" t="s">
        <v>1489</v>
      </c>
      <c r="G368" s="4" t="s">
        <v>1490</v>
      </c>
      <c r="H368" s="4"/>
      <c r="I368" s="4"/>
      <c r="J368" s="4"/>
      <c r="K368" s="4"/>
      <c r="L368" s="4"/>
      <c r="M368" s="4"/>
      <c r="N368" s="4"/>
      <c r="O368" s="4"/>
      <c r="P368" s="4"/>
      <c r="Q368" s="5">
        <v>4</v>
      </c>
      <c r="R368" s="4" t="s">
        <v>3133</v>
      </c>
      <c r="S368" t="e">
        <f>VLOOKUP(C368,[1]Datasheet!$C$2:$D$52,2,0)</f>
        <v>#N/A</v>
      </c>
    </row>
    <row r="369" spans="1:19" hidden="1" x14ac:dyDescent="0.3">
      <c r="A369" s="7">
        <v>368</v>
      </c>
      <c r="B369" s="6">
        <v>7</v>
      </c>
      <c r="C369" s="4" t="s">
        <v>1491</v>
      </c>
      <c r="D369" s="4" t="s">
        <v>174</v>
      </c>
      <c r="E369" s="4" t="s">
        <v>1492</v>
      </c>
      <c r="F369" s="4" t="s">
        <v>1493</v>
      </c>
      <c r="G369" s="4" t="s">
        <v>1494</v>
      </c>
      <c r="H369" s="4"/>
      <c r="I369" s="4"/>
      <c r="J369" s="4"/>
      <c r="K369" s="4"/>
      <c r="L369" s="4"/>
      <c r="M369" s="4"/>
      <c r="N369" s="4"/>
      <c r="O369" s="4"/>
      <c r="P369" s="4"/>
      <c r="Q369" s="5">
        <v>4</v>
      </c>
      <c r="R369" s="4" t="s">
        <v>3133</v>
      </c>
      <c r="S369" t="e">
        <f>VLOOKUP(C369,[1]Datasheet!$C$2:$D$52,2,0)</f>
        <v>#N/A</v>
      </c>
    </row>
    <row r="370" spans="1:19" hidden="1" x14ac:dyDescent="0.3">
      <c r="A370" s="7">
        <v>369</v>
      </c>
      <c r="B370" s="6">
        <v>8</v>
      </c>
      <c r="C370" s="4" t="s">
        <v>1495</v>
      </c>
      <c r="D370" s="4" t="s">
        <v>544</v>
      </c>
      <c r="E370" s="4" t="s">
        <v>477</v>
      </c>
      <c r="F370" s="4" t="s">
        <v>1496</v>
      </c>
      <c r="G370" s="4" t="s">
        <v>1497</v>
      </c>
      <c r="H370" s="4"/>
      <c r="I370" s="4"/>
      <c r="J370" s="4"/>
      <c r="K370" s="4"/>
      <c r="L370" s="4"/>
      <c r="M370" s="4"/>
      <c r="N370" s="4"/>
      <c r="O370" s="4"/>
      <c r="P370" s="4"/>
      <c r="Q370" s="5">
        <v>4</v>
      </c>
      <c r="R370" s="4" t="s">
        <v>3133</v>
      </c>
      <c r="S370" t="e">
        <f>VLOOKUP(C370,[1]Datasheet!$C$2:$D$52,2,0)</f>
        <v>#N/A</v>
      </c>
    </row>
    <row r="371" spans="1:19" hidden="1" x14ac:dyDescent="0.3">
      <c r="A371" s="7">
        <v>370</v>
      </c>
      <c r="B371" s="6">
        <v>9</v>
      </c>
      <c r="C371" s="4" t="s">
        <v>1498</v>
      </c>
      <c r="D371" s="4" t="s">
        <v>1032</v>
      </c>
      <c r="E371" s="4" t="s">
        <v>774</v>
      </c>
      <c r="F371" s="4" t="s">
        <v>1499</v>
      </c>
      <c r="G371" s="4" t="s">
        <v>1500</v>
      </c>
      <c r="H371" s="4"/>
      <c r="I371" s="4"/>
      <c r="J371" s="4"/>
      <c r="K371" s="4"/>
      <c r="L371" s="4"/>
      <c r="M371" s="4"/>
      <c r="N371" s="4"/>
      <c r="O371" s="4"/>
      <c r="P371" s="4"/>
      <c r="Q371" s="5">
        <v>4</v>
      </c>
      <c r="R371" s="4" t="s">
        <v>3133</v>
      </c>
      <c r="S371" t="e">
        <f>VLOOKUP(C371,[1]Datasheet!$C$2:$D$52,2,0)</f>
        <v>#N/A</v>
      </c>
    </row>
    <row r="372" spans="1:19" hidden="1" x14ac:dyDescent="0.3">
      <c r="A372" s="7">
        <v>371</v>
      </c>
      <c r="B372" s="6">
        <v>10</v>
      </c>
      <c r="C372" s="4" t="s">
        <v>1501</v>
      </c>
      <c r="D372" s="4" t="s">
        <v>150</v>
      </c>
      <c r="E372" s="4" t="s">
        <v>968</v>
      </c>
      <c r="F372" s="4" t="s">
        <v>1502</v>
      </c>
      <c r="G372" s="4" t="s">
        <v>1503</v>
      </c>
      <c r="H372" s="4"/>
      <c r="I372" s="4"/>
      <c r="J372" s="4"/>
      <c r="K372" s="4"/>
      <c r="L372" s="4"/>
      <c r="M372" s="4"/>
      <c r="N372" s="4"/>
      <c r="O372" s="4"/>
      <c r="P372" s="4"/>
      <c r="Q372" s="5">
        <v>4</v>
      </c>
      <c r="R372" s="4" t="s">
        <v>3133</v>
      </c>
      <c r="S372" t="e">
        <f>VLOOKUP(C372,[1]Datasheet!$C$2:$D$52,2,0)</f>
        <v>#N/A</v>
      </c>
    </row>
    <row r="373" spans="1:19" hidden="1" x14ac:dyDescent="0.3">
      <c r="A373" s="7">
        <v>372</v>
      </c>
      <c r="B373" s="6">
        <v>11</v>
      </c>
      <c r="C373" s="4" t="s">
        <v>1504</v>
      </c>
      <c r="D373" s="4" t="s">
        <v>1274</v>
      </c>
      <c r="E373" s="4" t="s">
        <v>567</v>
      </c>
      <c r="F373" s="4" t="s">
        <v>1505</v>
      </c>
      <c r="G373" s="4" t="s">
        <v>1506</v>
      </c>
      <c r="H373" s="4"/>
      <c r="I373" s="4"/>
      <c r="J373" s="4"/>
      <c r="K373" s="4"/>
      <c r="L373" s="4"/>
      <c r="M373" s="4"/>
      <c r="N373" s="4"/>
      <c r="O373" s="4"/>
      <c r="P373" s="4"/>
      <c r="Q373" s="5">
        <v>4</v>
      </c>
      <c r="R373" s="4" t="s">
        <v>3133</v>
      </c>
      <c r="S373" t="e">
        <f>VLOOKUP(C373,[1]Datasheet!$C$2:$D$52,2,0)</f>
        <v>#N/A</v>
      </c>
    </row>
    <row r="374" spans="1:19" hidden="1" x14ac:dyDescent="0.3">
      <c r="A374" s="7">
        <v>373</v>
      </c>
      <c r="B374" s="6">
        <v>12</v>
      </c>
      <c r="C374" s="4" t="s">
        <v>1507</v>
      </c>
      <c r="D374" s="4" t="s">
        <v>28</v>
      </c>
      <c r="E374" s="4" t="s">
        <v>1219</v>
      </c>
      <c r="F374" s="4" t="s">
        <v>1508</v>
      </c>
      <c r="G374" s="4" t="s">
        <v>1509</v>
      </c>
      <c r="H374" s="4"/>
      <c r="I374" s="4"/>
      <c r="J374" s="4"/>
      <c r="K374" s="4"/>
      <c r="L374" s="4"/>
      <c r="M374" s="4"/>
      <c r="N374" s="4"/>
      <c r="O374" s="4"/>
      <c r="P374" s="4"/>
      <c r="Q374" s="5">
        <v>4</v>
      </c>
      <c r="R374" s="4" t="s">
        <v>3133</v>
      </c>
      <c r="S374" t="e">
        <f>VLOOKUP(C374,[1]Datasheet!$C$2:$D$52,2,0)</f>
        <v>#N/A</v>
      </c>
    </row>
    <row r="375" spans="1:19" hidden="1" x14ac:dyDescent="0.3">
      <c r="A375" s="7">
        <v>374</v>
      </c>
      <c r="B375" s="6">
        <v>13</v>
      </c>
      <c r="C375" s="4" t="s">
        <v>1510</v>
      </c>
      <c r="D375" s="4" t="s">
        <v>1326</v>
      </c>
      <c r="E375" s="4" t="s">
        <v>968</v>
      </c>
      <c r="F375" s="4" t="s">
        <v>1511</v>
      </c>
      <c r="G375" s="4" t="s">
        <v>1512</v>
      </c>
      <c r="H375" s="4"/>
      <c r="I375" s="4"/>
      <c r="J375" s="4"/>
      <c r="K375" s="4"/>
      <c r="L375" s="4"/>
      <c r="M375" s="4"/>
      <c r="N375" s="4"/>
      <c r="O375" s="4"/>
      <c r="P375" s="4"/>
      <c r="Q375" s="5">
        <v>4</v>
      </c>
      <c r="R375" s="4" t="s">
        <v>3133</v>
      </c>
      <c r="S375" t="e">
        <f>VLOOKUP(C375,[1]Datasheet!$C$2:$D$52,2,0)</f>
        <v>#N/A</v>
      </c>
    </row>
    <row r="376" spans="1:19" hidden="1" x14ac:dyDescent="0.3">
      <c r="A376" s="7">
        <v>375</v>
      </c>
      <c r="B376" s="6">
        <v>14</v>
      </c>
      <c r="C376" s="4" t="s">
        <v>1513</v>
      </c>
      <c r="D376" s="4" t="s">
        <v>28</v>
      </c>
      <c r="E376" s="4" t="s">
        <v>24</v>
      </c>
      <c r="F376" s="4" t="s">
        <v>1514</v>
      </c>
      <c r="G376" s="4" t="s">
        <v>1515</v>
      </c>
      <c r="H376" s="4" t="s">
        <v>271</v>
      </c>
      <c r="I376" s="4" t="s">
        <v>1516</v>
      </c>
      <c r="J376" s="4" t="s">
        <v>58</v>
      </c>
      <c r="K376" s="4" t="s">
        <v>1517</v>
      </c>
      <c r="L376" s="4"/>
      <c r="M376" s="4"/>
      <c r="N376" s="4"/>
      <c r="O376" s="4"/>
      <c r="P376" s="4"/>
      <c r="Q376" s="5">
        <v>4</v>
      </c>
      <c r="R376" s="4" t="s">
        <v>3131</v>
      </c>
      <c r="S376" t="e">
        <f>VLOOKUP(C376,[1]Datasheet!$C$2:$D$52,2,0)</f>
        <v>#N/A</v>
      </c>
    </row>
    <row r="377" spans="1:19" hidden="1" x14ac:dyDescent="0.3">
      <c r="A377" s="7">
        <v>376</v>
      </c>
      <c r="B377" s="6">
        <v>15</v>
      </c>
      <c r="C377" s="4" t="s">
        <v>1518</v>
      </c>
      <c r="D377" s="4" t="s">
        <v>28</v>
      </c>
      <c r="E377" s="4" t="s">
        <v>24</v>
      </c>
      <c r="F377" s="4" t="s">
        <v>1519</v>
      </c>
      <c r="G377" s="4" t="s">
        <v>1520</v>
      </c>
      <c r="H377" s="4"/>
      <c r="I377" s="4"/>
      <c r="J377" s="4"/>
      <c r="K377" s="4"/>
      <c r="L377" s="4"/>
      <c r="M377" s="4"/>
      <c r="N377" s="4"/>
      <c r="O377" s="4"/>
      <c r="P377" s="4"/>
      <c r="Q377" s="5">
        <v>4</v>
      </c>
      <c r="R377" s="4" t="s">
        <v>3133</v>
      </c>
      <c r="S377" t="e">
        <f>VLOOKUP(C377,[1]Datasheet!$C$2:$D$52,2,0)</f>
        <v>#N/A</v>
      </c>
    </row>
    <row r="378" spans="1:19" hidden="1" x14ac:dyDescent="0.3">
      <c r="A378" s="7">
        <v>377</v>
      </c>
      <c r="B378" s="6">
        <v>16</v>
      </c>
      <c r="C378" s="4" t="s">
        <v>1521</v>
      </c>
      <c r="D378" s="4" t="s">
        <v>1032</v>
      </c>
      <c r="E378" s="4" t="s">
        <v>1522</v>
      </c>
      <c r="F378" s="4" t="s">
        <v>1523</v>
      </c>
      <c r="G378" s="4" t="s">
        <v>1524</v>
      </c>
      <c r="H378" s="4"/>
      <c r="I378" s="4"/>
      <c r="J378" s="4"/>
      <c r="K378" s="4"/>
      <c r="L378" s="4"/>
      <c r="M378" s="4"/>
      <c r="N378" s="4"/>
      <c r="O378" s="4"/>
      <c r="P378" s="4"/>
      <c r="Q378" s="5">
        <v>4</v>
      </c>
      <c r="R378" s="4" t="s">
        <v>3133</v>
      </c>
      <c r="S378" t="e">
        <f>VLOOKUP(C378,[1]Datasheet!$C$2:$D$52,2,0)</f>
        <v>#N/A</v>
      </c>
    </row>
    <row r="379" spans="1:19" hidden="1" x14ac:dyDescent="0.3">
      <c r="A379" s="7">
        <v>378</v>
      </c>
      <c r="B379" s="6">
        <v>17</v>
      </c>
      <c r="C379" s="4" t="s">
        <v>1525</v>
      </c>
      <c r="D379" s="4" t="s">
        <v>150</v>
      </c>
      <c r="E379" s="4" t="s">
        <v>644</v>
      </c>
      <c r="F379" s="4" t="s">
        <v>1526</v>
      </c>
      <c r="G379" s="4" t="s">
        <v>1527</v>
      </c>
      <c r="H379" s="4"/>
      <c r="I379" s="4"/>
      <c r="J379" s="4"/>
      <c r="K379" s="4"/>
      <c r="L379" s="4"/>
      <c r="M379" s="4"/>
      <c r="N379" s="4"/>
      <c r="O379" s="4"/>
      <c r="P379" s="4"/>
      <c r="Q379" s="5">
        <v>4</v>
      </c>
      <c r="R379" s="4" t="s">
        <v>3133</v>
      </c>
      <c r="S379" t="e">
        <f>VLOOKUP(C379,[1]Datasheet!$C$2:$D$52,2,0)</f>
        <v>#N/A</v>
      </c>
    </row>
    <row r="380" spans="1:19" hidden="1" x14ac:dyDescent="0.3">
      <c r="A380" s="7">
        <v>379</v>
      </c>
      <c r="B380" s="6">
        <v>18</v>
      </c>
      <c r="C380" s="4" t="s">
        <v>1528</v>
      </c>
      <c r="D380" s="4" t="s">
        <v>174</v>
      </c>
      <c r="E380" s="4" t="s">
        <v>1386</v>
      </c>
      <c r="F380" s="4" t="s">
        <v>1529</v>
      </c>
      <c r="G380" s="4" t="s">
        <v>1530</v>
      </c>
      <c r="H380" s="4"/>
      <c r="I380" s="4"/>
      <c r="J380" s="4"/>
      <c r="K380" s="4"/>
      <c r="L380" s="4"/>
      <c r="M380" s="4"/>
      <c r="N380" s="4"/>
      <c r="O380" s="4"/>
      <c r="P380" s="4"/>
      <c r="Q380" s="5">
        <v>4</v>
      </c>
      <c r="R380" s="4" t="s">
        <v>3133</v>
      </c>
      <c r="S380" t="e">
        <f>VLOOKUP(C380,[1]Datasheet!$C$2:$D$52,2,0)</f>
        <v>#N/A</v>
      </c>
    </row>
    <row r="381" spans="1:19" hidden="1" x14ac:dyDescent="0.3">
      <c r="A381" s="7">
        <v>380</v>
      </c>
      <c r="B381" s="6">
        <v>19</v>
      </c>
      <c r="C381" s="4" t="s">
        <v>1531</v>
      </c>
      <c r="D381" s="4" t="s">
        <v>35</v>
      </c>
      <c r="E381" s="4" t="s">
        <v>199</v>
      </c>
      <c r="F381" s="4" t="s">
        <v>1532</v>
      </c>
      <c r="G381" s="4" t="s">
        <v>1533</v>
      </c>
      <c r="H381" s="4"/>
      <c r="I381" s="4"/>
      <c r="J381" s="4"/>
      <c r="K381" s="4"/>
      <c r="L381" s="4"/>
      <c r="M381" s="4"/>
      <c r="N381" s="4"/>
      <c r="O381" s="4"/>
      <c r="P381" s="4"/>
      <c r="Q381" s="5">
        <v>4</v>
      </c>
      <c r="R381" s="4" t="s">
        <v>3133</v>
      </c>
      <c r="S381" t="e">
        <f>VLOOKUP(C381,[1]Datasheet!$C$2:$D$52,2,0)</f>
        <v>#N/A</v>
      </c>
    </row>
    <row r="382" spans="1:19" hidden="1" x14ac:dyDescent="0.3">
      <c r="A382" s="7">
        <v>381</v>
      </c>
      <c r="B382" s="6">
        <v>20</v>
      </c>
      <c r="C382" s="4" t="s">
        <v>1534</v>
      </c>
      <c r="D382" s="4" t="s">
        <v>544</v>
      </c>
      <c r="E382" s="4" t="s">
        <v>36</v>
      </c>
      <c r="F382" s="4" t="s">
        <v>1535</v>
      </c>
      <c r="G382" s="4" t="s">
        <v>1536</v>
      </c>
      <c r="H382" s="4"/>
      <c r="I382" s="4"/>
      <c r="J382" s="4"/>
      <c r="K382" s="4"/>
      <c r="L382" s="4"/>
      <c r="M382" s="4"/>
      <c r="N382" s="4"/>
      <c r="O382" s="4"/>
      <c r="P382" s="4"/>
      <c r="Q382" s="5">
        <v>4</v>
      </c>
      <c r="R382" s="4" t="s">
        <v>3133</v>
      </c>
      <c r="S382" t="e">
        <f>VLOOKUP(C382,[1]Datasheet!$C$2:$D$52,2,0)</f>
        <v>#N/A</v>
      </c>
    </row>
    <row r="383" spans="1:19" hidden="1" x14ac:dyDescent="0.3">
      <c r="A383" s="7">
        <v>382</v>
      </c>
      <c r="B383" s="6">
        <v>21</v>
      </c>
      <c r="C383" s="4" t="s">
        <v>1537</v>
      </c>
      <c r="D383" s="4" t="s">
        <v>28</v>
      </c>
      <c r="E383" s="4" t="s">
        <v>24</v>
      </c>
      <c r="F383" s="4" t="s">
        <v>1538</v>
      </c>
      <c r="G383" s="4" t="s">
        <v>1539</v>
      </c>
      <c r="H383" s="4"/>
      <c r="I383" s="4"/>
      <c r="J383" s="4"/>
      <c r="K383" s="4"/>
      <c r="L383" s="4"/>
      <c r="M383" s="4"/>
      <c r="N383" s="4"/>
      <c r="O383" s="4"/>
      <c r="P383" s="4"/>
      <c r="Q383" s="5">
        <v>4</v>
      </c>
      <c r="R383" s="4" t="s">
        <v>3133</v>
      </c>
      <c r="S383" t="e">
        <f>VLOOKUP(C383,[1]Datasheet!$C$2:$D$52,2,0)</f>
        <v>#N/A</v>
      </c>
    </row>
    <row r="384" spans="1:19" hidden="1" x14ac:dyDescent="0.3">
      <c r="A384" s="7">
        <v>383</v>
      </c>
      <c r="B384" s="6">
        <v>22</v>
      </c>
      <c r="C384" s="4" t="s">
        <v>1540</v>
      </c>
      <c r="D384" s="4" t="s">
        <v>28</v>
      </c>
      <c r="E384" s="4" t="s">
        <v>284</v>
      </c>
      <c r="F384" s="4" t="s">
        <v>1541</v>
      </c>
      <c r="G384" s="4" t="s">
        <v>1542</v>
      </c>
      <c r="H384" s="4"/>
      <c r="I384" s="4"/>
      <c r="J384" s="4"/>
      <c r="K384" s="4"/>
      <c r="L384" s="4"/>
      <c r="M384" s="4"/>
      <c r="N384" s="4"/>
      <c r="O384" s="4"/>
      <c r="P384" s="4"/>
      <c r="Q384" s="5">
        <v>4</v>
      </c>
      <c r="R384" s="4" t="s">
        <v>3133</v>
      </c>
      <c r="S384" t="e">
        <f>VLOOKUP(C384,[1]Datasheet!$C$2:$D$52,2,0)</f>
        <v>#N/A</v>
      </c>
    </row>
    <row r="385" spans="1:19" hidden="1" x14ac:dyDescent="0.3">
      <c r="A385" s="7">
        <v>384</v>
      </c>
      <c r="B385" s="6">
        <v>23</v>
      </c>
      <c r="C385" s="4" t="s">
        <v>1543</v>
      </c>
      <c r="D385" s="4" t="s">
        <v>174</v>
      </c>
      <c r="E385" s="4" t="s">
        <v>1544</v>
      </c>
      <c r="F385" s="4" t="s">
        <v>1545</v>
      </c>
      <c r="G385" s="4" t="s">
        <v>1546</v>
      </c>
      <c r="H385" s="4"/>
      <c r="I385" s="4"/>
      <c r="J385" s="4"/>
      <c r="K385" s="4"/>
      <c r="L385" s="4"/>
      <c r="M385" s="4"/>
      <c r="N385" s="4"/>
      <c r="O385" s="4"/>
      <c r="P385" s="4"/>
      <c r="Q385" s="5">
        <v>4</v>
      </c>
      <c r="R385" s="4" t="s">
        <v>3133</v>
      </c>
      <c r="S385" t="e">
        <f>VLOOKUP(C385,[1]Datasheet!$C$2:$D$52,2,0)</f>
        <v>#N/A</v>
      </c>
    </row>
    <row r="386" spans="1:19" hidden="1" x14ac:dyDescent="0.3">
      <c r="A386" s="7">
        <v>385</v>
      </c>
      <c r="B386" s="6">
        <v>24</v>
      </c>
      <c r="C386" s="4" t="s">
        <v>1547</v>
      </c>
      <c r="D386" s="4" t="s">
        <v>150</v>
      </c>
      <c r="E386" s="4" t="s">
        <v>284</v>
      </c>
      <c r="F386" s="4" t="s">
        <v>1548</v>
      </c>
      <c r="G386" s="4" t="s">
        <v>1549</v>
      </c>
      <c r="H386" s="4"/>
      <c r="I386" s="4"/>
      <c r="J386" s="4"/>
      <c r="K386" s="4"/>
      <c r="L386" s="4"/>
      <c r="M386" s="4"/>
      <c r="N386" s="4"/>
      <c r="O386" s="4"/>
      <c r="P386" s="4"/>
      <c r="Q386" s="5">
        <v>4</v>
      </c>
      <c r="R386" s="4" t="s">
        <v>3133</v>
      </c>
      <c r="S386" t="e">
        <f>VLOOKUP(C386,[1]Datasheet!$C$2:$D$52,2,0)</f>
        <v>#N/A</v>
      </c>
    </row>
    <row r="387" spans="1:19" hidden="1" x14ac:dyDescent="0.3">
      <c r="A387" s="7">
        <v>386</v>
      </c>
      <c r="B387" s="6">
        <v>25</v>
      </c>
      <c r="C387" s="4" t="s">
        <v>1550</v>
      </c>
      <c r="D387" s="4" t="s">
        <v>28</v>
      </c>
      <c r="E387" s="4" t="s">
        <v>284</v>
      </c>
      <c r="F387" s="4" t="s">
        <v>1551</v>
      </c>
      <c r="G387" s="4" t="s">
        <v>1552</v>
      </c>
      <c r="H387" s="4"/>
      <c r="I387" s="4"/>
      <c r="J387" s="4"/>
      <c r="K387" s="4"/>
      <c r="L387" s="4"/>
      <c r="M387" s="4"/>
      <c r="N387" s="4"/>
      <c r="O387" s="4"/>
      <c r="P387" s="4"/>
      <c r="Q387" s="5">
        <v>4</v>
      </c>
      <c r="R387" s="4" t="s">
        <v>3133</v>
      </c>
      <c r="S387" t="e">
        <f>VLOOKUP(C387,[1]Datasheet!$C$2:$D$52,2,0)</f>
        <v>#N/A</v>
      </c>
    </row>
    <row r="388" spans="1:19" hidden="1" x14ac:dyDescent="0.3">
      <c r="A388" s="7">
        <v>387</v>
      </c>
      <c r="B388" s="6">
        <v>26</v>
      </c>
      <c r="C388" s="4" t="s">
        <v>1553</v>
      </c>
      <c r="D388" s="4" t="s">
        <v>150</v>
      </c>
      <c r="E388" s="4" t="s">
        <v>1554</v>
      </c>
      <c r="F388" s="4" t="s">
        <v>1555</v>
      </c>
      <c r="G388" s="4" t="s">
        <v>1556</v>
      </c>
      <c r="H388" s="4"/>
      <c r="I388" s="4"/>
      <c r="J388" s="4"/>
      <c r="K388" s="4"/>
      <c r="L388" s="4"/>
      <c r="M388" s="4"/>
      <c r="N388" s="4"/>
      <c r="O388" s="4"/>
      <c r="P388" s="4"/>
      <c r="Q388" s="5">
        <v>4</v>
      </c>
      <c r="R388" s="4" t="s">
        <v>3133</v>
      </c>
      <c r="S388" t="e">
        <f>VLOOKUP(C388,[1]Datasheet!$C$2:$D$52,2,0)</f>
        <v>#N/A</v>
      </c>
    </row>
    <row r="389" spans="1:19" hidden="1" x14ac:dyDescent="0.3">
      <c r="A389" s="7">
        <v>388</v>
      </c>
      <c r="B389" s="6">
        <v>27</v>
      </c>
      <c r="C389" s="4" t="s">
        <v>1557</v>
      </c>
      <c r="D389" s="4" t="s">
        <v>150</v>
      </c>
      <c r="E389" s="4" t="s">
        <v>968</v>
      </c>
      <c r="F389" s="4" t="s">
        <v>1558</v>
      </c>
      <c r="G389" s="4" t="s">
        <v>1559</v>
      </c>
      <c r="H389" s="4"/>
      <c r="I389" s="4"/>
      <c r="J389" s="4"/>
      <c r="K389" s="4"/>
      <c r="L389" s="4"/>
      <c r="M389" s="4"/>
      <c r="N389" s="4"/>
      <c r="O389" s="4"/>
      <c r="P389" s="4"/>
      <c r="Q389" s="5">
        <v>4</v>
      </c>
      <c r="R389" s="4" t="s">
        <v>3133</v>
      </c>
      <c r="S389" t="e">
        <f>VLOOKUP(C389,[1]Datasheet!$C$2:$D$52,2,0)</f>
        <v>#N/A</v>
      </c>
    </row>
    <row r="390" spans="1:19" hidden="1" x14ac:dyDescent="0.3">
      <c r="A390" s="7">
        <v>389</v>
      </c>
      <c r="B390" s="6">
        <v>28</v>
      </c>
      <c r="C390" s="4" t="s">
        <v>1560</v>
      </c>
      <c r="D390" s="4" t="s">
        <v>150</v>
      </c>
      <c r="E390" s="4" t="s">
        <v>477</v>
      </c>
      <c r="F390" s="4" t="s">
        <v>1561</v>
      </c>
      <c r="G390" s="4" t="s">
        <v>1562</v>
      </c>
      <c r="H390" s="4"/>
      <c r="I390" s="4"/>
      <c r="J390" s="4"/>
      <c r="K390" s="4"/>
      <c r="L390" s="4"/>
      <c r="M390" s="4"/>
      <c r="N390" s="4"/>
      <c r="O390" s="4"/>
      <c r="P390" s="4"/>
      <c r="Q390" s="5">
        <v>4</v>
      </c>
      <c r="R390" s="4" t="s">
        <v>3133</v>
      </c>
      <c r="S390" t="e">
        <f>VLOOKUP(C390,[1]Datasheet!$C$2:$D$52,2,0)</f>
        <v>#N/A</v>
      </c>
    </row>
    <row r="391" spans="1:19" hidden="1" x14ac:dyDescent="0.3">
      <c r="A391" s="7">
        <v>390</v>
      </c>
      <c r="B391" s="6">
        <v>29</v>
      </c>
      <c r="C391" s="4" t="s">
        <v>1563</v>
      </c>
      <c r="D391" s="4" t="s">
        <v>604</v>
      </c>
      <c r="E391" s="4" t="s">
        <v>968</v>
      </c>
      <c r="F391" s="4" t="s">
        <v>1564</v>
      </c>
      <c r="G391" s="4" t="s">
        <v>1565</v>
      </c>
      <c r="H391" s="4"/>
      <c r="I391" s="4"/>
      <c r="J391" s="4"/>
      <c r="K391" s="4"/>
      <c r="L391" s="4"/>
      <c r="M391" s="4"/>
      <c r="N391" s="4"/>
      <c r="O391" s="4"/>
      <c r="P391" s="4"/>
      <c r="Q391" s="5">
        <v>4</v>
      </c>
      <c r="R391" s="4" t="s">
        <v>3133</v>
      </c>
      <c r="S391" t="e">
        <f>VLOOKUP(C391,[1]Datasheet!$C$2:$D$52,2,0)</f>
        <v>#N/A</v>
      </c>
    </row>
    <row r="392" spans="1:19" hidden="1" x14ac:dyDescent="0.3">
      <c r="A392" s="7">
        <v>391</v>
      </c>
      <c r="B392" s="6">
        <v>30</v>
      </c>
      <c r="C392" s="4" t="s">
        <v>1566</v>
      </c>
      <c r="D392" s="4" t="s">
        <v>1567</v>
      </c>
      <c r="E392" s="4" t="s">
        <v>605</v>
      </c>
      <c r="F392" s="4" t="s">
        <v>1568</v>
      </c>
      <c r="G392" s="4" t="s">
        <v>1569</v>
      </c>
      <c r="H392" s="4"/>
      <c r="I392" s="4"/>
      <c r="J392" s="4"/>
      <c r="K392" s="4"/>
      <c r="L392" s="4"/>
      <c r="M392" s="4"/>
      <c r="N392" s="4"/>
      <c r="O392" s="4"/>
      <c r="P392" s="4"/>
      <c r="Q392" s="5">
        <v>4</v>
      </c>
      <c r="R392" s="4" t="s">
        <v>3133</v>
      </c>
      <c r="S392" t="e">
        <f>VLOOKUP(C392,[1]Datasheet!$C$2:$D$52,2,0)</f>
        <v>#N/A</v>
      </c>
    </row>
    <row r="393" spans="1:19" hidden="1" x14ac:dyDescent="0.3">
      <c r="A393" s="7">
        <v>392</v>
      </c>
      <c r="B393" s="6">
        <v>31</v>
      </c>
      <c r="C393" s="4" t="s">
        <v>1570</v>
      </c>
      <c r="D393" s="4" t="s">
        <v>544</v>
      </c>
      <c r="E393" s="4" t="s">
        <v>49</v>
      </c>
      <c r="F393" s="4" t="s">
        <v>1571</v>
      </c>
      <c r="G393" s="4" t="s">
        <v>1572</v>
      </c>
      <c r="H393" s="4"/>
      <c r="I393" s="4"/>
      <c r="J393" s="4"/>
      <c r="K393" s="4"/>
      <c r="L393" s="4"/>
      <c r="M393" s="4"/>
      <c r="N393" s="4"/>
      <c r="O393" s="4"/>
      <c r="P393" s="4"/>
      <c r="Q393" s="5">
        <v>4</v>
      </c>
      <c r="R393" s="4" t="s">
        <v>3133</v>
      </c>
      <c r="S393" t="e">
        <f>VLOOKUP(C393,[1]Datasheet!$C$2:$D$52,2,0)</f>
        <v>#N/A</v>
      </c>
    </row>
    <row r="394" spans="1:19" hidden="1" x14ac:dyDescent="0.3">
      <c r="A394" s="7">
        <v>393</v>
      </c>
      <c r="B394" s="6">
        <v>32</v>
      </c>
      <c r="C394" s="4" t="s">
        <v>1573</v>
      </c>
      <c r="D394" s="4" t="s">
        <v>150</v>
      </c>
      <c r="E394" s="4" t="s">
        <v>995</v>
      </c>
      <c r="F394" s="4" t="s">
        <v>1574</v>
      </c>
      <c r="G394" s="4" t="s">
        <v>1575</v>
      </c>
      <c r="H394" s="4"/>
      <c r="I394" s="4"/>
      <c r="J394" s="4"/>
      <c r="K394" s="4"/>
      <c r="L394" s="4"/>
      <c r="M394" s="4"/>
      <c r="N394" s="4"/>
      <c r="O394" s="4"/>
      <c r="P394" s="4"/>
      <c r="Q394" s="5">
        <v>4</v>
      </c>
      <c r="R394" s="4" t="s">
        <v>3133</v>
      </c>
      <c r="S394" t="e">
        <f>VLOOKUP(C394,[1]Datasheet!$C$2:$D$52,2,0)</f>
        <v>#N/A</v>
      </c>
    </row>
    <row r="395" spans="1:19" hidden="1" x14ac:dyDescent="0.3">
      <c r="A395" s="7">
        <v>394</v>
      </c>
      <c r="B395" s="6">
        <v>33</v>
      </c>
      <c r="C395" s="4" t="s">
        <v>1576</v>
      </c>
      <c r="D395" s="4" t="s">
        <v>683</v>
      </c>
      <c r="E395" s="4" t="s">
        <v>600</v>
      </c>
      <c r="F395" s="4" t="s">
        <v>1577</v>
      </c>
      <c r="G395" s="4" t="s">
        <v>1578</v>
      </c>
      <c r="H395" s="4"/>
      <c r="I395" s="4"/>
      <c r="J395" s="4"/>
      <c r="K395" s="4"/>
      <c r="L395" s="4"/>
      <c r="M395" s="4"/>
      <c r="N395" s="4"/>
      <c r="O395" s="4"/>
      <c r="P395" s="4"/>
      <c r="Q395" s="5">
        <v>4</v>
      </c>
      <c r="R395" s="4" t="s">
        <v>3133</v>
      </c>
      <c r="S395" t="e">
        <f>VLOOKUP(C395,[1]Datasheet!$C$2:$D$52,2,0)</f>
        <v>#N/A</v>
      </c>
    </row>
    <row r="396" spans="1:19" hidden="1" x14ac:dyDescent="0.3">
      <c r="A396" s="7">
        <v>395</v>
      </c>
      <c r="B396" s="6">
        <v>34</v>
      </c>
      <c r="C396" s="4" t="s">
        <v>1579</v>
      </c>
      <c r="D396" s="4" t="s">
        <v>150</v>
      </c>
      <c r="E396" s="4" t="s">
        <v>1580</v>
      </c>
      <c r="F396" s="4" t="s">
        <v>1581</v>
      </c>
      <c r="G396" s="4" t="s">
        <v>1582</v>
      </c>
      <c r="H396" s="4"/>
      <c r="I396" s="4"/>
      <c r="J396" s="4"/>
      <c r="K396" s="4"/>
      <c r="L396" s="4"/>
      <c r="M396" s="4"/>
      <c r="N396" s="4"/>
      <c r="O396" s="4"/>
      <c r="P396" s="4"/>
      <c r="Q396" s="5">
        <v>4</v>
      </c>
      <c r="R396" s="4" t="s">
        <v>3133</v>
      </c>
      <c r="S396" t="e">
        <f>VLOOKUP(C396,[1]Datasheet!$C$2:$D$52,2,0)</f>
        <v>#N/A</v>
      </c>
    </row>
    <row r="397" spans="1:19" hidden="1" x14ac:dyDescent="0.3">
      <c r="A397" s="7">
        <v>396</v>
      </c>
      <c r="B397" s="6">
        <v>35</v>
      </c>
      <c r="C397" s="4" t="s">
        <v>1583</v>
      </c>
      <c r="D397" s="4" t="s">
        <v>28</v>
      </c>
      <c r="E397" s="4" t="s">
        <v>24</v>
      </c>
      <c r="F397" s="4" t="s">
        <v>1584</v>
      </c>
      <c r="G397" s="4" t="s">
        <v>1585</v>
      </c>
      <c r="H397" s="4"/>
      <c r="I397" s="4"/>
      <c r="J397" s="4"/>
      <c r="K397" s="4"/>
      <c r="L397" s="4"/>
      <c r="M397" s="4"/>
      <c r="N397" s="4"/>
      <c r="O397" s="4"/>
      <c r="P397" s="4"/>
      <c r="Q397" s="5">
        <v>4</v>
      </c>
      <c r="R397" s="4" t="s">
        <v>3133</v>
      </c>
      <c r="S397" t="e">
        <f>VLOOKUP(C397,[1]Datasheet!$C$2:$D$52,2,0)</f>
        <v>#N/A</v>
      </c>
    </row>
    <row r="398" spans="1:19" hidden="1" x14ac:dyDescent="0.3">
      <c r="A398" s="7">
        <v>397</v>
      </c>
      <c r="B398" s="6">
        <v>36</v>
      </c>
      <c r="C398" s="4" t="s">
        <v>1586</v>
      </c>
      <c r="D398" s="4" t="s">
        <v>28</v>
      </c>
      <c r="E398" s="4" t="s">
        <v>24</v>
      </c>
      <c r="F398" s="4" t="s">
        <v>1587</v>
      </c>
      <c r="G398" s="4" t="s">
        <v>1588</v>
      </c>
      <c r="H398" s="4"/>
      <c r="I398" s="4"/>
      <c r="J398" s="4"/>
      <c r="K398" s="4"/>
      <c r="L398" s="4"/>
      <c r="M398" s="4"/>
      <c r="N398" s="4"/>
      <c r="O398" s="4"/>
      <c r="P398" s="4"/>
      <c r="Q398" s="5">
        <v>4</v>
      </c>
      <c r="R398" s="4" t="s">
        <v>3133</v>
      </c>
      <c r="S398" t="e">
        <f>VLOOKUP(C398,[1]Datasheet!$C$2:$D$52,2,0)</f>
        <v>#N/A</v>
      </c>
    </row>
    <row r="399" spans="1:19" hidden="1" x14ac:dyDescent="0.3">
      <c r="A399" s="7">
        <v>398</v>
      </c>
      <c r="B399" s="6">
        <v>37</v>
      </c>
      <c r="C399" s="4" t="s">
        <v>1589</v>
      </c>
      <c r="D399" s="4" t="s">
        <v>28</v>
      </c>
      <c r="E399" s="4" t="s">
        <v>24</v>
      </c>
      <c r="F399" s="4" t="s">
        <v>1590</v>
      </c>
      <c r="G399" s="4" t="s">
        <v>1591</v>
      </c>
      <c r="H399" s="4"/>
      <c r="I399" s="4"/>
      <c r="J399" s="4"/>
      <c r="K399" s="4"/>
      <c r="L399" s="4" t="s">
        <v>89</v>
      </c>
      <c r="M399" s="4" t="s">
        <v>89</v>
      </c>
      <c r="N399" s="4" t="s">
        <v>69</v>
      </c>
      <c r="O399" s="4" t="s">
        <v>83</v>
      </c>
      <c r="P399" s="4" t="s">
        <v>1592</v>
      </c>
      <c r="Q399" s="5">
        <v>4</v>
      </c>
      <c r="R399" s="4" t="s">
        <v>3132</v>
      </c>
      <c r="S399" t="e">
        <f>VLOOKUP(C399,[1]Datasheet!$C$2:$D$52,2,0)</f>
        <v>#N/A</v>
      </c>
    </row>
    <row r="400" spans="1:19" hidden="1" x14ac:dyDescent="0.3">
      <c r="A400" s="7">
        <v>399</v>
      </c>
      <c r="B400" s="6">
        <v>38</v>
      </c>
      <c r="C400" s="4" t="s">
        <v>1593</v>
      </c>
      <c r="D400" s="4" t="s">
        <v>683</v>
      </c>
      <c r="E400" s="4" t="s">
        <v>1594</v>
      </c>
      <c r="F400" s="4" t="s">
        <v>1595</v>
      </c>
      <c r="G400" s="4" t="s">
        <v>1596</v>
      </c>
      <c r="H400" s="4"/>
      <c r="I400" s="4"/>
      <c r="J400" s="4"/>
      <c r="K400" s="4"/>
      <c r="L400" s="4"/>
      <c r="M400" s="4"/>
      <c r="N400" s="4"/>
      <c r="O400" s="4"/>
      <c r="P400" s="4"/>
      <c r="Q400" s="5">
        <v>4</v>
      </c>
      <c r="R400" s="4" t="s">
        <v>3133</v>
      </c>
      <c r="S400" t="e">
        <f>VLOOKUP(C400,[1]Datasheet!$C$2:$D$52,2,0)</f>
        <v>#N/A</v>
      </c>
    </row>
    <row r="401" spans="1:19" hidden="1" x14ac:dyDescent="0.3">
      <c r="A401" s="7">
        <v>400</v>
      </c>
      <c r="B401" s="6">
        <v>39</v>
      </c>
      <c r="C401" s="4" t="s">
        <v>1597</v>
      </c>
      <c r="D401" s="4" t="s">
        <v>150</v>
      </c>
      <c r="E401" s="4" t="s">
        <v>151</v>
      </c>
      <c r="F401" s="4" t="s">
        <v>1598</v>
      </c>
      <c r="G401" s="4" t="s">
        <v>1599</v>
      </c>
      <c r="H401" s="4"/>
      <c r="I401" s="4"/>
      <c r="J401" s="4"/>
      <c r="K401" s="4"/>
      <c r="L401" s="4"/>
      <c r="M401" s="4"/>
      <c r="N401" s="4"/>
      <c r="O401" s="4"/>
      <c r="P401" s="4"/>
      <c r="Q401" s="5">
        <v>4</v>
      </c>
      <c r="R401" s="4" t="s">
        <v>3133</v>
      </c>
      <c r="S401" t="e">
        <f>VLOOKUP(C401,[1]Datasheet!$C$2:$D$52,2,0)</f>
        <v>#N/A</v>
      </c>
    </row>
    <row r="402" spans="1:19" hidden="1" x14ac:dyDescent="0.3">
      <c r="A402" s="7">
        <v>401</v>
      </c>
      <c r="B402" s="6">
        <v>40</v>
      </c>
      <c r="C402" s="4" t="s">
        <v>1600</v>
      </c>
      <c r="D402" s="4" t="s">
        <v>683</v>
      </c>
      <c r="E402" s="4" t="s">
        <v>600</v>
      </c>
      <c r="F402" s="4" t="s">
        <v>1601</v>
      </c>
      <c r="G402" s="4" t="s">
        <v>1602</v>
      </c>
      <c r="H402" s="4"/>
      <c r="I402" s="4"/>
      <c r="J402" s="4"/>
      <c r="K402" s="4"/>
      <c r="L402" s="4"/>
      <c r="M402" s="4"/>
      <c r="N402" s="4"/>
      <c r="O402" s="4"/>
      <c r="P402" s="4"/>
      <c r="Q402" s="5">
        <v>4</v>
      </c>
      <c r="R402" s="4" t="s">
        <v>3133</v>
      </c>
      <c r="S402" t="e">
        <f>VLOOKUP(C402,[1]Datasheet!$C$2:$D$52,2,0)</f>
        <v>#N/A</v>
      </c>
    </row>
    <row r="403" spans="1:19" hidden="1" x14ac:dyDescent="0.3">
      <c r="A403" s="7">
        <v>402</v>
      </c>
      <c r="B403" s="6">
        <v>41</v>
      </c>
      <c r="C403" s="4" t="s">
        <v>1603</v>
      </c>
      <c r="D403" s="4" t="s">
        <v>28</v>
      </c>
      <c r="E403" s="4" t="s">
        <v>24</v>
      </c>
      <c r="F403" s="4" t="s">
        <v>1604</v>
      </c>
      <c r="G403" s="4" t="s">
        <v>1605</v>
      </c>
      <c r="H403" s="4"/>
      <c r="I403" s="4"/>
      <c r="J403" s="4"/>
      <c r="K403" s="4"/>
      <c r="L403" s="4"/>
      <c r="M403" s="4"/>
      <c r="N403" s="4"/>
      <c r="O403" s="4"/>
      <c r="P403" s="4"/>
      <c r="Q403" s="5">
        <v>4</v>
      </c>
      <c r="R403" s="4" t="s">
        <v>3133</v>
      </c>
      <c r="S403" t="e">
        <f>VLOOKUP(C403,[1]Datasheet!$C$2:$D$52,2,0)</f>
        <v>#N/A</v>
      </c>
    </row>
    <row r="404" spans="1:19" hidden="1" x14ac:dyDescent="0.3">
      <c r="A404" s="7">
        <v>403</v>
      </c>
      <c r="B404" s="6">
        <v>42</v>
      </c>
      <c r="C404" s="4" t="s">
        <v>1606</v>
      </c>
      <c r="D404" s="4" t="s">
        <v>28</v>
      </c>
      <c r="E404" s="4" t="s">
        <v>284</v>
      </c>
      <c r="F404" s="4" t="s">
        <v>1607</v>
      </c>
      <c r="G404" s="4" t="s">
        <v>1608</v>
      </c>
      <c r="H404" s="4"/>
      <c r="I404" s="4"/>
      <c r="J404" s="4"/>
      <c r="K404" s="4"/>
      <c r="L404" s="4"/>
      <c r="M404" s="4"/>
      <c r="N404" s="4"/>
      <c r="O404" s="4"/>
      <c r="P404" s="4"/>
      <c r="Q404" s="5">
        <v>4</v>
      </c>
      <c r="R404" s="4" t="s">
        <v>3133</v>
      </c>
      <c r="S404" t="e">
        <f>VLOOKUP(C404,[1]Datasheet!$C$2:$D$52,2,0)</f>
        <v>#N/A</v>
      </c>
    </row>
    <row r="405" spans="1:19" hidden="1" x14ac:dyDescent="0.3">
      <c r="A405" s="7">
        <v>404</v>
      </c>
      <c r="B405" s="6">
        <v>43</v>
      </c>
      <c r="C405" s="4" t="s">
        <v>1609</v>
      </c>
      <c r="D405" s="4" t="s">
        <v>174</v>
      </c>
      <c r="E405" s="4" t="s">
        <v>151</v>
      </c>
      <c r="F405" s="4" t="s">
        <v>1610</v>
      </c>
      <c r="G405" s="4" t="s">
        <v>1611</v>
      </c>
      <c r="H405" s="4"/>
      <c r="I405" s="4"/>
      <c r="J405" s="4"/>
      <c r="K405" s="4"/>
      <c r="L405" s="4"/>
      <c r="M405" s="4"/>
      <c r="N405" s="4"/>
      <c r="O405" s="4"/>
      <c r="P405" s="4"/>
      <c r="Q405" s="5">
        <v>4</v>
      </c>
      <c r="R405" s="4" t="s">
        <v>3133</v>
      </c>
      <c r="S405" t="e">
        <f>VLOOKUP(C405,[1]Datasheet!$C$2:$D$52,2,0)</f>
        <v>#N/A</v>
      </c>
    </row>
    <row r="406" spans="1:19" hidden="1" x14ac:dyDescent="0.3">
      <c r="A406" s="7">
        <v>405</v>
      </c>
      <c r="B406" s="6">
        <v>44</v>
      </c>
      <c r="C406" s="4" t="s">
        <v>1612</v>
      </c>
      <c r="D406" s="4" t="s">
        <v>28</v>
      </c>
      <c r="E406" s="4" t="s">
        <v>284</v>
      </c>
      <c r="F406" s="4" t="s">
        <v>1613</v>
      </c>
      <c r="G406" s="4" t="s">
        <v>1614</v>
      </c>
      <c r="H406" s="4"/>
      <c r="I406" s="4"/>
      <c r="J406" s="4"/>
      <c r="K406" s="4"/>
      <c r="L406" s="4"/>
      <c r="M406" s="4"/>
      <c r="N406" s="4"/>
      <c r="O406" s="4"/>
      <c r="P406" s="4"/>
      <c r="Q406" s="5">
        <v>4</v>
      </c>
      <c r="R406" s="4" t="s">
        <v>3133</v>
      </c>
      <c r="S406" t="e">
        <f>VLOOKUP(C406,[1]Datasheet!$C$2:$D$52,2,0)</f>
        <v>#N/A</v>
      </c>
    </row>
    <row r="407" spans="1:19" hidden="1" x14ac:dyDescent="0.3">
      <c r="A407" s="7">
        <v>406</v>
      </c>
      <c r="B407" s="6">
        <v>45</v>
      </c>
      <c r="C407" s="4" t="s">
        <v>1615</v>
      </c>
      <c r="D407" s="4" t="s">
        <v>174</v>
      </c>
      <c r="E407" s="4" t="s">
        <v>1616</v>
      </c>
      <c r="F407" s="4" t="s">
        <v>1617</v>
      </c>
      <c r="G407" s="4" t="s">
        <v>1618</v>
      </c>
      <c r="H407" s="4"/>
      <c r="I407" s="4"/>
      <c r="J407" s="4"/>
      <c r="K407" s="4"/>
      <c r="L407" s="4"/>
      <c r="M407" s="4"/>
      <c r="N407" s="4"/>
      <c r="O407" s="4"/>
      <c r="P407" s="4"/>
      <c r="Q407" s="5">
        <v>4</v>
      </c>
      <c r="R407" s="4" t="s">
        <v>3133</v>
      </c>
      <c r="S407" t="e">
        <f>VLOOKUP(C407,[1]Datasheet!$C$2:$D$52,2,0)</f>
        <v>#N/A</v>
      </c>
    </row>
    <row r="408" spans="1:19" hidden="1" x14ac:dyDescent="0.3">
      <c r="A408" s="7">
        <v>407</v>
      </c>
      <c r="B408" s="6">
        <v>46</v>
      </c>
      <c r="C408" s="4" t="s">
        <v>1619</v>
      </c>
      <c r="D408" s="4" t="s">
        <v>174</v>
      </c>
      <c r="E408" s="4" t="s">
        <v>49</v>
      </c>
      <c r="F408" s="4" t="s">
        <v>1620</v>
      </c>
      <c r="G408" s="4" t="s">
        <v>1621</v>
      </c>
      <c r="H408" s="4"/>
      <c r="I408" s="4"/>
      <c r="J408" s="4"/>
      <c r="K408" s="4"/>
      <c r="L408" s="4"/>
      <c r="M408" s="4"/>
      <c r="N408" s="4"/>
      <c r="O408" s="4"/>
      <c r="P408" s="4"/>
      <c r="Q408" s="5">
        <v>4</v>
      </c>
      <c r="R408" s="4" t="s">
        <v>3133</v>
      </c>
      <c r="S408" t="e">
        <f>VLOOKUP(C408,[1]Datasheet!$C$2:$D$52,2,0)</f>
        <v>#N/A</v>
      </c>
    </row>
    <row r="409" spans="1:19" hidden="1" x14ac:dyDescent="0.3">
      <c r="A409" s="7">
        <v>408</v>
      </c>
      <c r="B409" s="6">
        <v>47</v>
      </c>
      <c r="C409" s="4" t="s">
        <v>1622</v>
      </c>
      <c r="D409" s="4" t="s">
        <v>28</v>
      </c>
      <c r="E409" s="4" t="s">
        <v>284</v>
      </c>
      <c r="F409" s="4" t="s">
        <v>1623</v>
      </c>
      <c r="G409" s="4" t="s">
        <v>1624</v>
      </c>
      <c r="H409" s="4"/>
      <c r="I409" s="4"/>
      <c r="J409" s="4"/>
      <c r="K409" s="4"/>
      <c r="L409" s="4"/>
      <c r="M409" s="4"/>
      <c r="N409" s="4"/>
      <c r="O409" s="4"/>
      <c r="P409" s="4"/>
      <c r="Q409" s="5">
        <v>4</v>
      </c>
      <c r="R409" s="4" t="s">
        <v>3133</v>
      </c>
      <c r="S409" t="e">
        <f>VLOOKUP(C409,[1]Datasheet!$C$2:$D$52,2,0)</f>
        <v>#N/A</v>
      </c>
    </row>
    <row r="410" spans="1:19" hidden="1" x14ac:dyDescent="0.3">
      <c r="A410" s="7">
        <v>409</v>
      </c>
      <c r="B410" s="6">
        <v>48</v>
      </c>
      <c r="C410" s="4" t="s">
        <v>1625</v>
      </c>
      <c r="D410" s="4" t="s">
        <v>28</v>
      </c>
      <c r="E410" s="4" t="s">
        <v>284</v>
      </c>
      <c r="F410" s="4" t="s">
        <v>1626</v>
      </c>
      <c r="G410" s="4" t="s">
        <v>1627</v>
      </c>
      <c r="H410" s="4"/>
      <c r="I410" s="4"/>
      <c r="J410" s="4"/>
      <c r="K410" s="4"/>
      <c r="L410" s="4"/>
      <c r="M410" s="4"/>
      <c r="N410" s="4"/>
      <c r="O410" s="4"/>
      <c r="P410" s="4"/>
      <c r="Q410" s="5">
        <v>4</v>
      </c>
      <c r="R410" s="4" t="s">
        <v>3133</v>
      </c>
      <c r="S410" t="e">
        <f>VLOOKUP(C410,[1]Datasheet!$C$2:$D$52,2,0)</f>
        <v>#N/A</v>
      </c>
    </row>
    <row r="411" spans="1:19" hidden="1" x14ac:dyDescent="0.3">
      <c r="A411" s="7">
        <v>410</v>
      </c>
      <c r="B411" s="6">
        <v>49</v>
      </c>
      <c r="C411" s="4" t="s">
        <v>1628</v>
      </c>
      <c r="D411" s="4" t="s">
        <v>310</v>
      </c>
      <c r="E411" s="4" t="s">
        <v>567</v>
      </c>
      <c r="F411" s="4" t="s">
        <v>1629</v>
      </c>
      <c r="G411" s="4" t="s">
        <v>1630</v>
      </c>
      <c r="H411" s="4"/>
      <c r="I411" s="4"/>
      <c r="J411" s="4"/>
      <c r="K411" s="4"/>
      <c r="L411" s="4"/>
      <c r="M411" s="4"/>
      <c r="N411" s="4"/>
      <c r="O411" s="4"/>
      <c r="P411" s="4"/>
      <c r="Q411" s="5">
        <v>4</v>
      </c>
      <c r="R411" s="4" t="s">
        <v>3133</v>
      </c>
      <c r="S411" t="e">
        <f>VLOOKUP(C411,[1]Datasheet!$C$2:$D$52,2,0)</f>
        <v>#N/A</v>
      </c>
    </row>
    <row r="412" spans="1:19" hidden="1" x14ac:dyDescent="0.3">
      <c r="A412" s="7">
        <v>411</v>
      </c>
      <c r="B412" s="6">
        <v>50</v>
      </c>
      <c r="C412" s="4" t="s">
        <v>1631</v>
      </c>
      <c r="D412" s="4" t="s">
        <v>28</v>
      </c>
      <c r="E412" s="4" t="s">
        <v>24</v>
      </c>
      <c r="F412" s="4" t="s">
        <v>1632</v>
      </c>
      <c r="G412" s="4" t="s">
        <v>1633</v>
      </c>
      <c r="H412" s="4"/>
      <c r="I412" s="4"/>
      <c r="J412" s="4"/>
      <c r="K412" s="4"/>
      <c r="L412" s="4"/>
      <c r="M412" s="4"/>
      <c r="N412" s="4"/>
      <c r="O412" s="4"/>
      <c r="P412" s="4"/>
      <c r="Q412" s="5">
        <v>4</v>
      </c>
      <c r="R412" s="4" t="s">
        <v>3133</v>
      </c>
      <c r="S412" t="e">
        <f>VLOOKUP(C412,[1]Datasheet!$C$2:$D$52,2,0)</f>
        <v>#N/A</v>
      </c>
    </row>
    <row r="413" spans="1:19" hidden="1" x14ac:dyDescent="0.3">
      <c r="A413" s="7">
        <v>412</v>
      </c>
      <c r="B413" s="6">
        <v>51</v>
      </c>
      <c r="C413" s="4" t="s">
        <v>1634</v>
      </c>
      <c r="D413" s="4" t="s">
        <v>28</v>
      </c>
      <c r="E413" s="4" t="s">
        <v>284</v>
      </c>
      <c r="F413" s="4" t="s">
        <v>1635</v>
      </c>
      <c r="G413" s="4" t="s">
        <v>1636</v>
      </c>
      <c r="H413" s="4"/>
      <c r="I413" s="4"/>
      <c r="J413" s="4"/>
      <c r="K413" s="4"/>
      <c r="L413" s="4"/>
      <c r="M413" s="4"/>
      <c r="N413" s="4"/>
      <c r="O413" s="4"/>
      <c r="P413" s="4"/>
      <c r="Q413" s="5">
        <v>4</v>
      </c>
      <c r="R413" s="4" t="s">
        <v>3133</v>
      </c>
      <c r="S413" t="e">
        <f>VLOOKUP(C413,[1]Datasheet!$C$2:$D$52,2,0)</f>
        <v>#N/A</v>
      </c>
    </row>
    <row r="414" spans="1:19" hidden="1" x14ac:dyDescent="0.3">
      <c r="A414" s="7">
        <v>413</v>
      </c>
      <c r="B414" s="6">
        <v>52</v>
      </c>
      <c r="C414" s="4" t="s">
        <v>1637</v>
      </c>
      <c r="D414" s="4" t="s">
        <v>28</v>
      </c>
      <c r="E414" s="4" t="s">
        <v>24</v>
      </c>
      <c r="F414" s="4" t="s">
        <v>1638</v>
      </c>
      <c r="G414" s="4" t="s">
        <v>1639</v>
      </c>
      <c r="H414" s="4" t="s">
        <v>53</v>
      </c>
      <c r="I414" s="4" t="s">
        <v>1640</v>
      </c>
      <c r="J414" s="4" t="s">
        <v>260</v>
      </c>
      <c r="K414" s="4" t="s">
        <v>83</v>
      </c>
      <c r="L414" s="4"/>
      <c r="M414" s="4"/>
      <c r="N414" s="4"/>
      <c r="O414" s="4"/>
      <c r="P414" s="4"/>
      <c r="Q414" s="5">
        <v>4</v>
      </c>
      <c r="R414" s="4" t="s">
        <v>3131</v>
      </c>
      <c r="S414" t="e">
        <f>VLOOKUP(C414,[1]Datasheet!$C$2:$D$52,2,0)</f>
        <v>#N/A</v>
      </c>
    </row>
    <row r="415" spans="1:19" hidden="1" x14ac:dyDescent="0.3">
      <c r="A415" s="7">
        <v>414</v>
      </c>
      <c r="B415" s="6">
        <v>53</v>
      </c>
      <c r="C415" s="4" t="s">
        <v>1641</v>
      </c>
      <c r="D415" s="4" t="s">
        <v>310</v>
      </c>
      <c r="E415" s="4" t="s">
        <v>1642</v>
      </c>
      <c r="F415" s="4" t="s">
        <v>1643</v>
      </c>
      <c r="G415" s="4" t="s">
        <v>1644</v>
      </c>
      <c r="H415" s="4"/>
      <c r="I415" s="4"/>
      <c r="J415" s="4"/>
      <c r="K415" s="4"/>
      <c r="L415" s="4"/>
      <c r="M415" s="4"/>
      <c r="N415" s="4"/>
      <c r="O415" s="4"/>
      <c r="P415" s="4"/>
      <c r="Q415" s="5">
        <v>4</v>
      </c>
      <c r="R415" s="4" t="s">
        <v>3133</v>
      </c>
      <c r="S415" t="e">
        <f>VLOOKUP(C415,[1]Datasheet!$C$2:$D$52,2,0)</f>
        <v>#N/A</v>
      </c>
    </row>
    <row r="416" spans="1:19" hidden="1" x14ac:dyDescent="0.3">
      <c r="A416" s="7">
        <v>415</v>
      </c>
      <c r="B416" s="6">
        <v>54</v>
      </c>
      <c r="C416" s="4" t="s">
        <v>1645</v>
      </c>
      <c r="D416" s="4" t="s">
        <v>174</v>
      </c>
      <c r="E416" s="4" t="s">
        <v>1646</v>
      </c>
      <c r="F416" s="4" t="s">
        <v>1647</v>
      </c>
      <c r="G416" s="4" t="s">
        <v>1648</v>
      </c>
      <c r="H416" s="4"/>
      <c r="I416" s="4"/>
      <c r="J416" s="4"/>
      <c r="K416" s="4"/>
      <c r="L416" s="4"/>
      <c r="M416" s="4"/>
      <c r="N416" s="4"/>
      <c r="O416" s="4"/>
      <c r="P416" s="4"/>
      <c r="Q416" s="5">
        <v>4</v>
      </c>
      <c r="R416" s="4" t="s">
        <v>3133</v>
      </c>
      <c r="S416" t="e">
        <f>VLOOKUP(C416,[1]Datasheet!$C$2:$D$52,2,0)</f>
        <v>#N/A</v>
      </c>
    </row>
    <row r="417" spans="1:19" hidden="1" x14ac:dyDescent="0.3">
      <c r="A417" s="7">
        <v>416</v>
      </c>
      <c r="B417" s="6">
        <v>55</v>
      </c>
      <c r="C417" s="4" t="s">
        <v>1649</v>
      </c>
      <c r="D417" s="4" t="s">
        <v>150</v>
      </c>
      <c r="E417" s="4" t="s">
        <v>284</v>
      </c>
      <c r="F417" s="4" t="s">
        <v>1650</v>
      </c>
      <c r="G417" s="4" t="s">
        <v>1651</v>
      </c>
      <c r="H417" s="4"/>
      <c r="I417" s="4"/>
      <c r="J417" s="4"/>
      <c r="K417" s="4"/>
      <c r="L417" s="4"/>
      <c r="M417" s="4"/>
      <c r="N417" s="4"/>
      <c r="O417" s="4"/>
      <c r="P417" s="4"/>
      <c r="Q417" s="5">
        <v>4</v>
      </c>
      <c r="R417" s="4" t="s">
        <v>3133</v>
      </c>
      <c r="S417" t="e">
        <f>VLOOKUP(C417,[1]Datasheet!$C$2:$D$52,2,0)</f>
        <v>#N/A</v>
      </c>
    </row>
    <row r="418" spans="1:19" hidden="1" x14ac:dyDescent="0.3">
      <c r="A418" s="7">
        <v>417</v>
      </c>
      <c r="B418" s="6">
        <v>56</v>
      </c>
      <c r="C418" s="4" t="s">
        <v>1652</v>
      </c>
      <c r="D418" s="4" t="s">
        <v>967</v>
      </c>
      <c r="E418" s="4" t="s">
        <v>713</v>
      </c>
      <c r="F418" s="4" t="s">
        <v>1653</v>
      </c>
      <c r="G418" s="4" t="s">
        <v>1654</v>
      </c>
      <c r="H418" s="4"/>
      <c r="I418" s="4"/>
      <c r="J418" s="4"/>
      <c r="K418" s="4"/>
      <c r="L418" s="4"/>
      <c r="M418" s="4"/>
      <c r="N418" s="4"/>
      <c r="O418" s="4"/>
      <c r="P418" s="4"/>
      <c r="Q418" s="5">
        <v>4</v>
      </c>
      <c r="R418" s="4" t="s">
        <v>3133</v>
      </c>
      <c r="S418" t="e">
        <f>VLOOKUP(C418,[1]Datasheet!$C$2:$D$52,2,0)</f>
        <v>#N/A</v>
      </c>
    </row>
    <row r="419" spans="1:19" hidden="1" x14ac:dyDescent="0.3">
      <c r="A419" s="7">
        <v>418</v>
      </c>
      <c r="B419" s="6">
        <v>57</v>
      </c>
      <c r="C419" s="4" t="s">
        <v>1655</v>
      </c>
      <c r="D419" s="4" t="s">
        <v>174</v>
      </c>
      <c r="E419" s="4" t="s">
        <v>49</v>
      </c>
      <c r="F419" s="4" t="s">
        <v>1656</v>
      </c>
      <c r="G419" s="4" t="s">
        <v>1657</v>
      </c>
      <c r="H419" s="4"/>
      <c r="I419" s="4"/>
      <c r="J419" s="4"/>
      <c r="K419" s="4"/>
      <c r="L419" s="4"/>
      <c r="M419" s="4"/>
      <c r="N419" s="4"/>
      <c r="O419" s="4"/>
      <c r="P419" s="4"/>
      <c r="Q419" s="5">
        <v>4</v>
      </c>
      <c r="R419" s="4" t="s">
        <v>3133</v>
      </c>
      <c r="S419" t="e">
        <f>VLOOKUP(C419,[1]Datasheet!$C$2:$D$52,2,0)</f>
        <v>#N/A</v>
      </c>
    </row>
    <row r="420" spans="1:19" hidden="1" x14ac:dyDescent="0.3">
      <c r="A420" s="7">
        <v>419</v>
      </c>
      <c r="B420" s="6">
        <v>58</v>
      </c>
      <c r="C420" s="4" t="s">
        <v>1658</v>
      </c>
      <c r="D420" s="4" t="s">
        <v>638</v>
      </c>
      <c r="E420" s="4" t="s">
        <v>24</v>
      </c>
      <c r="F420" s="4" t="s">
        <v>1659</v>
      </c>
      <c r="G420" s="4" t="s">
        <v>1660</v>
      </c>
      <c r="H420" s="4"/>
      <c r="I420" s="4"/>
      <c r="J420" s="4"/>
      <c r="K420" s="4"/>
      <c r="L420" s="4"/>
      <c r="M420" s="4"/>
      <c r="N420" s="4"/>
      <c r="O420" s="4"/>
      <c r="P420" s="4"/>
      <c r="Q420" s="5">
        <v>4</v>
      </c>
      <c r="R420" s="4" t="s">
        <v>3133</v>
      </c>
      <c r="S420" t="e">
        <f>VLOOKUP(C420,[1]Datasheet!$C$2:$D$52,2,0)</f>
        <v>#N/A</v>
      </c>
    </row>
    <row r="421" spans="1:19" hidden="1" x14ac:dyDescent="0.3">
      <c r="A421" s="7">
        <v>420</v>
      </c>
      <c r="B421" s="6">
        <v>59</v>
      </c>
      <c r="C421" s="4" t="s">
        <v>1661</v>
      </c>
      <c r="D421" s="4" t="s">
        <v>174</v>
      </c>
      <c r="E421" s="4" t="s">
        <v>151</v>
      </c>
      <c r="F421" s="4" t="s">
        <v>1662</v>
      </c>
      <c r="G421" s="4" t="s">
        <v>1663</v>
      </c>
      <c r="H421" s="4"/>
      <c r="I421" s="4"/>
      <c r="J421" s="4"/>
      <c r="K421" s="4"/>
      <c r="L421" s="4"/>
      <c r="M421" s="4"/>
      <c r="N421" s="4"/>
      <c r="O421" s="4"/>
      <c r="P421" s="4"/>
      <c r="Q421" s="5">
        <v>4</v>
      </c>
      <c r="R421" s="4" t="s">
        <v>3133</v>
      </c>
      <c r="S421" t="e">
        <f>VLOOKUP(C421,[1]Datasheet!$C$2:$D$52,2,0)</f>
        <v>#N/A</v>
      </c>
    </row>
    <row r="422" spans="1:19" hidden="1" x14ac:dyDescent="0.3">
      <c r="A422" s="7">
        <v>421</v>
      </c>
      <c r="B422" s="6">
        <v>60</v>
      </c>
      <c r="C422" s="4" t="s">
        <v>1664</v>
      </c>
      <c r="D422" s="4" t="s">
        <v>28</v>
      </c>
      <c r="E422" s="4" t="s">
        <v>284</v>
      </c>
      <c r="F422" s="4" t="s">
        <v>1665</v>
      </c>
      <c r="G422" s="4" t="s">
        <v>1666</v>
      </c>
      <c r="H422" s="4"/>
      <c r="I422" s="4"/>
      <c r="J422" s="4"/>
      <c r="K422" s="4"/>
      <c r="L422" s="4"/>
      <c r="M422" s="4"/>
      <c r="N422" s="4"/>
      <c r="O422" s="4"/>
      <c r="P422" s="4"/>
      <c r="Q422" s="5">
        <v>4</v>
      </c>
      <c r="R422" s="4" t="s">
        <v>3133</v>
      </c>
      <c r="S422" t="e">
        <f>VLOOKUP(C422,[1]Datasheet!$C$2:$D$52,2,0)</f>
        <v>#N/A</v>
      </c>
    </row>
    <row r="423" spans="1:19" hidden="1" x14ac:dyDescent="0.3">
      <c r="A423" s="7">
        <v>422</v>
      </c>
      <c r="B423" s="6">
        <v>61</v>
      </c>
      <c r="C423" s="4" t="s">
        <v>1667</v>
      </c>
      <c r="D423" s="4" t="s">
        <v>28</v>
      </c>
      <c r="E423" s="4" t="s">
        <v>24</v>
      </c>
      <c r="F423" s="4" t="s">
        <v>1668</v>
      </c>
      <c r="G423" s="4" t="s">
        <v>1669</v>
      </c>
      <c r="H423" s="4"/>
      <c r="I423" s="4"/>
      <c r="J423" s="4"/>
      <c r="K423" s="4"/>
      <c r="L423" s="4"/>
      <c r="M423" s="4"/>
      <c r="N423" s="4"/>
      <c r="O423" s="4"/>
      <c r="P423" s="4"/>
      <c r="Q423" s="5">
        <v>4</v>
      </c>
      <c r="R423" s="4" t="s">
        <v>3133</v>
      </c>
      <c r="S423" t="e">
        <f>VLOOKUP(C423,[1]Datasheet!$C$2:$D$52,2,0)</f>
        <v>#N/A</v>
      </c>
    </row>
    <row r="424" spans="1:19" hidden="1" x14ac:dyDescent="0.3">
      <c r="A424" s="7">
        <v>423</v>
      </c>
      <c r="B424" s="6">
        <v>62</v>
      </c>
      <c r="C424" s="4" t="s">
        <v>1670</v>
      </c>
      <c r="D424" s="4" t="s">
        <v>28</v>
      </c>
      <c r="E424" s="4" t="s">
        <v>284</v>
      </c>
      <c r="F424" s="4" t="s">
        <v>1671</v>
      </c>
      <c r="G424" s="4" t="s">
        <v>1672</v>
      </c>
      <c r="H424" s="4"/>
      <c r="I424" s="4"/>
      <c r="J424" s="4"/>
      <c r="K424" s="4"/>
      <c r="L424" s="4"/>
      <c r="M424" s="4"/>
      <c r="N424" s="4"/>
      <c r="O424" s="4"/>
      <c r="P424" s="4"/>
      <c r="Q424" s="5">
        <v>4</v>
      </c>
      <c r="R424" s="4" t="s">
        <v>3133</v>
      </c>
      <c r="S424" t="e">
        <f>VLOOKUP(C424,[1]Datasheet!$C$2:$D$52,2,0)</f>
        <v>#N/A</v>
      </c>
    </row>
    <row r="425" spans="1:19" hidden="1" x14ac:dyDescent="0.3">
      <c r="A425" s="7">
        <v>424</v>
      </c>
      <c r="B425" s="6">
        <v>63</v>
      </c>
      <c r="C425" s="4" t="s">
        <v>1673</v>
      </c>
      <c r="D425" s="4" t="s">
        <v>1098</v>
      </c>
      <c r="E425" s="4" t="s">
        <v>888</v>
      </c>
      <c r="F425" s="4" t="s">
        <v>1674</v>
      </c>
      <c r="G425" s="4" t="s">
        <v>1675</v>
      </c>
      <c r="H425" s="4"/>
      <c r="I425" s="4"/>
      <c r="J425" s="4"/>
      <c r="K425" s="4"/>
      <c r="L425" s="4"/>
      <c r="M425" s="4"/>
      <c r="N425" s="4"/>
      <c r="O425" s="4"/>
      <c r="P425" s="4"/>
      <c r="Q425" s="5">
        <v>4</v>
      </c>
      <c r="R425" s="4" t="s">
        <v>3133</v>
      </c>
      <c r="S425" t="e">
        <f>VLOOKUP(C425,[1]Datasheet!$C$2:$D$52,2,0)</f>
        <v>#N/A</v>
      </c>
    </row>
    <row r="426" spans="1:19" hidden="1" x14ac:dyDescent="0.3">
      <c r="A426" s="7">
        <v>425</v>
      </c>
      <c r="B426" s="6">
        <v>64</v>
      </c>
      <c r="C426" s="4" t="s">
        <v>1676</v>
      </c>
      <c r="D426" s="4" t="s">
        <v>28</v>
      </c>
      <c r="E426" s="4" t="s">
        <v>284</v>
      </c>
      <c r="F426" s="4" t="s">
        <v>1677</v>
      </c>
      <c r="G426" s="4" t="s">
        <v>1678</v>
      </c>
      <c r="H426" s="4"/>
      <c r="I426" s="4"/>
      <c r="J426" s="4"/>
      <c r="K426" s="4"/>
      <c r="L426" s="4"/>
      <c r="M426" s="4"/>
      <c r="N426" s="4"/>
      <c r="O426" s="4"/>
      <c r="P426" s="4"/>
      <c r="Q426" s="5">
        <v>4</v>
      </c>
      <c r="R426" s="4" t="s">
        <v>3133</v>
      </c>
      <c r="S426" t="e">
        <f>VLOOKUP(C426,[1]Datasheet!$C$2:$D$52,2,0)</f>
        <v>#N/A</v>
      </c>
    </row>
    <row r="427" spans="1:19" hidden="1" x14ac:dyDescent="0.3">
      <c r="A427" s="7">
        <v>426</v>
      </c>
      <c r="B427" s="6">
        <v>65</v>
      </c>
      <c r="C427" s="4" t="s">
        <v>1679</v>
      </c>
      <c r="D427" s="4" t="s">
        <v>683</v>
      </c>
      <c r="E427" s="4" t="s">
        <v>625</v>
      </c>
      <c r="F427" s="4" t="s">
        <v>1680</v>
      </c>
      <c r="G427" s="4" t="s">
        <v>1681</v>
      </c>
      <c r="H427" s="4"/>
      <c r="I427" s="4"/>
      <c r="J427" s="4"/>
      <c r="K427" s="4"/>
      <c r="L427" s="4"/>
      <c r="M427" s="4"/>
      <c r="N427" s="4"/>
      <c r="O427" s="4"/>
      <c r="P427" s="4"/>
      <c r="Q427" s="5">
        <v>4</v>
      </c>
      <c r="R427" s="4" t="s">
        <v>3133</v>
      </c>
      <c r="S427" t="e">
        <f>VLOOKUP(C427,[1]Datasheet!$C$2:$D$52,2,0)</f>
        <v>#N/A</v>
      </c>
    </row>
    <row r="428" spans="1:19" hidden="1" x14ac:dyDescent="0.3">
      <c r="A428" s="7">
        <v>427</v>
      </c>
      <c r="B428" s="6">
        <v>66</v>
      </c>
      <c r="C428" s="4" t="s">
        <v>1682</v>
      </c>
      <c r="D428" s="4" t="s">
        <v>967</v>
      </c>
      <c r="E428" s="4" t="s">
        <v>1683</v>
      </c>
      <c r="F428" s="4" t="s">
        <v>1684</v>
      </c>
      <c r="G428" s="4" t="s">
        <v>1685</v>
      </c>
      <c r="H428" s="4"/>
      <c r="I428" s="4"/>
      <c r="J428" s="4"/>
      <c r="K428" s="4"/>
      <c r="L428" s="4"/>
      <c r="M428" s="4"/>
      <c r="N428" s="4"/>
      <c r="O428" s="4"/>
      <c r="P428" s="4"/>
      <c r="Q428" s="5">
        <v>4</v>
      </c>
      <c r="R428" s="4" t="s">
        <v>3133</v>
      </c>
      <c r="S428" t="e">
        <f>VLOOKUP(C428,[1]Datasheet!$C$2:$D$52,2,0)</f>
        <v>#N/A</v>
      </c>
    </row>
    <row r="429" spans="1:19" hidden="1" x14ac:dyDescent="0.3">
      <c r="A429" s="7">
        <v>428</v>
      </c>
      <c r="B429" s="6">
        <v>67</v>
      </c>
      <c r="C429" s="4" t="s">
        <v>1686</v>
      </c>
      <c r="D429" s="4" t="s">
        <v>174</v>
      </c>
      <c r="E429" s="4" t="s">
        <v>49</v>
      </c>
      <c r="F429" s="4" t="s">
        <v>1687</v>
      </c>
      <c r="G429" s="4" t="s">
        <v>1688</v>
      </c>
      <c r="H429" s="4"/>
      <c r="I429" s="4"/>
      <c r="J429" s="4"/>
      <c r="K429" s="4"/>
      <c r="L429" s="4"/>
      <c r="M429" s="4"/>
      <c r="N429" s="4"/>
      <c r="O429" s="4"/>
      <c r="P429" s="4"/>
      <c r="Q429" s="5">
        <v>4</v>
      </c>
      <c r="R429" s="4" t="s">
        <v>3133</v>
      </c>
      <c r="S429" t="e">
        <f>VLOOKUP(C429,[1]Datasheet!$C$2:$D$52,2,0)</f>
        <v>#N/A</v>
      </c>
    </row>
    <row r="430" spans="1:19" hidden="1" x14ac:dyDescent="0.3">
      <c r="A430" s="7">
        <v>429</v>
      </c>
      <c r="B430" s="6">
        <v>68</v>
      </c>
      <c r="C430" s="4" t="s">
        <v>1689</v>
      </c>
      <c r="D430" s="4" t="s">
        <v>28</v>
      </c>
      <c r="E430" s="4" t="s">
        <v>24</v>
      </c>
      <c r="F430" s="4" t="s">
        <v>1690</v>
      </c>
      <c r="G430" s="4" t="s">
        <v>1691</v>
      </c>
      <c r="H430" s="4" t="s">
        <v>58</v>
      </c>
      <c r="I430" s="4" t="s">
        <v>1692</v>
      </c>
      <c r="J430" s="4" t="s">
        <v>69</v>
      </c>
      <c r="K430" s="4" t="s">
        <v>83</v>
      </c>
      <c r="L430" s="4"/>
      <c r="M430" s="4"/>
      <c r="N430" s="4"/>
      <c r="O430" s="4"/>
      <c r="P430" s="4"/>
      <c r="Q430" s="5">
        <v>4</v>
      </c>
      <c r="R430" s="4" t="s">
        <v>3131</v>
      </c>
      <c r="S430" t="e">
        <f>VLOOKUP(C430,[1]Datasheet!$C$2:$D$52,2,0)</f>
        <v>#N/A</v>
      </c>
    </row>
    <row r="431" spans="1:19" hidden="1" x14ac:dyDescent="0.3">
      <c r="A431" s="7">
        <v>430</v>
      </c>
      <c r="B431" s="6">
        <v>69</v>
      </c>
      <c r="C431" s="4" t="s">
        <v>1693</v>
      </c>
      <c r="D431" s="4" t="s">
        <v>1694</v>
      </c>
      <c r="E431" s="4" t="s">
        <v>837</v>
      </c>
      <c r="F431" s="4" t="s">
        <v>1695</v>
      </c>
      <c r="G431" s="4" t="s">
        <v>1696</v>
      </c>
      <c r="H431" s="4"/>
      <c r="I431" s="4"/>
      <c r="J431" s="4"/>
      <c r="K431" s="4"/>
      <c r="L431" s="4"/>
      <c r="M431" s="4"/>
      <c r="N431" s="4"/>
      <c r="O431" s="4"/>
      <c r="P431" s="4"/>
      <c r="Q431" s="5">
        <v>4</v>
      </c>
      <c r="R431" s="4" t="s">
        <v>3133</v>
      </c>
      <c r="S431" t="e">
        <f>VLOOKUP(C431,[1]Datasheet!$C$2:$D$52,2,0)</f>
        <v>#N/A</v>
      </c>
    </row>
    <row r="432" spans="1:19" hidden="1" x14ac:dyDescent="0.3">
      <c r="A432" s="7">
        <v>431</v>
      </c>
      <c r="B432" s="6">
        <v>70</v>
      </c>
      <c r="C432" s="4" t="s">
        <v>1697</v>
      </c>
      <c r="D432" s="4" t="s">
        <v>174</v>
      </c>
      <c r="E432" s="4" t="s">
        <v>151</v>
      </c>
      <c r="F432" s="4" t="s">
        <v>1698</v>
      </c>
      <c r="G432" s="4" t="s">
        <v>1699</v>
      </c>
      <c r="H432" s="4"/>
      <c r="I432" s="4"/>
      <c r="J432" s="4"/>
      <c r="K432" s="4"/>
      <c r="L432" s="4"/>
      <c r="M432" s="4"/>
      <c r="N432" s="4"/>
      <c r="O432" s="4"/>
      <c r="P432" s="4"/>
      <c r="Q432" s="5">
        <v>4</v>
      </c>
      <c r="R432" s="4" t="s">
        <v>3133</v>
      </c>
      <c r="S432" t="e">
        <f>VLOOKUP(C432,[1]Datasheet!$C$2:$D$52,2,0)</f>
        <v>#N/A</v>
      </c>
    </row>
    <row r="433" spans="1:19" hidden="1" x14ac:dyDescent="0.3">
      <c r="A433" s="7">
        <v>432</v>
      </c>
      <c r="B433" s="6">
        <v>71</v>
      </c>
      <c r="C433" s="4" t="s">
        <v>1700</v>
      </c>
      <c r="D433" s="4" t="s">
        <v>174</v>
      </c>
      <c r="E433" s="4" t="s">
        <v>713</v>
      </c>
      <c r="F433" s="4" t="s">
        <v>1701</v>
      </c>
      <c r="G433" s="4" t="s">
        <v>1702</v>
      </c>
      <c r="H433" s="4"/>
      <c r="I433" s="4"/>
      <c r="J433" s="4"/>
      <c r="K433" s="4"/>
      <c r="L433" s="4"/>
      <c r="M433" s="4"/>
      <c r="N433" s="4"/>
      <c r="O433" s="4"/>
      <c r="P433" s="4"/>
      <c r="Q433" s="5">
        <v>4</v>
      </c>
      <c r="R433" s="4" t="s">
        <v>3133</v>
      </c>
      <c r="S433" t="e">
        <f>VLOOKUP(C433,[1]Datasheet!$C$2:$D$52,2,0)</f>
        <v>#N/A</v>
      </c>
    </row>
    <row r="434" spans="1:19" hidden="1" x14ac:dyDescent="0.3">
      <c r="A434" s="7">
        <v>433</v>
      </c>
      <c r="B434" s="6">
        <v>72</v>
      </c>
      <c r="C434" s="4" t="s">
        <v>1703</v>
      </c>
      <c r="D434" s="4" t="s">
        <v>28</v>
      </c>
      <c r="E434" s="4" t="s">
        <v>24</v>
      </c>
      <c r="F434" s="4" t="s">
        <v>1704</v>
      </c>
      <c r="G434" s="4" t="s">
        <v>1705</v>
      </c>
      <c r="H434" s="4"/>
      <c r="I434" s="4"/>
      <c r="J434" s="4"/>
      <c r="K434" s="4"/>
      <c r="L434" s="4"/>
      <c r="M434" s="4"/>
      <c r="N434" s="4"/>
      <c r="O434" s="4"/>
      <c r="P434" s="4"/>
      <c r="Q434" s="5">
        <v>4</v>
      </c>
      <c r="R434" s="4" t="s">
        <v>3133</v>
      </c>
      <c r="S434" t="e">
        <f>VLOOKUP(C434,[1]Datasheet!$C$2:$D$52,2,0)</f>
        <v>#N/A</v>
      </c>
    </row>
    <row r="435" spans="1:19" x14ac:dyDescent="0.3">
      <c r="A435" s="7">
        <v>434</v>
      </c>
      <c r="B435" s="6">
        <v>73</v>
      </c>
      <c r="C435" s="4" t="s">
        <v>1706</v>
      </c>
      <c r="D435" s="4" t="s">
        <v>28</v>
      </c>
      <c r="E435" s="4" t="s">
        <v>62</v>
      </c>
      <c r="F435" s="4" t="s">
        <v>1707</v>
      </c>
      <c r="G435" s="4" t="s">
        <v>1708</v>
      </c>
      <c r="H435" s="4"/>
      <c r="I435" s="4"/>
      <c r="J435" s="4"/>
      <c r="K435" s="4"/>
      <c r="L435" s="4"/>
      <c r="M435" s="4"/>
      <c r="N435" s="4"/>
      <c r="O435" s="4"/>
      <c r="P435" s="4"/>
      <c r="Q435" s="5">
        <v>4</v>
      </c>
      <c r="R435" s="4" t="s">
        <v>3133</v>
      </c>
      <c r="S435">
        <f>VLOOKUP(C435,[1]Datasheet!$C$2:$D$52,2,0)</f>
        <v>15</v>
      </c>
    </row>
    <row r="436" spans="1:19" hidden="1" x14ac:dyDescent="0.3">
      <c r="A436" s="7">
        <v>435</v>
      </c>
      <c r="B436" s="6">
        <v>74</v>
      </c>
      <c r="C436" s="4" t="s">
        <v>1709</v>
      </c>
      <c r="D436" s="4" t="s">
        <v>1710</v>
      </c>
      <c r="E436" s="4" t="s">
        <v>49</v>
      </c>
      <c r="F436" s="4" t="s">
        <v>1711</v>
      </c>
      <c r="G436" s="4" t="s">
        <v>1712</v>
      </c>
      <c r="H436" s="4" t="s">
        <v>217</v>
      </c>
      <c r="I436" s="4" t="s">
        <v>1713</v>
      </c>
      <c r="J436" s="4" t="s">
        <v>58</v>
      </c>
      <c r="K436" s="4" t="s">
        <v>83</v>
      </c>
      <c r="L436" s="4"/>
      <c r="M436" s="4"/>
      <c r="N436" s="4"/>
      <c r="O436" s="4"/>
      <c r="P436" s="4"/>
      <c r="Q436" s="5">
        <v>4</v>
      </c>
      <c r="R436" s="4" t="s">
        <v>3131</v>
      </c>
      <c r="S436" t="e">
        <f>VLOOKUP(C436,[1]Datasheet!$C$2:$D$52,2,0)</f>
        <v>#N/A</v>
      </c>
    </row>
    <row r="437" spans="1:19" hidden="1" x14ac:dyDescent="0.3">
      <c r="A437" s="7">
        <v>436</v>
      </c>
      <c r="B437" s="6">
        <v>75</v>
      </c>
      <c r="C437" s="4" t="s">
        <v>1714</v>
      </c>
      <c r="D437" s="4" t="s">
        <v>150</v>
      </c>
      <c r="E437" s="4" t="s">
        <v>284</v>
      </c>
      <c r="F437" s="4" t="s">
        <v>1715</v>
      </c>
      <c r="G437" s="4" t="s">
        <v>1716</v>
      </c>
      <c r="H437" s="4"/>
      <c r="I437" s="4"/>
      <c r="J437" s="4"/>
      <c r="K437" s="4"/>
      <c r="L437" s="4"/>
      <c r="M437" s="4"/>
      <c r="N437" s="4"/>
      <c r="O437" s="4"/>
      <c r="P437" s="4"/>
      <c r="Q437" s="5">
        <v>4</v>
      </c>
      <c r="R437" s="4" t="s">
        <v>3133</v>
      </c>
      <c r="S437" t="e">
        <f>VLOOKUP(C437,[1]Datasheet!$C$2:$D$52,2,0)</f>
        <v>#N/A</v>
      </c>
    </row>
    <row r="438" spans="1:19" hidden="1" x14ac:dyDescent="0.3">
      <c r="A438" s="7">
        <v>437</v>
      </c>
      <c r="B438" s="6">
        <v>76</v>
      </c>
      <c r="C438" s="4" t="s">
        <v>1717</v>
      </c>
      <c r="D438" s="4" t="s">
        <v>28</v>
      </c>
      <c r="E438" s="4" t="s">
        <v>284</v>
      </c>
      <c r="F438" s="4" t="s">
        <v>1718</v>
      </c>
      <c r="G438" s="4" t="s">
        <v>1719</v>
      </c>
      <c r="H438" s="4"/>
      <c r="I438" s="4"/>
      <c r="J438" s="4"/>
      <c r="K438" s="4"/>
      <c r="L438" s="4"/>
      <c r="M438" s="4"/>
      <c r="N438" s="4"/>
      <c r="O438" s="4"/>
      <c r="P438" s="4"/>
      <c r="Q438" s="5">
        <v>4</v>
      </c>
      <c r="R438" s="4" t="s">
        <v>3133</v>
      </c>
      <c r="S438" t="e">
        <f>VLOOKUP(C438,[1]Datasheet!$C$2:$D$52,2,0)</f>
        <v>#N/A</v>
      </c>
    </row>
    <row r="439" spans="1:19" hidden="1" x14ac:dyDescent="0.3">
      <c r="A439" s="7">
        <v>438</v>
      </c>
      <c r="B439" s="6">
        <v>77</v>
      </c>
      <c r="C439" s="4" t="s">
        <v>1720</v>
      </c>
      <c r="D439" s="4" t="s">
        <v>150</v>
      </c>
      <c r="E439" s="4" t="s">
        <v>837</v>
      </c>
      <c r="F439" s="4" t="s">
        <v>1721</v>
      </c>
      <c r="G439" s="4" t="s">
        <v>1722</v>
      </c>
      <c r="H439" s="4"/>
      <c r="I439" s="4"/>
      <c r="J439" s="4"/>
      <c r="K439" s="4"/>
      <c r="L439" s="4"/>
      <c r="M439" s="4"/>
      <c r="N439" s="4"/>
      <c r="O439" s="4"/>
      <c r="P439" s="4"/>
      <c r="Q439" s="5">
        <v>4</v>
      </c>
      <c r="R439" s="4" t="s">
        <v>3133</v>
      </c>
      <c r="S439" t="e">
        <f>VLOOKUP(C439,[1]Datasheet!$C$2:$D$52,2,0)</f>
        <v>#N/A</v>
      </c>
    </row>
    <row r="440" spans="1:19" hidden="1" x14ac:dyDescent="0.3">
      <c r="A440" s="7">
        <v>439</v>
      </c>
      <c r="B440" s="6">
        <v>78</v>
      </c>
      <c r="C440" s="4" t="s">
        <v>1723</v>
      </c>
      <c r="D440" s="4" t="s">
        <v>28</v>
      </c>
      <c r="E440" s="4" t="s">
        <v>62</v>
      </c>
      <c r="F440" s="4" t="s">
        <v>1724</v>
      </c>
      <c r="G440" s="4" t="s">
        <v>1725</v>
      </c>
      <c r="H440" s="4"/>
      <c r="I440" s="4"/>
      <c r="J440" s="4"/>
      <c r="K440" s="4"/>
      <c r="L440" s="4"/>
      <c r="M440" s="4"/>
      <c r="N440" s="4"/>
      <c r="O440" s="4"/>
      <c r="P440" s="4"/>
      <c r="Q440" s="5">
        <v>4</v>
      </c>
      <c r="R440" s="4" t="s">
        <v>3133</v>
      </c>
      <c r="S440" t="e">
        <f>VLOOKUP(C440,[1]Datasheet!$C$2:$D$52,2,0)</f>
        <v>#N/A</v>
      </c>
    </row>
    <row r="441" spans="1:19" hidden="1" x14ac:dyDescent="0.3">
      <c r="A441" s="7">
        <v>440</v>
      </c>
      <c r="B441" s="6">
        <v>79</v>
      </c>
      <c r="C441" s="4" t="s">
        <v>1726</v>
      </c>
      <c r="D441" s="4" t="s">
        <v>28</v>
      </c>
      <c r="E441" s="4" t="s">
        <v>284</v>
      </c>
      <c r="F441" s="4" t="s">
        <v>1727</v>
      </c>
      <c r="G441" s="4" t="s">
        <v>1728</v>
      </c>
      <c r="H441" s="4"/>
      <c r="I441" s="4"/>
      <c r="J441" s="4"/>
      <c r="K441" s="4"/>
      <c r="L441" s="4"/>
      <c r="M441" s="4"/>
      <c r="N441" s="4"/>
      <c r="O441" s="4"/>
      <c r="P441" s="4"/>
      <c r="Q441" s="5">
        <v>4</v>
      </c>
      <c r="R441" s="4" t="s">
        <v>3133</v>
      </c>
      <c r="S441" t="e">
        <f>VLOOKUP(C441,[1]Datasheet!$C$2:$D$52,2,0)</f>
        <v>#N/A</v>
      </c>
    </row>
    <row r="442" spans="1:19" hidden="1" x14ac:dyDescent="0.3">
      <c r="A442" s="7">
        <v>441</v>
      </c>
      <c r="B442" s="6">
        <v>80</v>
      </c>
      <c r="C442" s="4" t="s">
        <v>1729</v>
      </c>
      <c r="D442" s="4" t="s">
        <v>150</v>
      </c>
      <c r="E442" s="4" t="s">
        <v>36</v>
      </c>
      <c r="F442" s="4" t="s">
        <v>1730</v>
      </c>
      <c r="G442" s="4" t="s">
        <v>1731</v>
      </c>
      <c r="H442" s="4"/>
      <c r="I442" s="4"/>
      <c r="J442" s="4"/>
      <c r="K442" s="4"/>
      <c r="L442" s="4"/>
      <c r="M442" s="4"/>
      <c r="N442" s="4"/>
      <c r="O442" s="4"/>
      <c r="P442" s="4"/>
      <c r="Q442" s="5">
        <v>4</v>
      </c>
      <c r="R442" s="4" t="s">
        <v>3133</v>
      </c>
      <c r="S442" t="e">
        <f>VLOOKUP(C442,[1]Datasheet!$C$2:$D$52,2,0)</f>
        <v>#N/A</v>
      </c>
    </row>
    <row r="443" spans="1:19" hidden="1" x14ac:dyDescent="0.3">
      <c r="A443" s="7">
        <v>442</v>
      </c>
      <c r="B443" s="6">
        <v>81</v>
      </c>
      <c r="C443" s="4" t="s">
        <v>1732</v>
      </c>
      <c r="D443" s="4" t="s">
        <v>28</v>
      </c>
      <c r="E443" s="4" t="s">
        <v>284</v>
      </c>
      <c r="F443" s="4" t="s">
        <v>1733</v>
      </c>
      <c r="G443" s="4" t="s">
        <v>1734</v>
      </c>
      <c r="H443" s="4"/>
      <c r="I443" s="4"/>
      <c r="J443" s="4"/>
      <c r="K443" s="4"/>
      <c r="L443" s="4"/>
      <c r="M443" s="4"/>
      <c r="N443" s="4"/>
      <c r="O443" s="4"/>
      <c r="P443" s="4"/>
      <c r="Q443" s="5">
        <v>4</v>
      </c>
      <c r="R443" s="4" t="s">
        <v>3133</v>
      </c>
      <c r="S443" t="e">
        <f>VLOOKUP(C443,[1]Datasheet!$C$2:$D$52,2,0)</f>
        <v>#N/A</v>
      </c>
    </row>
    <row r="444" spans="1:19" hidden="1" x14ac:dyDescent="0.3">
      <c r="A444" s="7">
        <v>443</v>
      </c>
      <c r="B444" s="6">
        <v>82</v>
      </c>
      <c r="C444" s="4" t="s">
        <v>1735</v>
      </c>
      <c r="D444" s="4" t="s">
        <v>28</v>
      </c>
      <c r="E444" s="4" t="s">
        <v>24</v>
      </c>
      <c r="F444" s="4" t="s">
        <v>1736</v>
      </c>
      <c r="G444" s="4" t="s">
        <v>1737</v>
      </c>
      <c r="H444" s="4" t="s">
        <v>562</v>
      </c>
      <c r="I444" s="4" t="s">
        <v>1738</v>
      </c>
      <c r="J444" s="4" t="s">
        <v>529</v>
      </c>
      <c r="K444" s="4" t="s">
        <v>83</v>
      </c>
      <c r="L444" s="4"/>
      <c r="M444" s="4"/>
      <c r="N444" s="4"/>
      <c r="O444" s="4"/>
      <c r="P444" s="4"/>
      <c r="Q444" s="5">
        <v>4</v>
      </c>
      <c r="R444" s="4" t="s">
        <v>3131</v>
      </c>
      <c r="S444" t="e">
        <f>VLOOKUP(C444,[1]Datasheet!$C$2:$D$52,2,0)</f>
        <v>#N/A</v>
      </c>
    </row>
    <row r="445" spans="1:19" hidden="1" x14ac:dyDescent="0.3">
      <c r="A445" s="7">
        <v>444</v>
      </c>
      <c r="B445" s="6">
        <v>83</v>
      </c>
      <c r="C445" s="4" t="s">
        <v>1739</v>
      </c>
      <c r="D445" s="4" t="s">
        <v>150</v>
      </c>
      <c r="E445" s="4" t="s">
        <v>968</v>
      </c>
      <c r="F445" s="4" t="s">
        <v>1740</v>
      </c>
      <c r="G445" s="4" t="s">
        <v>1741</v>
      </c>
      <c r="H445" s="4"/>
      <c r="I445" s="4"/>
      <c r="J445" s="4"/>
      <c r="K445" s="4"/>
      <c r="L445" s="4"/>
      <c r="M445" s="4"/>
      <c r="N445" s="4"/>
      <c r="O445" s="4"/>
      <c r="P445" s="4"/>
      <c r="Q445" s="5">
        <v>4</v>
      </c>
      <c r="R445" s="4" t="s">
        <v>3133</v>
      </c>
      <c r="S445" t="e">
        <f>VLOOKUP(C445,[1]Datasheet!$C$2:$D$52,2,0)</f>
        <v>#N/A</v>
      </c>
    </row>
    <row r="446" spans="1:19" hidden="1" x14ac:dyDescent="0.3">
      <c r="A446" s="7">
        <v>445</v>
      </c>
      <c r="B446" s="6">
        <v>84</v>
      </c>
      <c r="C446" s="4" t="s">
        <v>1742</v>
      </c>
      <c r="D446" s="4" t="s">
        <v>28</v>
      </c>
      <c r="E446" s="4" t="s">
        <v>24</v>
      </c>
      <c r="F446" s="4" t="s">
        <v>1743</v>
      </c>
      <c r="G446" s="4" t="s">
        <v>1744</v>
      </c>
      <c r="H446" s="4"/>
      <c r="I446" s="4"/>
      <c r="J446" s="4"/>
      <c r="K446" s="4"/>
      <c r="L446" s="4"/>
      <c r="M446" s="4"/>
      <c r="N446" s="4"/>
      <c r="O446" s="4"/>
      <c r="P446" s="4"/>
      <c r="Q446" s="5">
        <v>4</v>
      </c>
      <c r="R446" s="4" t="s">
        <v>3133</v>
      </c>
      <c r="S446" t="e">
        <f>VLOOKUP(C446,[1]Datasheet!$C$2:$D$52,2,0)</f>
        <v>#N/A</v>
      </c>
    </row>
    <row r="447" spans="1:19" hidden="1" x14ac:dyDescent="0.3">
      <c r="A447" s="7">
        <v>446</v>
      </c>
      <c r="B447" s="6">
        <v>85</v>
      </c>
      <c r="C447" s="4" t="s">
        <v>1745</v>
      </c>
      <c r="D447" s="4" t="s">
        <v>28</v>
      </c>
      <c r="E447" s="4" t="s">
        <v>1036</v>
      </c>
      <c r="F447" s="4" t="s">
        <v>1746</v>
      </c>
      <c r="G447" s="4" t="s">
        <v>1747</v>
      </c>
      <c r="H447" s="4"/>
      <c r="I447" s="4"/>
      <c r="J447" s="4"/>
      <c r="K447" s="4"/>
      <c r="L447" s="4"/>
      <c r="M447" s="4"/>
      <c r="N447" s="4"/>
      <c r="O447" s="4"/>
      <c r="P447" s="4"/>
      <c r="Q447" s="5">
        <v>4</v>
      </c>
      <c r="R447" s="4" t="s">
        <v>3133</v>
      </c>
      <c r="S447" t="e">
        <f>VLOOKUP(C447,[1]Datasheet!$C$2:$D$52,2,0)</f>
        <v>#N/A</v>
      </c>
    </row>
    <row r="448" spans="1:19" hidden="1" x14ac:dyDescent="0.3">
      <c r="A448" s="7">
        <v>447</v>
      </c>
      <c r="B448" s="6">
        <v>86</v>
      </c>
      <c r="C448" s="4" t="s">
        <v>1748</v>
      </c>
      <c r="D448" s="4" t="s">
        <v>28</v>
      </c>
      <c r="E448" s="4" t="s">
        <v>24</v>
      </c>
      <c r="F448" s="4" t="s">
        <v>1749</v>
      </c>
      <c r="G448" s="4" t="s">
        <v>1750</v>
      </c>
      <c r="H448" s="4"/>
      <c r="I448" s="4"/>
      <c r="J448" s="4"/>
      <c r="K448" s="4"/>
      <c r="L448" s="4"/>
      <c r="M448" s="4"/>
      <c r="N448" s="4"/>
      <c r="O448" s="4"/>
      <c r="P448" s="4"/>
      <c r="Q448" s="5">
        <v>4</v>
      </c>
      <c r="R448" s="4" t="s">
        <v>3133</v>
      </c>
      <c r="S448" t="e">
        <f>VLOOKUP(C448,[1]Datasheet!$C$2:$D$52,2,0)</f>
        <v>#N/A</v>
      </c>
    </row>
    <row r="449" spans="1:19" hidden="1" x14ac:dyDescent="0.3">
      <c r="A449" s="7">
        <v>448</v>
      </c>
      <c r="B449" s="6">
        <v>87</v>
      </c>
      <c r="C449" s="4" t="s">
        <v>1751</v>
      </c>
      <c r="D449" s="4" t="s">
        <v>1274</v>
      </c>
      <c r="E449" s="4" t="s">
        <v>1752</v>
      </c>
      <c r="F449" s="4" t="s">
        <v>1753</v>
      </c>
      <c r="G449" s="4" t="s">
        <v>1754</v>
      </c>
      <c r="H449" s="4"/>
      <c r="I449" s="4"/>
      <c r="J449" s="4"/>
      <c r="K449" s="4"/>
      <c r="L449" s="4"/>
      <c r="M449" s="4"/>
      <c r="N449" s="4"/>
      <c r="O449" s="4"/>
      <c r="P449" s="4"/>
      <c r="Q449" s="5">
        <v>4</v>
      </c>
      <c r="R449" s="4" t="s">
        <v>3133</v>
      </c>
      <c r="S449" t="e">
        <f>VLOOKUP(C449,[1]Datasheet!$C$2:$D$52,2,0)</f>
        <v>#N/A</v>
      </c>
    </row>
    <row r="450" spans="1:19" hidden="1" x14ac:dyDescent="0.3">
      <c r="A450" s="7">
        <v>449</v>
      </c>
      <c r="B450" s="6">
        <v>88</v>
      </c>
      <c r="C450" s="4" t="s">
        <v>1755</v>
      </c>
      <c r="D450" s="4" t="s">
        <v>544</v>
      </c>
      <c r="E450" s="4" t="s">
        <v>748</v>
      </c>
      <c r="F450" s="4" t="s">
        <v>1756</v>
      </c>
      <c r="G450" s="4" t="s">
        <v>1757</v>
      </c>
      <c r="H450" s="4"/>
      <c r="I450" s="4"/>
      <c r="J450" s="4"/>
      <c r="K450" s="4"/>
      <c r="L450" s="4"/>
      <c r="M450" s="4"/>
      <c r="N450" s="4"/>
      <c r="O450" s="4"/>
      <c r="P450" s="4"/>
      <c r="Q450" s="5">
        <v>4</v>
      </c>
      <c r="R450" s="4" t="s">
        <v>3133</v>
      </c>
      <c r="S450" t="e">
        <f>VLOOKUP(C450,[1]Datasheet!$C$2:$D$52,2,0)</f>
        <v>#N/A</v>
      </c>
    </row>
    <row r="451" spans="1:19" hidden="1" x14ac:dyDescent="0.3">
      <c r="A451" s="7">
        <v>450</v>
      </c>
      <c r="B451" s="6">
        <v>89</v>
      </c>
      <c r="C451" s="4" t="s">
        <v>1758</v>
      </c>
      <c r="D451" s="4" t="s">
        <v>150</v>
      </c>
      <c r="E451" s="4" t="s">
        <v>1759</v>
      </c>
      <c r="F451" s="4" t="s">
        <v>1760</v>
      </c>
      <c r="G451" s="4" t="s">
        <v>1761</v>
      </c>
      <c r="H451" s="4"/>
      <c r="I451" s="4"/>
      <c r="J451" s="4"/>
      <c r="K451" s="4"/>
      <c r="L451" s="4"/>
      <c r="M451" s="4"/>
      <c r="N451" s="4"/>
      <c r="O451" s="4"/>
      <c r="P451" s="4"/>
      <c r="Q451" s="5">
        <v>4</v>
      </c>
      <c r="R451" s="4" t="s">
        <v>3133</v>
      </c>
      <c r="S451" t="e">
        <f>VLOOKUP(C451,[1]Datasheet!$C$2:$D$52,2,0)</f>
        <v>#N/A</v>
      </c>
    </row>
    <row r="452" spans="1:19" hidden="1" x14ac:dyDescent="0.3">
      <c r="A452" s="7">
        <v>451</v>
      </c>
      <c r="B452" s="6">
        <v>90</v>
      </c>
      <c r="C452" s="4" t="s">
        <v>1762</v>
      </c>
      <c r="D452" s="4" t="s">
        <v>544</v>
      </c>
      <c r="E452" s="4" t="s">
        <v>49</v>
      </c>
      <c r="F452" s="4" t="s">
        <v>1763</v>
      </c>
      <c r="G452" s="4" t="s">
        <v>1764</v>
      </c>
      <c r="H452" s="4"/>
      <c r="I452" s="4"/>
      <c r="J452" s="4"/>
      <c r="K452" s="4"/>
      <c r="L452" s="4"/>
      <c r="M452" s="4"/>
      <c r="N452" s="4"/>
      <c r="O452" s="4"/>
      <c r="P452" s="4"/>
      <c r="Q452" s="5">
        <v>4</v>
      </c>
      <c r="R452" s="4" t="s">
        <v>3133</v>
      </c>
      <c r="S452" t="e">
        <f>VLOOKUP(C452,[1]Datasheet!$C$2:$D$52,2,0)</f>
        <v>#N/A</v>
      </c>
    </row>
    <row r="453" spans="1:19" hidden="1" x14ac:dyDescent="0.3">
      <c r="A453" s="7">
        <v>452</v>
      </c>
      <c r="B453" s="6">
        <v>91</v>
      </c>
      <c r="C453" s="4" t="s">
        <v>1765</v>
      </c>
      <c r="D453" s="4" t="s">
        <v>150</v>
      </c>
      <c r="E453" s="4" t="s">
        <v>151</v>
      </c>
      <c r="F453" s="4" t="s">
        <v>1766</v>
      </c>
      <c r="G453" s="4" t="s">
        <v>1767</v>
      </c>
      <c r="H453" s="4"/>
      <c r="I453" s="4"/>
      <c r="J453" s="4"/>
      <c r="K453" s="4"/>
      <c r="L453" s="4"/>
      <c r="M453" s="4"/>
      <c r="N453" s="4"/>
      <c r="O453" s="4"/>
      <c r="P453" s="4"/>
      <c r="Q453" s="5">
        <v>4</v>
      </c>
      <c r="R453" s="4" t="s">
        <v>3133</v>
      </c>
      <c r="S453" t="e">
        <f>VLOOKUP(C453,[1]Datasheet!$C$2:$D$52,2,0)</f>
        <v>#N/A</v>
      </c>
    </row>
    <row r="454" spans="1:19" hidden="1" x14ac:dyDescent="0.3">
      <c r="A454" s="7">
        <v>453</v>
      </c>
      <c r="B454" s="6">
        <v>92</v>
      </c>
      <c r="C454" s="4" t="s">
        <v>1768</v>
      </c>
      <c r="D454" s="4" t="s">
        <v>28</v>
      </c>
      <c r="E454" s="4" t="s">
        <v>284</v>
      </c>
      <c r="F454" s="4" t="s">
        <v>1769</v>
      </c>
      <c r="G454" s="4" t="s">
        <v>1770</v>
      </c>
      <c r="H454" s="4"/>
      <c r="I454" s="4"/>
      <c r="J454" s="4"/>
      <c r="K454" s="4"/>
      <c r="L454" s="4"/>
      <c r="M454" s="4"/>
      <c r="N454" s="4"/>
      <c r="O454" s="4"/>
      <c r="P454" s="4"/>
      <c r="Q454" s="5">
        <v>4</v>
      </c>
      <c r="R454" s="4" t="s">
        <v>3133</v>
      </c>
      <c r="S454" t="e">
        <f>VLOOKUP(C454,[1]Datasheet!$C$2:$D$52,2,0)</f>
        <v>#N/A</v>
      </c>
    </row>
    <row r="455" spans="1:19" hidden="1" x14ac:dyDescent="0.3">
      <c r="A455" s="7">
        <v>454</v>
      </c>
      <c r="B455" s="6">
        <v>93</v>
      </c>
      <c r="C455" s="4" t="s">
        <v>1771</v>
      </c>
      <c r="D455" s="4" t="s">
        <v>28</v>
      </c>
      <c r="E455" s="4" t="s">
        <v>24</v>
      </c>
      <c r="F455" s="4" t="s">
        <v>1772</v>
      </c>
      <c r="G455" s="4" t="s">
        <v>1773</v>
      </c>
      <c r="H455" s="4"/>
      <c r="I455" s="4"/>
      <c r="J455" s="4"/>
      <c r="K455" s="4"/>
      <c r="L455" s="4"/>
      <c r="M455" s="4"/>
      <c r="N455" s="4"/>
      <c r="O455" s="4"/>
      <c r="P455" s="4"/>
      <c r="Q455" s="5">
        <v>4</v>
      </c>
      <c r="R455" s="4" t="s">
        <v>3133</v>
      </c>
      <c r="S455" t="e">
        <f>VLOOKUP(C455,[1]Datasheet!$C$2:$D$52,2,0)</f>
        <v>#N/A</v>
      </c>
    </row>
    <row r="456" spans="1:19" hidden="1" x14ac:dyDescent="0.3">
      <c r="A456" s="7">
        <v>455</v>
      </c>
      <c r="B456" s="6">
        <v>94</v>
      </c>
      <c r="C456" s="4" t="s">
        <v>1774</v>
      </c>
      <c r="D456" s="4" t="s">
        <v>544</v>
      </c>
      <c r="E456" s="4" t="s">
        <v>49</v>
      </c>
      <c r="F456" s="4" t="s">
        <v>1775</v>
      </c>
      <c r="G456" s="4" t="s">
        <v>1776</v>
      </c>
      <c r="H456" s="4"/>
      <c r="I456" s="4"/>
      <c r="J456" s="4"/>
      <c r="K456" s="4"/>
      <c r="L456" s="4"/>
      <c r="M456" s="4"/>
      <c r="N456" s="4"/>
      <c r="O456" s="4"/>
      <c r="P456" s="4"/>
      <c r="Q456" s="5">
        <v>4</v>
      </c>
      <c r="R456" s="4" t="s">
        <v>3133</v>
      </c>
      <c r="S456" t="e">
        <f>VLOOKUP(C456,[1]Datasheet!$C$2:$D$52,2,0)</f>
        <v>#N/A</v>
      </c>
    </row>
    <row r="457" spans="1:19" hidden="1" x14ac:dyDescent="0.3">
      <c r="A457" s="7">
        <v>456</v>
      </c>
      <c r="B457" s="6">
        <v>95</v>
      </c>
      <c r="C457" s="4" t="s">
        <v>1777</v>
      </c>
      <c r="D457" s="4" t="s">
        <v>310</v>
      </c>
      <c r="E457" s="4" t="s">
        <v>670</v>
      </c>
      <c r="F457" s="4" t="s">
        <v>1778</v>
      </c>
      <c r="G457" s="4" t="s">
        <v>1779</v>
      </c>
      <c r="H457" s="4"/>
      <c r="I457" s="4"/>
      <c r="J457" s="4"/>
      <c r="K457" s="4"/>
      <c r="L457" s="4"/>
      <c r="M457" s="4"/>
      <c r="N457" s="4"/>
      <c r="O457" s="4"/>
      <c r="P457" s="4"/>
      <c r="Q457" s="5">
        <v>4</v>
      </c>
      <c r="R457" s="4" t="s">
        <v>3133</v>
      </c>
      <c r="S457" t="e">
        <f>VLOOKUP(C457,[1]Datasheet!$C$2:$D$52,2,0)</f>
        <v>#N/A</v>
      </c>
    </row>
    <row r="458" spans="1:19" hidden="1" x14ac:dyDescent="0.3">
      <c r="A458" s="7">
        <v>457</v>
      </c>
      <c r="B458" s="6">
        <v>96</v>
      </c>
      <c r="C458" s="4" t="s">
        <v>1780</v>
      </c>
      <c r="D458" s="4" t="s">
        <v>28</v>
      </c>
      <c r="E458" s="4" t="s">
        <v>24</v>
      </c>
      <c r="F458" s="4" t="s">
        <v>1781</v>
      </c>
      <c r="G458" s="4" t="s">
        <v>1782</v>
      </c>
      <c r="H458" s="4" t="s">
        <v>56</v>
      </c>
      <c r="I458" s="4" t="s">
        <v>56</v>
      </c>
      <c r="J458" s="4" t="s">
        <v>260</v>
      </c>
      <c r="K458" s="4" t="s">
        <v>83</v>
      </c>
      <c r="L458" s="4"/>
      <c r="M458" s="4"/>
      <c r="N458" s="4"/>
      <c r="O458" s="4"/>
      <c r="P458" s="4"/>
      <c r="Q458" s="5">
        <v>4</v>
      </c>
      <c r="R458" s="4" t="s">
        <v>3131</v>
      </c>
      <c r="S458" t="e">
        <f>VLOOKUP(C458,[1]Datasheet!$C$2:$D$52,2,0)</f>
        <v>#N/A</v>
      </c>
    </row>
    <row r="459" spans="1:19" hidden="1" x14ac:dyDescent="0.3">
      <c r="A459" s="7">
        <v>458</v>
      </c>
      <c r="B459" s="6">
        <v>97</v>
      </c>
      <c r="C459" s="4" t="s">
        <v>1783</v>
      </c>
      <c r="D459" s="4" t="s">
        <v>28</v>
      </c>
      <c r="E459" s="4" t="s">
        <v>284</v>
      </c>
      <c r="F459" s="4" t="s">
        <v>1784</v>
      </c>
      <c r="G459" s="4" t="s">
        <v>1785</v>
      </c>
      <c r="H459" s="4"/>
      <c r="I459" s="4"/>
      <c r="J459" s="4"/>
      <c r="K459" s="4"/>
      <c r="L459" s="4"/>
      <c r="M459" s="4"/>
      <c r="N459" s="4"/>
      <c r="O459" s="4"/>
      <c r="P459" s="4"/>
      <c r="Q459" s="5">
        <v>4</v>
      </c>
      <c r="R459" s="4" t="s">
        <v>3133</v>
      </c>
      <c r="S459" t="e">
        <f>VLOOKUP(C459,[1]Datasheet!$C$2:$D$52,2,0)</f>
        <v>#N/A</v>
      </c>
    </row>
    <row r="460" spans="1:19" hidden="1" x14ac:dyDescent="0.3">
      <c r="A460" s="7">
        <v>459</v>
      </c>
      <c r="B460" s="6">
        <v>98</v>
      </c>
      <c r="C460" s="4" t="s">
        <v>1786</v>
      </c>
      <c r="D460" s="4" t="s">
        <v>967</v>
      </c>
      <c r="E460" s="4" t="s">
        <v>1787</v>
      </c>
      <c r="F460" s="4" t="s">
        <v>1788</v>
      </c>
      <c r="G460" s="4" t="s">
        <v>1789</v>
      </c>
      <c r="H460" s="4"/>
      <c r="I460" s="4"/>
      <c r="J460" s="4"/>
      <c r="K460" s="4"/>
      <c r="L460" s="4"/>
      <c r="M460" s="4"/>
      <c r="N460" s="4"/>
      <c r="O460" s="4"/>
      <c r="P460" s="4"/>
      <c r="Q460" s="5">
        <v>4</v>
      </c>
      <c r="R460" s="4" t="s">
        <v>3133</v>
      </c>
      <c r="S460" t="e">
        <f>VLOOKUP(C460,[1]Datasheet!$C$2:$D$52,2,0)</f>
        <v>#N/A</v>
      </c>
    </row>
    <row r="461" spans="1:19" hidden="1" x14ac:dyDescent="0.3">
      <c r="A461" s="7">
        <v>460</v>
      </c>
      <c r="B461" s="6">
        <v>99</v>
      </c>
      <c r="C461" s="4" t="s">
        <v>1790</v>
      </c>
      <c r="D461" s="4" t="s">
        <v>150</v>
      </c>
      <c r="E461" s="4" t="s">
        <v>36</v>
      </c>
      <c r="F461" s="4" t="s">
        <v>1791</v>
      </c>
      <c r="G461" s="4" t="s">
        <v>1792</v>
      </c>
      <c r="H461" s="4"/>
      <c r="I461" s="4"/>
      <c r="J461" s="4"/>
      <c r="K461" s="4"/>
      <c r="L461" s="4"/>
      <c r="M461" s="4"/>
      <c r="N461" s="4"/>
      <c r="O461" s="4"/>
      <c r="P461" s="4"/>
      <c r="Q461" s="5">
        <v>4</v>
      </c>
      <c r="R461" s="4" t="s">
        <v>3133</v>
      </c>
      <c r="S461" t="e">
        <f>VLOOKUP(C461,[1]Datasheet!$C$2:$D$52,2,0)</f>
        <v>#N/A</v>
      </c>
    </row>
    <row r="462" spans="1:19" hidden="1" x14ac:dyDescent="0.3">
      <c r="A462" s="7">
        <v>461</v>
      </c>
      <c r="B462" s="6">
        <v>100</v>
      </c>
      <c r="C462" s="4" t="s">
        <v>1793</v>
      </c>
      <c r="D462" s="4" t="s">
        <v>604</v>
      </c>
      <c r="E462" s="4" t="s">
        <v>713</v>
      </c>
      <c r="F462" s="4" t="s">
        <v>1794</v>
      </c>
      <c r="G462" s="4" t="s">
        <v>1795</v>
      </c>
      <c r="H462" s="4"/>
      <c r="I462" s="4"/>
      <c r="J462" s="4"/>
      <c r="K462" s="4"/>
      <c r="L462" s="4"/>
      <c r="M462" s="4"/>
      <c r="N462" s="4"/>
      <c r="O462" s="4"/>
      <c r="P462" s="4"/>
      <c r="Q462" s="5">
        <v>4</v>
      </c>
      <c r="R462" s="4" t="s">
        <v>3133</v>
      </c>
      <c r="S462" t="e">
        <f>VLOOKUP(C462,[1]Datasheet!$C$2:$D$52,2,0)</f>
        <v>#N/A</v>
      </c>
    </row>
    <row r="463" spans="1:19" hidden="1" x14ac:dyDescent="0.3">
      <c r="A463" s="7">
        <v>462</v>
      </c>
      <c r="B463" s="6">
        <v>101</v>
      </c>
      <c r="C463" s="4" t="s">
        <v>1796</v>
      </c>
      <c r="D463" s="4" t="s">
        <v>310</v>
      </c>
      <c r="E463" s="4" t="s">
        <v>284</v>
      </c>
      <c r="F463" s="4" t="s">
        <v>1797</v>
      </c>
      <c r="G463" s="4" t="s">
        <v>1798</v>
      </c>
      <c r="H463" s="4"/>
      <c r="I463" s="4"/>
      <c r="J463" s="4"/>
      <c r="K463" s="4"/>
      <c r="L463" s="4"/>
      <c r="M463" s="4"/>
      <c r="N463" s="4"/>
      <c r="O463" s="4"/>
      <c r="P463" s="4"/>
      <c r="Q463" s="5">
        <v>4</v>
      </c>
      <c r="R463" s="4" t="s">
        <v>3133</v>
      </c>
      <c r="S463" t="e">
        <f>VLOOKUP(C463,[1]Datasheet!$C$2:$D$52,2,0)</f>
        <v>#N/A</v>
      </c>
    </row>
    <row r="464" spans="1:19" hidden="1" x14ac:dyDescent="0.3">
      <c r="A464" s="7">
        <v>463</v>
      </c>
      <c r="B464" s="6">
        <v>102</v>
      </c>
      <c r="C464" s="4" t="s">
        <v>1799</v>
      </c>
      <c r="D464" s="4" t="s">
        <v>28</v>
      </c>
      <c r="E464" s="4" t="s">
        <v>62</v>
      </c>
      <c r="F464" s="4" t="s">
        <v>1800</v>
      </c>
      <c r="G464" s="4" t="s">
        <v>1801</v>
      </c>
      <c r="H464" s="4" t="s">
        <v>324</v>
      </c>
      <c r="I464" s="4" t="s">
        <v>1802</v>
      </c>
      <c r="J464" s="4" t="s">
        <v>166</v>
      </c>
      <c r="K464" s="4" t="s">
        <v>83</v>
      </c>
      <c r="L464" s="4"/>
      <c r="M464" s="4"/>
      <c r="N464" s="4"/>
      <c r="O464" s="4"/>
      <c r="P464" s="4"/>
      <c r="Q464" s="5">
        <v>4</v>
      </c>
      <c r="R464" s="4" t="s">
        <v>3131</v>
      </c>
      <c r="S464" t="e">
        <f>VLOOKUP(C464,[1]Datasheet!$C$2:$D$52,2,0)</f>
        <v>#N/A</v>
      </c>
    </row>
    <row r="465" spans="1:19" hidden="1" x14ac:dyDescent="0.3">
      <c r="A465" s="7">
        <v>464</v>
      </c>
      <c r="B465" s="6">
        <v>103</v>
      </c>
      <c r="C465" s="4" t="s">
        <v>1803</v>
      </c>
      <c r="D465" s="4" t="s">
        <v>28</v>
      </c>
      <c r="E465" s="4" t="s">
        <v>151</v>
      </c>
      <c r="F465" s="4" t="s">
        <v>1804</v>
      </c>
      <c r="G465" s="4" t="s">
        <v>1805</v>
      </c>
      <c r="H465" s="4"/>
      <c r="I465" s="4"/>
      <c r="J465" s="4"/>
      <c r="K465" s="4"/>
      <c r="L465" s="4"/>
      <c r="M465" s="4"/>
      <c r="N465" s="4"/>
      <c r="O465" s="4"/>
      <c r="P465" s="4"/>
      <c r="Q465" s="5">
        <v>4</v>
      </c>
      <c r="R465" s="4" t="s">
        <v>3133</v>
      </c>
      <c r="S465" t="e">
        <f>VLOOKUP(C465,[1]Datasheet!$C$2:$D$52,2,0)</f>
        <v>#N/A</v>
      </c>
    </row>
    <row r="466" spans="1:19" hidden="1" x14ac:dyDescent="0.3">
      <c r="A466" s="7">
        <v>465</v>
      </c>
      <c r="B466" s="6">
        <v>104</v>
      </c>
      <c r="C466" s="4" t="s">
        <v>1806</v>
      </c>
      <c r="D466" s="4" t="s">
        <v>28</v>
      </c>
      <c r="E466" s="4" t="s">
        <v>284</v>
      </c>
      <c r="F466" s="4" t="s">
        <v>1807</v>
      </c>
      <c r="G466" s="4" t="s">
        <v>1808</v>
      </c>
      <c r="H466" s="4" t="s">
        <v>69</v>
      </c>
      <c r="I466" s="4" t="s">
        <v>69</v>
      </c>
      <c r="J466" s="4" t="s">
        <v>69</v>
      </c>
      <c r="K466" s="4" t="s">
        <v>120</v>
      </c>
      <c r="L466" s="4"/>
      <c r="M466" s="4"/>
      <c r="N466" s="4"/>
      <c r="O466" s="4"/>
      <c r="P466" s="4"/>
      <c r="Q466" s="5">
        <v>4</v>
      </c>
      <c r="R466" s="4" t="s">
        <v>3131</v>
      </c>
      <c r="S466" t="e">
        <f>VLOOKUP(C466,[1]Datasheet!$C$2:$D$52,2,0)</f>
        <v>#N/A</v>
      </c>
    </row>
    <row r="467" spans="1:19" x14ac:dyDescent="0.3">
      <c r="A467" s="7">
        <v>466</v>
      </c>
      <c r="B467" s="6">
        <v>105</v>
      </c>
      <c r="C467" s="4" t="s">
        <v>1809</v>
      </c>
      <c r="D467" s="4" t="s">
        <v>28</v>
      </c>
      <c r="E467" s="4" t="s">
        <v>284</v>
      </c>
      <c r="F467" s="4" t="s">
        <v>1810</v>
      </c>
      <c r="G467" s="4" t="s">
        <v>1811</v>
      </c>
      <c r="H467" s="4"/>
      <c r="I467" s="4"/>
      <c r="J467" s="4"/>
      <c r="K467" s="4"/>
      <c r="L467" s="4"/>
      <c r="M467" s="4"/>
      <c r="N467" s="4"/>
      <c r="O467" s="4"/>
      <c r="P467" s="4"/>
      <c r="Q467" s="5">
        <v>4</v>
      </c>
      <c r="R467" s="4" t="s">
        <v>3133</v>
      </c>
      <c r="S467">
        <f>VLOOKUP(C467,[1]Datasheet!$C$2:$D$52,2,0)</f>
        <v>24</v>
      </c>
    </row>
    <row r="468" spans="1:19" hidden="1" x14ac:dyDescent="0.3">
      <c r="A468" s="7">
        <v>467</v>
      </c>
      <c r="B468" s="6">
        <v>106</v>
      </c>
      <c r="C468" s="4" t="s">
        <v>1812</v>
      </c>
      <c r="D468" s="4" t="s">
        <v>150</v>
      </c>
      <c r="E468" s="4" t="s">
        <v>1642</v>
      </c>
      <c r="F468" s="4" t="s">
        <v>1813</v>
      </c>
      <c r="G468" s="4" t="s">
        <v>1814</v>
      </c>
      <c r="H468" s="4"/>
      <c r="I468" s="4"/>
      <c r="J468" s="4"/>
      <c r="K468" s="4"/>
      <c r="L468" s="4"/>
      <c r="M468" s="4"/>
      <c r="N468" s="4"/>
      <c r="O468" s="4"/>
      <c r="P468" s="4"/>
      <c r="Q468" s="5">
        <v>4</v>
      </c>
      <c r="R468" s="4" t="s">
        <v>3133</v>
      </c>
      <c r="S468" t="e">
        <f>VLOOKUP(C468,[1]Datasheet!$C$2:$D$52,2,0)</f>
        <v>#N/A</v>
      </c>
    </row>
    <row r="469" spans="1:19" hidden="1" x14ac:dyDescent="0.3">
      <c r="A469" s="7">
        <v>468</v>
      </c>
      <c r="B469" s="6">
        <v>107</v>
      </c>
      <c r="C469" s="4" t="s">
        <v>1815</v>
      </c>
      <c r="D469" s="4" t="s">
        <v>683</v>
      </c>
      <c r="E469" s="4" t="s">
        <v>1594</v>
      </c>
      <c r="F469" s="4" t="s">
        <v>1816</v>
      </c>
      <c r="G469" s="4" t="s">
        <v>1817</v>
      </c>
      <c r="H469" s="4"/>
      <c r="I469" s="4"/>
      <c r="J469" s="4"/>
      <c r="K469" s="4"/>
      <c r="L469" s="4"/>
      <c r="M469" s="4"/>
      <c r="N469" s="4"/>
      <c r="O469" s="4"/>
      <c r="P469" s="4"/>
      <c r="Q469" s="5">
        <v>4</v>
      </c>
      <c r="R469" s="4" t="s">
        <v>3133</v>
      </c>
      <c r="S469" t="e">
        <f>VLOOKUP(C469,[1]Datasheet!$C$2:$D$52,2,0)</f>
        <v>#N/A</v>
      </c>
    </row>
    <row r="470" spans="1:19" hidden="1" x14ac:dyDescent="0.3">
      <c r="A470" s="7">
        <v>469</v>
      </c>
      <c r="B470" s="6">
        <v>108</v>
      </c>
      <c r="C470" s="4" t="s">
        <v>1818</v>
      </c>
      <c r="D470" s="4" t="s">
        <v>28</v>
      </c>
      <c r="E470" s="4" t="s">
        <v>24</v>
      </c>
      <c r="F470" s="4" t="s">
        <v>1819</v>
      </c>
      <c r="G470" s="4" t="s">
        <v>1820</v>
      </c>
      <c r="H470" s="4"/>
      <c r="I470" s="4"/>
      <c r="J470" s="4"/>
      <c r="K470" s="4"/>
      <c r="L470" s="4"/>
      <c r="M470" s="4"/>
      <c r="N470" s="4"/>
      <c r="O470" s="4"/>
      <c r="P470" s="4"/>
      <c r="Q470" s="5">
        <v>4</v>
      </c>
      <c r="R470" s="4" t="s">
        <v>3133</v>
      </c>
      <c r="S470" t="e">
        <f>VLOOKUP(C470,[1]Datasheet!$C$2:$D$52,2,0)</f>
        <v>#N/A</v>
      </c>
    </row>
    <row r="471" spans="1:19" hidden="1" x14ac:dyDescent="0.3">
      <c r="A471" s="7">
        <v>470</v>
      </c>
      <c r="B471" s="6">
        <v>109</v>
      </c>
      <c r="C471" s="4" t="s">
        <v>1821</v>
      </c>
      <c r="D471" s="4" t="s">
        <v>1032</v>
      </c>
      <c r="E471" s="4" t="s">
        <v>757</v>
      </c>
      <c r="F471" s="4" t="s">
        <v>1822</v>
      </c>
      <c r="G471" s="4" t="s">
        <v>1823</v>
      </c>
      <c r="H471" s="4"/>
      <c r="I471" s="4"/>
      <c r="J471" s="4"/>
      <c r="K471" s="4"/>
      <c r="L471" s="4"/>
      <c r="M471" s="4"/>
      <c r="N471" s="4"/>
      <c r="O471" s="4"/>
      <c r="P471" s="4"/>
      <c r="Q471" s="5">
        <v>4</v>
      </c>
      <c r="R471" s="4" t="s">
        <v>3133</v>
      </c>
      <c r="S471" t="e">
        <f>VLOOKUP(C471,[1]Datasheet!$C$2:$D$52,2,0)</f>
        <v>#N/A</v>
      </c>
    </row>
    <row r="472" spans="1:19" hidden="1" x14ac:dyDescent="0.3">
      <c r="A472" s="7">
        <v>471</v>
      </c>
      <c r="B472" s="6">
        <v>110</v>
      </c>
      <c r="C472" s="4" t="s">
        <v>1824</v>
      </c>
      <c r="D472" s="4" t="s">
        <v>836</v>
      </c>
      <c r="E472" s="4" t="s">
        <v>151</v>
      </c>
      <c r="F472" s="4" t="s">
        <v>1825</v>
      </c>
      <c r="G472" s="4" t="s">
        <v>1826</v>
      </c>
      <c r="H472" s="4"/>
      <c r="I472" s="4"/>
      <c r="J472" s="4"/>
      <c r="K472" s="4"/>
      <c r="L472" s="4"/>
      <c r="M472" s="4"/>
      <c r="N472" s="4"/>
      <c r="O472" s="4"/>
      <c r="P472" s="4"/>
      <c r="Q472" s="5">
        <v>4</v>
      </c>
      <c r="R472" s="4" t="s">
        <v>3133</v>
      </c>
      <c r="S472" t="e">
        <f>VLOOKUP(C472,[1]Datasheet!$C$2:$D$52,2,0)</f>
        <v>#N/A</v>
      </c>
    </row>
    <row r="473" spans="1:19" hidden="1" x14ac:dyDescent="0.3">
      <c r="A473" s="7">
        <v>472</v>
      </c>
      <c r="B473" s="6">
        <v>111</v>
      </c>
      <c r="C473" s="4" t="s">
        <v>1827</v>
      </c>
      <c r="D473" s="4" t="s">
        <v>28</v>
      </c>
      <c r="E473" s="4" t="s">
        <v>284</v>
      </c>
      <c r="F473" s="4" t="s">
        <v>1828</v>
      </c>
      <c r="G473" s="4" t="s">
        <v>1829</v>
      </c>
      <c r="H473" s="4"/>
      <c r="I473" s="4"/>
      <c r="J473" s="4"/>
      <c r="K473" s="4"/>
      <c r="L473" s="4"/>
      <c r="M473" s="4"/>
      <c r="N473" s="4"/>
      <c r="O473" s="4"/>
      <c r="P473" s="4"/>
      <c r="Q473" s="5">
        <v>4</v>
      </c>
      <c r="R473" s="4" t="s">
        <v>3133</v>
      </c>
      <c r="S473" t="e">
        <f>VLOOKUP(C473,[1]Datasheet!$C$2:$D$52,2,0)</f>
        <v>#N/A</v>
      </c>
    </row>
    <row r="474" spans="1:19" hidden="1" x14ac:dyDescent="0.3">
      <c r="A474" s="7">
        <v>473</v>
      </c>
      <c r="B474" s="6">
        <v>112</v>
      </c>
      <c r="C474" s="4" t="s">
        <v>1830</v>
      </c>
      <c r="D474" s="4" t="s">
        <v>376</v>
      </c>
      <c r="E474" s="4" t="s">
        <v>1831</v>
      </c>
      <c r="F474" s="4" t="s">
        <v>1832</v>
      </c>
      <c r="G474" s="4" t="s">
        <v>1833</v>
      </c>
      <c r="H474" s="4"/>
      <c r="I474" s="4"/>
      <c r="J474" s="4"/>
      <c r="K474" s="4"/>
      <c r="L474" s="4"/>
      <c r="M474" s="4"/>
      <c r="N474" s="4"/>
      <c r="O474" s="4"/>
      <c r="P474" s="4"/>
      <c r="Q474" s="5">
        <v>4</v>
      </c>
      <c r="R474" s="4" t="s">
        <v>3133</v>
      </c>
      <c r="S474" t="e">
        <f>VLOOKUP(C474,[1]Datasheet!$C$2:$D$52,2,0)</f>
        <v>#N/A</v>
      </c>
    </row>
    <row r="475" spans="1:19" hidden="1" x14ac:dyDescent="0.3">
      <c r="A475" s="7">
        <v>474</v>
      </c>
      <c r="B475" s="6">
        <v>113</v>
      </c>
      <c r="C475" s="4" t="s">
        <v>1834</v>
      </c>
      <c r="D475" s="4" t="s">
        <v>150</v>
      </c>
      <c r="E475" s="4" t="s">
        <v>1683</v>
      </c>
      <c r="F475" s="4" t="s">
        <v>1835</v>
      </c>
      <c r="G475" s="4" t="s">
        <v>1836</v>
      </c>
      <c r="H475" s="4"/>
      <c r="I475" s="4"/>
      <c r="J475" s="4"/>
      <c r="K475" s="4"/>
      <c r="L475" s="4"/>
      <c r="M475" s="4"/>
      <c r="N475" s="4"/>
      <c r="O475" s="4"/>
      <c r="P475" s="4"/>
      <c r="Q475" s="5">
        <v>4</v>
      </c>
      <c r="R475" s="4" t="s">
        <v>3133</v>
      </c>
      <c r="S475" t="e">
        <f>VLOOKUP(C475,[1]Datasheet!$C$2:$D$52,2,0)</f>
        <v>#N/A</v>
      </c>
    </row>
    <row r="476" spans="1:19" hidden="1" x14ac:dyDescent="0.3">
      <c r="A476" s="7">
        <v>475</v>
      </c>
      <c r="B476" s="6">
        <v>114</v>
      </c>
      <c r="C476" s="4" t="s">
        <v>1837</v>
      </c>
      <c r="D476" s="4" t="s">
        <v>150</v>
      </c>
      <c r="E476" s="4" t="s">
        <v>713</v>
      </c>
      <c r="F476" s="4" t="s">
        <v>1838</v>
      </c>
      <c r="G476" s="4" t="s">
        <v>1839</v>
      </c>
      <c r="H476" s="4"/>
      <c r="I476" s="4"/>
      <c r="J476" s="4"/>
      <c r="K476" s="4"/>
      <c r="L476" s="4"/>
      <c r="M476" s="4"/>
      <c r="N476" s="4"/>
      <c r="O476" s="4"/>
      <c r="P476" s="4"/>
      <c r="Q476" s="5">
        <v>4</v>
      </c>
      <c r="R476" s="4" t="s">
        <v>3133</v>
      </c>
      <c r="S476" t="e">
        <f>VLOOKUP(C476,[1]Datasheet!$C$2:$D$52,2,0)</f>
        <v>#N/A</v>
      </c>
    </row>
    <row r="477" spans="1:19" hidden="1" x14ac:dyDescent="0.3">
      <c r="A477" s="7">
        <v>476</v>
      </c>
      <c r="B477" s="6">
        <v>115</v>
      </c>
      <c r="C477" s="4" t="s">
        <v>1840</v>
      </c>
      <c r="D477" s="4" t="s">
        <v>814</v>
      </c>
      <c r="E477" s="4" t="s">
        <v>1841</v>
      </c>
      <c r="F477" s="4" t="s">
        <v>1842</v>
      </c>
      <c r="G477" s="4" t="s">
        <v>1843</v>
      </c>
      <c r="H477" s="4"/>
      <c r="I477" s="4"/>
      <c r="J477" s="4"/>
      <c r="K477" s="4"/>
      <c r="L477" s="4"/>
      <c r="M477" s="4"/>
      <c r="N477" s="4"/>
      <c r="O477" s="4"/>
      <c r="P477" s="4"/>
      <c r="Q477" s="5">
        <v>4</v>
      </c>
      <c r="R477" s="4" t="s">
        <v>3133</v>
      </c>
      <c r="S477" t="e">
        <f>VLOOKUP(C477,[1]Datasheet!$C$2:$D$52,2,0)</f>
        <v>#N/A</v>
      </c>
    </row>
    <row r="478" spans="1:19" hidden="1" x14ac:dyDescent="0.3">
      <c r="A478" s="7">
        <v>477</v>
      </c>
      <c r="B478" s="6">
        <v>116</v>
      </c>
      <c r="C478" s="4" t="s">
        <v>1844</v>
      </c>
      <c r="D478" s="4" t="s">
        <v>643</v>
      </c>
      <c r="E478" s="4" t="s">
        <v>151</v>
      </c>
      <c r="F478" s="4" t="s">
        <v>1845</v>
      </c>
      <c r="G478" s="4" t="s">
        <v>1846</v>
      </c>
      <c r="H478" s="4"/>
      <c r="I478" s="4"/>
      <c r="J478" s="4"/>
      <c r="K478" s="4"/>
      <c r="L478" s="4"/>
      <c r="M478" s="4"/>
      <c r="N478" s="4"/>
      <c r="O478" s="4"/>
      <c r="P478" s="4"/>
      <c r="Q478" s="5">
        <v>4</v>
      </c>
      <c r="R478" s="4" t="s">
        <v>3133</v>
      </c>
      <c r="S478" t="e">
        <f>VLOOKUP(C478,[1]Datasheet!$C$2:$D$52,2,0)</f>
        <v>#N/A</v>
      </c>
    </row>
    <row r="479" spans="1:19" hidden="1" x14ac:dyDescent="0.3">
      <c r="A479" s="7">
        <v>478</v>
      </c>
      <c r="B479" s="6">
        <v>117</v>
      </c>
      <c r="C479" s="4" t="s">
        <v>1847</v>
      </c>
      <c r="D479" s="4" t="s">
        <v>814</v>
      </c>
      <c r="E479" s="4" t="s">
        <v>1848</v>
      </c>
      <c r="F479" s="4" t="s">
        <v>1849</v>
      </c>
      <c r="G479" s="4" t="s">
        <v>1850</v>
      </c>
      <c r="H479" s="4"/>
      <c r="I479" s="4"/>
      <c r="J479" s="4"/>
      <c r="K479" s="4"/>
      <c r="L479" s="4"/>
      <c r="M479" s="4"/>
      <c r="N479" s="4"/>
      <c r="O479" s="4"/>
      <c r="P479" s="4"/>
      <c r="Q479" s="5">
        <v>4</v>
      </c>
      <c r="R479" s="4" t="s">
        <v>3133</v>
      </c>
      <c r="S479" t="e">
        <f>VLOOKUP(C479,[1]Datasheet!$C$2:$D$52,2,0)</f>
        <v>#N/A</v>
      </c>
    </row>
    <row r="480" spans="1:19" hidden="1" x14ac:dyDescent="0.3">
      <c r="A480" s="7">
        <v>479</v>
      </c>
      <c r="B480" s="6">
        <v>118</v>
      </c>
      <c r="C480" s="4" t="s">
        <v>1851</v>
      </c>
      <c r="D480" s="4" t="s">
        <v>28</v>
      </c>
      <c r="E480" s="4" t="s">
        <v>284</v>
      </c>
      <c r="F480" s="4" t="s">
        <v>1852</v>
      </c>
      <c r="G480" s="4" t="s">
        <v>1853</v>
      </c>
      <c r="H480" s="4"/>
      <c r="I480" s="4"/>
      <c r="J480" s="4"/>
      <c r="K480" s="4"/>
      <c r="L480" s="4"/>
      <c r="M480" s="4"/>
      <c r="N480" s="4"/>
      <c r="O480" s="4"/>
      <c r="P480" s="4"/>
      <c r="Q480" s="5">
        <v>4</v>
      </c>
      <c r="R480" s="4" t="s">
        <v>3133</v>
      </c>
      <c r="S480" t="e">
        <f>VLOOKUP(C480,[1]Datasheet!$C$2:$D$52,2,0)</f>
        <v>#N/A</v>
      </c>
    </row>
    <row r="481" spans="1:19" hidden="1" x14ac:dyDescent="0.3">
      <c r="A481" s="7">
        <v>480</v>
      </c>
      <c r="B481" s="6">
        <v>119</v>
      </c>
      <c r="C481" s="4" t="s">
        <v>1854</v>
      </c>
      <c r="D481" s="4" t="s">
        <v>150</v>
      </c>
      <c r="E481" s="4" t="s">
        <v>477</v>
      </c>
      <c r="F481" s="4" t="s">
        <v>1855</v>
      </c>
      <c r="G481" s="4" t="s">
        <v>1856</v>
      </c>
      <c r="H481" s="4"/>
      <c r="I481" s="4"/>
      <c r="J481" s="4"/>
      <c r="K481" s="4"/>
      <c r="L481" s="4"/>
      <c r="M481" s="4"/>
      <c r="N481" s="4"/>
      <c r="O481" s="4"/>
      <c r="P481" s="4"/>
      <c r="Q481" s="5">
        <v>4</v>
      </c>
      <c r="R481" s="4" t="s">
        <v>3133</v>
      </c>
      <c r="S481" t="e">
        <f>VLOOKUP(C481,[1]Datasheet!$C$2:$D$52,2,0)</f>
        <v>#N/A</v>
      </c>
    </row>
    <row r="482" spans="1:19" hidden="1" x14ac:dyDescent="0.3">
      <c r="A482" s="7">
        <v>481</v>
      </c>
      <c r="B482" s="6">
        <v>0</v>
      </c>
      <c r="C482" s="4" t="s">
        <v>1857</v>
      </c>
      <c r="D482" s="4" t="s">
        <v>28</v>
      </c>
      <c r="E482" s="4" t="s">
        <v>284</v>
      </c>
      <c r="F482" s="4" t="s">
        <v>1858</v>
      </c>
      <c r="G482" s="4" t="s">
        <v>1859</v>
      </c>
      <c r="H482" s="4"/>
      <c r="I482" s="4"/>
      <c r="J482" s="4"/>
      <c r="K482" s="4"/>
      <c r="L482" s="4"/>
      <c r="M482" s="4"/>
      <c r="N482" s="4"/>
      <c r="O482" s="4"/>
      <c r="P482" s="4"/>
      <c r="Q482" s="5">
        <v>5</v>
      </c>
      <c r="R482" s="4" t="s">
        <v>3133</v>
      </c>
      <c r="S482" t="e">
        <f>VLOOKUP(C482,[1]Datasheet!$C$2:$D$52,2,0)</f>
        <v>#N/A</v>
      </c>
    </row>
    <row r="483" spans="1:19" hidden="1" x14ac:dyDescent="0.3">
      <c r="A483" s="7">
        <v>482</v>
      </c>
      <c r="B483" s="6">
        <v>1</v>
      </c>
      <c r="C483" s="4" t="s">
        <v>1860</v>
      </c>
      <c r="D483" s="4" t="s">
        <v>28</v>
      </c>
      <c r="E483" s="4" t="s">
        <v>284</v>
      </c>
      <c r="F483" s="4" t="s">
        <v>1861</v>
      </c>
      <c r="G483" s="4" t="s">
        <v>1862</v>
      </c>
      <c r="H483" s="4"/>
      <c r="I483" s="4"/>
      <c r="J483" s="4"/>
      <c r="K483" s="4"/>
      <c r="L483" s="4"/>
      <c r="M483" s="4"/>
      <c r="N483" s="4"/>
      <c r="O483" s="4"/>
      <c r="P483" s="4"/>
      <c r="Q483" s="5">
        <v>5</v>
      </c>
      <c r="R483" s="4" t="s">
        <v>3133</v>
      </c>
      <c r="S483" t="e">
        <f>VLOOKUP(C483,[1]Datasheet!$C$2:$D$52,2,0)</f>
        <v>#N/A</v>
      </c>
    </row>
    <row r="484" spans="1:19" hidden="1" x14ac:dyDescent="0.3">
      <c r="A484" s="7">
        <v>483</v>
      </c>
      <c r="B484" s="6">
        <v>2</v>
      </c>
      <c r="C484" s="4" t="s">
        <v>1863</v>
      </c>
      <c r="D484" s="4" t="s">
        <v>28</v>
      </c>
      <c r="E484" s="4" t="s">
        <v>284</v>
      </c>
      <c r="F484" s="4" t="s">
        <v>1864</v>
      </c>
      <c r="G484" s="4" t="s">
        <v>1865</v>
      </c>
      <c r="H484" s="4"/>
      <c r="I484" s="4"/>
      <c r="J484" s="4"/>
      <c r="K484" s="4"/>
      <c r="L484" s="4"/>
      <c r="M484" s="4"/>
      <c r="N484" s="4"/>
      <c r="O484" s="4"/>
      <c r="P484" s="4"/>
      <c r="Q484" s="5">
        <v>5</v>
      </c>
      <c r="R484" s="4" t="s">
        <v>3133</v>
      </c>
      <c r="S484" t="e">
        <f>VLOOKUP(C484,[1]Datasheet!$C$2:$D$52,2,0)</f>
        <v>#N/A</v>
      </c>
    </row>
    <row r="485" spans="1:19" hidden="1" x14ac:dyDescent="0.3">
      <c r="A485" s="7">
        <v>484</v>
      </c>
      <c r="B485" s="6">
        <v>3</v>
      </c>
      <c r="C485" s="4" t="s">
        <v>1866</v>
      </c>
      <c r="D485" s="4" t="s">
        <v>544</v>
      </c>
      <c r="E485" s="4" t="s">
        <v>1094</v>
      </c>
      <c r="F485" s="4" t="s">
        <v>1867</v>
      </c>
      <c r="G485" s="4" t="s">
        <v>1868</v>
      </c>
      <c r="H485" s="4"/>
      <c r="I485" s="4"/>
      <c r="J485" s="4"/>
      <c r="K485" s="4"/>
      <c r="L485" s="4"/>
      <c r="M485" s="4"/>
      <c r="N485" s="4"/>
      <c r="O485" s="4"/>
      <c r="P485" s="4"/>
      <c r="Q485" s="5">
        <v>5</v>
      </c>
      <c r="R485" s="4" t="s">
        <v>3133</v>
      </c>
      <c r="S485" t="e">
        <f>VLOOKUP(C485,[1]Datasheet!$C$2:$D$52,2,0)</f>
        <v>#N/A</v>
      </c>
    </row>
    <row r="486" spans="1:19" hidden="1" x14ac:dyDescent="0.3">
      <c r="A486" s="7">
        <v>485</v>
      </c>
      <c r="B486" s="6">
        <v>4</v>
      </c>
      <c r="C486" s="4" t="s">
        <v>1869</v>
      </c>
      <c r="D486" s="4" t="s">
        <v>544</v>
      </c>
      <c r="E486" s="4" t="s">
        <v>1198</v>
      </c>
      <c r="F486" s="4" t="s">
        <v>1870</v>
      </c>
      <c r="G486" s="4" t="s">
        <v>1871</v>
      </c>
      <c r="H486" s="4"/>
      <c r="I486" s="4"/>
      <c r="J486" s="4"/>
      <c r="K486" s="4"/>
      <c r="L486" s="4"/>
      <c r="M486" s="4"/>
      <c r="N486" s="4"/>
      <c r="O486" s="4"/>
      <c r="P486" s="4"/>
      <c r="Q486" s="5">
        <v>5</v>
      </c>
      <c r="R486" s="4" t="s">
        <v>3133</v>
      </c>
      <c r="S486" t="e">
        <f>VLOOKUP(C486,[1]Datasheet!$C$2:$D$52,2,0)</f>
        <v>#N/A</v>
      </c>
    </row>
    <row r="487" spans="1:19" hidden="1" x14ac:dyDescent="0.3">
      <c r="A487" s="7">
        <v>486</v>
      </c>
      <c r="B487" s="6">
        <v>5</v>
      </c>
      <c r="C487" s="4" t="s">
        <v>1872</v>
      </c>
      <c r="D487" s="4" t="s">
        <v>28</v>
      </c>
      <c r="E487" s="4" t="s">
        <v>24</v>
      </c>
      <c r="F487" s="4" t="s">
        <v>1873</v>
      </c>
      <c r="G487" s="4" t="s">
        <v>1874</v>
      </c>
      <c r="H487" s="4"/>
      <c r="I487" s="4"/>
      <c r="J487" s="4"/>
      <c r="K487" s="4"/>
      <c r="L487" s="4"/>
      <c r="M487" s="4"/>
      <c r="N487" s="4"/>
      <c r="O487" s="4"/>
      <c r="P487" s="4"/>
      <c r="Q487" s="5">
        <v>5</v>
      </c>
      <c r="R487" s="4" t="s">
        <v>3133</v>
      </c>
      <c r="S487" t="e">
        <f>VLOOKUP(C487,[1]Datasheet!$C$2:$D$52,2,0)</f>
        <v>#N/A</v>
      </c>
    </row>
    <row r="488" spans="1:19" hidden="1" x14ac:dyDescent="0.3">
      <c r="A488" s="7">
        <v>487</v>
      </c>
      <c r="B488" s="6">
        <v>6</v>
      </c>
      <c r="C488" s="4" t="s">
        <v>1875</v>
      </c>
      <c r="D488" s="4" t="s">
        <v>150</v>
      </c>
      <c r="E488" s="4" t="s">
        <v>36</v>
      </c>
      <c r="F488" s="4" t="s">
        <v>1876</v>
      </c>
      <c r="G488" s="4" t="s">
        <v>1877</v>
      </c>
      <c r="H488" s="4"/>
      <c r="I488" s="4"/>
      <c r="J488" s="4"/>
      <c r="K488" s="4"/>
      <c r="L488" s="4"/>
      <c r="M488" s="4"/>
      <c r="N488" s="4"/>
      <c r="O488" s="4"/>
      <c r="P488" s="4"/>
      <c r="Q488" s="5">
        <v>5</v>
      </c>
      <c r="R488" s="4" t="s">
        <v>3133</v>
      </c>
      <c r="S488" t="e">
        <f>VLOOKUP(C488,[1]Datasheet!$C$2:$D$52,2,0)</f>
        <v>#N/A</v>
      </c>
    </row>
    <row r="489" spans="1:19" x14ac:dyDescent="0.3">
      <c r="A489" s="7">
        <v>488</v>
      </c>
      <c r="B489" s="6">
        <v>7</v>
      </c>
      <c r="C489" s="4" t="s">
        <v>1878</v>
      </c>
      <c r="D489" s="4" t="s">
        <v>28</v>
      </c>
      <c r="E489" s="4" t="s">
        <v>284</v>
      </c>
      <c r="F489" s="4" t="s">
        <v>1879</v>
      </c>
      <c r="G489" s="4" t="s">
        <v>1880</v>
      </c>
      <c r="H489" s="4"/>
      <c r="I489" s="4"/>
      <c r="J489" s="4"/>
      <c r="K489" s="4"/>
      <c r="L489" s="4"/>
      <c r="M489" s="4"/>
      <c r="N489" s="4"/>
      <c r="O489" s="4"/>
      <c r="P489" s="4"/>
      <c r="Q489" s="5">
        <v>5</v>
      </c>
      <c r="R489" s="4" t="s">
        <v>3133</v>
      </c>
      <c r="S489">
        <f>VLOOKUP(C489,[1]Datasheet!$C$2:$D$52,2,0)</f>
        <v>2</v>
      </c>
    </row>
    <row r="490" spans="1:19" hidden="1" x14ac:dyDescent="0.3">
      <c r="A490" s="7">
        <v>489</v>
      </c>
      <c r="B490" s="6">
        <v>8</v>
      </c>
      <c r="C490" s="4" t="s">
        <v>1881</v>
      </c>
      <c r="D490" s="4" t="s">
        <v>28</v>
      </c>
      <c r="E490" s="4" t="s">
        <v>1642</v>
      </c>
      <c r="F490" s="4" t="s">
        <v>1882</v>
      </c>
      <c r="G490" s="4" t="s">
        <v>1883</v>
      </c>
      <c r="H490" s="4"/>
      <c r="I490" s="4"/>
      <c r="J490" s="4"/>
      <c r="K490" s="4"/>
      <c r="L490" s="4"/>
      <c r="M490" s="4"/>
      <c r="N490" s="4"/>
      <c r="O490" s="4"/>
      <c r="P490" s="4"/>
      <c r="Q490" s="5">
        <v>5</v>
      </c>
      <c r="R490" s="4" t="s">
        <v>3133</v>
      </c>
      <c r="S490" t="e">
        <f>VLOOKUP(C490,[1]Datasheet!$C$2:$D$52,2,0)</f>
        <v>#N/A</v>
      </c>
    </row>
    <row r="491" spans="1:19" hidden="1" x14ac:dyDescent="0.3">
      <c r="A491" s="7">
        <v>490</v>
      </c>
      <c r="B491" s="6">
        <v>9</v>
      </c>
      <c r="C491" s="4" t="s">
        <v>1884</v>
      </c>
      <c r="D491" s="4" t="s">
        <v>28</v>
      </c>
      <c r="E491" s="4" t="s">
        <v>24</v>
      </c>
      <c r="F491" s="4" t="s">
        <v>1885</v>
      </c>
      <c r="G491" s="4" t="s">
        <v>1886</v>
      </c>
      <c r="H491" s="4"/>
      <c r="I491" s="4"/>
      <c r="J491" s="4"/>
      <c r="K491" s="4"/>
      <c r="L491" s="4"/>
      <c r="M491" s="4"/>
      <c r="N491" s="4"/>
      <c r="O491" s="4"/>
      <c r="P491" s="4"/>
      <c r="Q491" s="5">
        <v>5</v>
      </c>
      <c r="R491" s="4" t="s">
        <v>3133</v>
      </c>
      <c r="S491" t="e">
        <f>VLOOKUP(C491,[1]Datasheet!$C$2:$D$52,2,0)</f>
        <v>#N/A</v>
      </c>
    </row>
    <row r="492" spans="1:19" hidden="1" x14ac:dyDescent="0.3">
      <c r="A492" s="7">
        <v>491</v>
      </c>
      <c r="B492" s="6">
        <v>10</v>
      </c>
      <c r="C492" s="4" t="s">
        <v>1887</v>
      </c>
      <c r="D492" s="4" t="s">
        <v>28</v>
      </c>
      <c r="E492" s="4" t="s">
        <v>24</v>
      </c>
      <c r="F492" s="4" t="s">
        <v>1888</v>
      </c>
      <c r="G492" s="4" t="s">
        <v>1889</v>
      </c>
      <c r="H492" s="4"/>
      <c r="I492" s="4"/>
      <c r="J492" s="4"/>
      <c r="K492" s="4"/>
      <c r="L492" s="4"/>
      <c r="M492" s="4"/>
      <c r="N492" s="4"/>
      <c r="O492" s="4"/>
      <c r="P492" s="4"/>
      <c r="Q492" s="5">
        <v>5</v>
      </c>
      <c r="R492" s="4" t="s">
        <v>3133</v>
      </c>
      <c r="S492" t="e">
        <f>VLOOKUP(C492,[1]Datasheet!$C$2:$D$52,2,0)</f>
        <v>#N/A</v>
      </c>
    </row>
    <row r="493" spans="1:19" hidden="1" x14ac:dyDescent="0.3">
      <c r="A493" s="7">
        <v>492</v>
      </c>
      <c r="B493" s="6">
        <v>11</v>
      </c>
      <c r="C493" s="4" t="s">
        <v>1890</v>
      </c>
      <c r="D493" s="4" t="s">
        <v>28</v>
      </c>
      <c r="E493" s="4" t="s">
        <v>24</v>
      </c>
      <c r="F493" s="4" t="s">
        <v>1891</v>
      </c>
      <c r="G493" s="4" t="s">
        <v>1892</v>
      </c>
      <c r="H493" s="4"/>
      <c r="I493" s="4"/>
      <c r="J493" s="4"/>
      <c r="K493" s="4"/>
      <c r="L493" s="4"/>
      <c r="M493" s="4"/>
      <c r="N493" s="4"/>
      <c r="O493" s="4"/>
      <c r="P493" s="4"/>
      <c r="Q493" s="5">
        <v>5</v>
      </c>
      <c r="R493" s="4" t="s">
        <v>3133</v>
      </c>
      <c r="S493" t="e">
        <f>VLOOKUP(C493,[1]Datasheet!$C$2:$D$52,2,0)</f>
        <v>#N/A</v>
      </c>
    </row>
    <row r="494" spans="1:19" hidden="1" x14ac:dyDescent="0.3">
      <c r="A494" s="7">
        <v>493</v>
      </c>
      <c r="B494" s="6">
        <v>12</v>
      </c>
      <c r="C494" s="4" t="s">
        <v>1893</v>
      </c>
      <c r="D494" s="4" t="s">
        <v>150</v>
      </c>
      <c r="E494" s="4" t="s">
        <v>713</v>
      </c>
      <c r="F494" s="4" t="s">
        <v>1894</v>
      </c>
      <c r="G494" s="4" t="s">
        <v>1895</v>
      </c>
      <c r="H494" s="4"/>
      <c r="I494" s="4"/>
      <c r="J494" s="4"/>
      <c r="K494" s="4"/>
      <c r="L494" s="4"/>
      <c r="M494" s="4"/>
      <c r="N494" s="4"/>
      <c r="O494" s="4"/>
      <c r="P494" s="4"/>
      <c r="Q494" s="5">
        <v>5</v>
      </c>
      <c r="R494" s="4" t="s">
        <v>3133</v>
      </c>
      <c r="S494" t="e">
        <f>VLOOKUP(C494,[1]Datasheet!$C$2:$D$52,2,0)</f>
        <v>#N/A</v>
      </c>
    </row>
    <row r="495" spans="1:19" hidden="1" x14ac:dyDescent="0.3">
      <c r="A495" s="7">
        <v>494</v>
      </c>
      <c r="B495" s="6">
        <v>13</v>
      </c>
      <c r="C495" s="4" t="s">
        <v>1896</v>
      </c>
      <c r="D495" s="4" t="s">
        <v>310</v>
      </c>
      <c r="E495" s="4" t="s">
        <v>24</v>
      </c>
      <c r="F495" s="4" t="s">
        <v>1897</v>
      </c>
      <c r="G495" s="4" t="s">
        <v>1898</v>
      </c>
      <c r="H495" s="4"/>
      <c r="I495" s="4"/>
      <c r="J495" s="4"/>
      <c r="K495" s="4"/>
      <c r="L495" s="4"/>
      <c r="M495" s="4"/>
      <c r="N495" s="4"/>
      <c r="O495" s="4"/>
      <c r="P495" s="4"/>
      <c r="Q495" s="5">
        <v>5</v>
      </c>
      <c r="R495" s="4" t="s">
        <v>3133</v>
      </c>
      <c r="S495" t="e">
        <f>VLOOKUP(C495,[1]Datasheet!$C$2:$D$52,2,0)</f>
        <v>#N/A</v>
      </c>
    </row>
    <row r="496" spans="1:19" hidden="1" x14ac:dyDescent="0.3">
      <c r="A496" s="7">
        <v>495</v>
      </c>
      <c r="B496" s="6">
        <v>14</v>
      </c>
      <c r="C496" s="4" t="s">
        <v>1899</v>
      </c>
      <c r="D496" s="4" t="s">
        <v>939</v>
      </c>
      <c r="E496" s="4" t="s">
        <v>1090</v>
      </c>
      <c r="F496" s="4" t="s">
        <v>1900</v>
      </c>
      <c r="G496" s="4" t="s">
        <v>1901</v>
      </c>
      <c r="H496" s="4"/>
      <c r="I496" s="4"/>
      <c r="J496" s="4"/>
      <c r="K496" s="4"/>
      <c r="L496" s="4"/>
      <c r="M496" s="4"/>
      <c r="N496" s="4"/>
      <c r="O496" s="4"/>
      <c r="P496" s="4"/>
      <c r="Q496" s="5">
        <v>5</v>
      </c>
      <c r="R496" s="4" t="s">
        <v>3133</v>
      </c>
      <c r="S496" t="e">
        <f>VLOOKUP(C496,[1]Datasheet!$C$2:$D$52,2,0)</f>
        <v>#N/A</v>
      </c>
    </row>
    <row r="497" spans="1:19" hidden="1" x14ac:dyDescent="0.3">
      <c r="A497" s="7">
        <v>496</v>
      </c>
      <c r="B497" s="6">
        <v>15</v>
      </c>
      <c r="C497" s="4" t="s">
        <v>1902</v>
      </c>
      <c r="D497" s="4" t="s">
        <v>28</v>
      </c>
      <c r="E497" s="4" t="s">
        <v>342</v>
      </c>
      <c r="F497" s="4" t="s">
        <v>1903</v>
      </c>
      <c r="G497" s="4" t="s">
        <v>1904</v>
      </c>
      <c r="H497" s="4"/>
      <c r="I497" s="4"/>
      <c r="J497" s="4"/>
      <c r="K497" s="4"/>
      <c r="L497" s="4"/>
      <c r="M497" s="4"/>
      <c r="N497" s="4"/>
      <c r="O497" s="4"/>
      <c r="P497" s="4"/>
      <c r="Q497" s="5">
        <v>5</v>
      </c>
      <c r="R497" s="4" t="s">
        <v>3133</v>
      </c>
      <c r="S497" t="e">
        <f>VLOOKUP(C497,[1]Datasheet!$C$2:$D$52,2,0)</f>
        <v>#N/A</v>
      </c>
    </row>
    <row r="498" spans="1:19" hidden="1" x14ac:dyDescent="0.3">
      <c r="A498" s="7">
        <v>497</v>
      </c>
      <c r="B498" s="6">
        <v>16</v>
      </c>
      <c r="C498" s="4" t="s">
        <v>1905</v>
      </c>
      <c r="D498" s="4" t="s">
        <v>1032</v>
      </c>
      <c r="E498" s="4" t="s">
        <v>151</v>
      </c>
      <c r="F498" s="4" t="s">
        <v>1906</v>
      </c>
      <c r="G498" s="4" t="s">
        <v>1907</v>
      </c>
      <c r="H498" s="4"/>
      <c r="I498" s="4"/>
      <c r="J498" s="4"/>
      <c r="K498" s="4"/>
      <c r="L498" s="4"/>
      <c r="M498" s="4"/>
      <c r="N498" s="4"/>
      <c r="O498" s="4"/>
      <c r="P498" s="4"/>
      <c r="Q498" s="5">
        <v>5</v>
      </c>
      <c r="R498" s="4" t="s">
        <v>3133</v>
      </c>
      <c r="S498" t="e">
        <f>VLOOKUP(C498,[1]Datasheet!$C$2:$D$52,2,0)</f>
        <v>#N/A</v>
      </c>
    </row>
    <row r="499" spans="1:19" hidden="1" x14ac:dyDescent="0.3">
      <c r="A499" s="7">
        <v>498</v>
      </c>
      <c r="B499" s="6">
        <v>17</v>
      </c>
      <c r="C499" s="4" t="s">
        <v>1908</v>
      </c>
      <c r="D499" s="4" t="s">
        <v>683</v>
      </c>
      <c r="E499" s="4" t="s">
        <v>949</v>
      </c>
      <c r="F499" s="4" t="s">
        <v>1909</v>
      </c>
      <c r="G499" s="4" t="s">
        <v>1910</v>
      </c>
      <c r="H499" s="4"/>
      <c r="I499" s="4"/>
      <c r="J499" s="4"/>
      <c r="K499" s="4"/>
      <c r="L499" s="4"/>
      <c r="M499" s="4"/>
      <c r="N499" s="4"/>
      <c r="O499" s="4"/>
      <c r="P499" s="4"/>
      <c r="Q499" s="5">
        <v>5</v>
      </c>
      <c r="R499" s="4" t="s">
        <v>3133</v>
      </c>
      <c r="S499" t="e">
        <f>VLOOKUP(C499,[1]Datasheet!$C$2:$D$52,2,0)</f>
        <v>#N/A</v>
      </c>
    </row>
    <row r="500" spans="1:19" hidden="1" x14ac:dyDescent="0.3">
      <c r="A500" s="7">
        <v>499</v>
      </c>
      <c r="B500" s="6">
        <v>18</v>
      </c>
      <c r="C500" s="4" t="s">
        <v>1911</v>
      </c>
      <c r="D500" s="4" t="s">
        <v>174</v>
      </c>
      <c r="E500" s="4" t="s">
        <v>1642</v>
      </c>
      <c r="F500" s="4" t="s">
        <v>1912</v>
      </c>
      <c r="G500" s="4" t="s">
        <v>1913</v>
      </c>
      <c r="H500" s="4"/>
      <c r="I500" s="4"/>
      <c r="J500" s="4"/>
      <c r="K500" s="4"/>
      <c r="L500" s="4"/>
      <c r="M500" s="4"/>
      <c r="N500" s="4"/>
      <c r="O500" s="4"/>
      <c r="P500" s="4"/>
      <c r="Q500" s="5">
        <v>5</v>
      </c>
      <c r="R500" s="4" t="s">
        <v>3133</v>
      </c>
      <c r="S500" t="e">
        <f>VLOOKUP(C500,[1]Datasheet!$C$2:$D$52,2,0)</f>
        <v>#N/A</v>
      </c>
    </row>
    <row r="501" spans="1:19" hidden="1" x14ac:dyDescent="0.3">
      <c r="A501" s="7">
        <v>500</v>
      </c>
      <c r="B501" s="6">
        <v>19</v>
      </c>
      <c r="C501" s="4" t="s">
        <v>1914</v>
      </c>
      <c r="D501" s="4" t="s">
        <v>150</v>
      </c>
      <c r="E501" s="4" t="s">
        <v>477</v>
      </c>
      <c r="F501" s="4" t="s">
        <v>1915</v>
      </c>
      <c r="G501" s="4" t="s">
        <v>1916</v>
      </c>
      <c r="H501" s="4"/>
      <c r="I501" s="4"/>
      <c r="J501" s="4"/>
      <c r="K501" s="4"/>
      <c r="L501" s="4"/>
      <c r="M501" s="4"/>
      <c r="N501" s="4"/>
      <c r="O501" s="4"/>
      <c r="P501" s="4"/>
      <c r="Q501" s="5">
        <v>5</v>
      </c>
      <c r="R501" s="4" t="s">
        <v>3133</v>
      </c>
      <c r="S501" t="e">
        <f>VLOOKUP(C501,[1]Datasheet!$C$2:$D$52,2,0)</f>
        <v>#N/A</v>
      </c>
    </row>
    <row r="502" spans="1:19" hidden="1" x14ac:dyDescent="0.3">
      <c r="A502" s="7">
        <v>501</v>
      </c>
      <c r="B502" s="6">
        <v>20</v>
      </c>
      <c r="C502" s="4" t="s">
        <v>1917</v>
      </c>
      <c r="D502" s="4" t="s">
        <v>150</v>
      </c>
      <c r="E502" s="4" t="s">
        <v>493</v>
      </c>
      <c r="F502" s="4" t="s">
        <v>1918</v>
      </c>
      <c r="G502" s="4" t="s">
        <v>1919</v>
      </c>
      <c r="H502" s="4"/>
      <c r="I502" s="4"/>
      <c r="J502" s="4"/>
      <c r="K502" s="4"/>
      <c r="L502" s="4"/>
      <c r="M502" s="4"/>
      <c r="N502" s="4"/>
      <c r="O502" s="4"/>
      <c r="P502" s="4"/>
      <c r="Q502" s="5">
        <v>5</v>
      </c>
      <c r="R502" s="4" t="s">
        <v>3133</v>
      </c>
      <c r="S502" t="e">
        <f>VLOOKUP(C502,[1]Datasheet!$C$2:$D$52,2,0)</f>
        <v>#N/A</v>
      </c>
    </row>
    <row r="503" spans="1:19" hidden="1" x14ac:dyDescent="0.3">
      <c r="A503" s="7">
        <v>502</v>
      </c>
      <c r="B503" s="6">
        <v>21</v>
      </c>
      <c r="C503" s="4" t="s">
        <v>1920</v>
      </c>
      <c r="D503" s="4" t="s">
        <v>28</v>
      </c>
      <c r="E503" s="4" t="s">
        <v>284</v>
      </c>
      <c r="F503" s="4" t="s">
        <v>1921</v>
      </c>
      <c r="G503" s="4" t="s">
        <v>1922</v>
      </c>
      <c r="H503" s="4"/>
      <c r="I503" s="4"/>
      <c r="J503" s="4"/>
      <c r="K503" s="4"/>
      <c r="L503" s="4"/>
      <c r="M503" s="4"/>
      <c r="N503" s="4"/>
      <c r="O503" s="4"/>
      <c r="P503" s="4"/>
      <c r="Q503" s="5">
        <v>5</v>
      </c>
      <c r="R503" s="4" t="s">
        <v>3133</v>
      </c>
      <c r="S503" t="e">
        <f>VLOOKUP(C503,[1]Datasheet!$C$2:$D$52,2,0)</f>
        <v>#N/A</v>
      </c>
    </row>
    <row r="504" spans="1:19" hidden="1" x14ac:dyDescent="0.3">
      <c r="A504" s="7">
        <v>503</v>
      </c>
      <c r="B504" s="6">
        <v>22</v>
      </c>
      <c r="C504" s="4" t="s">
        <v>1923</v>
      </c>
      <c r="D504" s="4" t="s">
        <v>310</v>
      </c>
      <c r="E504" s="4" t="s">
        <v>713</v>
      </c>
      <c r="F504" s="4" t="s">
        <v>1924</v>
      </c>
      <c r="G504" s="4" t="s">
        <v>1925</v>
      </c>
      <c r="H504" s="4"/>
      <c r="I504" s="4"/>
      <c r="J504" s="4"/>
      <c r="K504" s="4"/>
      <c r="L504" s="4"/>
      <c r="M504" s="4"/>
      <c r="N504" s="4"/>
      <c r="O504" s="4"/>
      <c r="P504" s="4"/>
      <c r="Q504" s="5">
        <v>5</v>
      </c>
      <c r="R504" s="4" t="s">
        <v>3133</v>
      </c>
      <c r="S504" t="e">
        <f>VLOOKUP(C504,[1]Datasheet!$C$2:$D$52,2,0)</f>
        <v>#N/A</v>
      </c>
    </row>
    <row r="505" spans="1:19" hidden="1" x14ac:dyDescent="0.3">
      <c r="A505" s="7">
        <v>504</v>
      </c>
      <c r="B505" s="6">
        <v>23</v>
      </c>
      <c r="C505" s="4" t="s">
        <v>1926</v>
      </c>
      <c r="D505" s="4" t="s">
        <v>28</v>
      </c>
      <c r="E505" s="4" t="s">
        <v>24</v>
      </c>
      <c r="F505" s="4" t="s">
        <v>1927</v>
      </c>
      <c r="G505" s="4" t="s">
        <v>1928</v>
      </c>
      <c r="H505" s="4"/>
      <c r="I505" s="4"/>
      <c r="J505" s="4"/>
      <c r="K505" s="4"/>
      <c r="L505" s="4"/>
      <c r="M505" s="4"/>
      <c r="N505" s="4"/>
      <c r="O505" s="4"/>
      <c r="P505" s="4"/>
      <c r="Q505" s="5">
        <v>5</v>
      </c>
      <c r="R505" s="4" t="s">
        <v>3133</v>
      </c>
      <c r="S505" t="e">
        <f>VLOOKUP(C505,[1]Datasheet!$C$2:$D$52,2,0)</f>
        <v>#N/A</v>
      </c>
    </row>
    <row r="506" spans="1:19" hidden="1" x14ac:dyDescent="0.3">
      <c r="A506" s="7">
        <v>505</v>
      </c>
      <c r="B506" s="6">
        <v>24</v>
      </c>
      <c r="C506" s="4" t="s">
        <v>1929</v>
      </c>
      <c r="D506" s="4" t="s">
        <v>1930</v>
      </c>
      <c r="E506" s="4" t="s">
        <v>284</v>
      </c>
      <c r="F506" s="4" t="s">
        <v>1931</v>
      </c>
      <c r="G506" s="4" t="s">
        <v>1932</v>
      </c>
      <c r="H506" s="4"/>
      <c r="I506" s="4"/>
      <c r="J506" s="4"/>
      <c r="K506" s="4"/>
      <c r="L506" s="4"/>
      <c r="M506" s="4"/>
      <c r="N506" s="4"/>
      <c r="O506" s="4"/>
      <c r="P506" s="4"/>
      <c r="Q506" s="5">
        <v>5</v>
      </c>
      <c r="R506" s="4" t="s">
        <v>3133</v>
      </c>
      <c r="S506" t="e">
        <f>VLOOKUP(C506,[1]Datasheet!$C$2:$D$52,2,0)</f>
        <v>#N/A</v>
      </c>
    </row>
    <row r="507" spans="1:19" hidden="1" x14ac:dyDescent="0.3">
      <c r="A507" s="7">
        <v>506</v>
      </c>
      <c r="B507" s="6">
        <v>25</v>
      </c>
      <c r="C507" s="4" t="s">
        <v>1933</v>
      </c>
      <c r="D507" s="4" t="s">
        <v>35</v>
      </c>
      <c r="E507" s="4" t="s">
        <v>284</v>
      </c>
      <c r="F507" s="4" t="s">
        <v>1934</v>
      </c>
      <c r="G507" s="4" t="s">
        <v>1935</v>
      </c>
      <c r="H507" s="4"/>
      <c r="I507" s="4"/>
      <c r="J507" s="4"/>
      <c r="K507" s="4"/>
      <c r="L507" s="4"/>
      <c r="M507" s="4"/>
      <c r="N507" s="4"/>
      <c r="O507" s="4"/>
      <c r="P507" s="4"/>
      <c r="Q507" s="5">
        <v>5</v>
      </c>
      <c r="R507" s="4" t="s">
        <v>3133</v>
      </c>
      <c r="S507" t="e">
        <f>VLOOKUP(C507,[1]Datasheet!$C$2:$D$52,2,0)</f>
        <v>#N/A</v>
      </c>
    </row>
    <row r="508" spans="1:19" hidden="1" x14ac:dyDescent="0.3">
      <c r="A508" s="7">
        <v>507</v>
      </c>
      <c r="B508" s="6">
        <v>26</v>
      </c>
      <c r="C508" s="4" t="s">
        <v>1936</v>
      </c>
      <c r="D508" s="4" t="s">
        <v>28</v>
      </c>
      <c r="E508" s="4" t="s">
        <v>24</v>
      </c>
      <c r="F508" s="4" t="s">
        <v>1937</v>
      </c>
      <c r="G508" s="4" t="s">
        <v>1938</v>
      </c>
      <c r="H508" s="4"/>
      <c r="I508" s="4"/>
      <c r="J508" s="4"/>
      <c r="K508" s="4"/>
      <c r="L508" s="4"/>
      <c r="M508" s="4"/>
      <c r="N508" s="4"/>
      <c r="O508" s="4"/>
      <c r="P508" s="4"/>
      <c r="Q508" s="5">
        <v>5</v>
      </c>
      <c r="R508" s="4" t="s">
        <v>3133</v>
      </c>
      <c r="S508" t="e">
        <f>VLOOKUP(C508,[1]Datasheet!$C$2:$D$52,2,0)</f>
        <v>#N/A</v>
      </c>
    </row>
    <row r="509" spans="1:19" hidden="1" x14ac:dyDescent="0.3">
      <c r="A509" s="7">
        <v>508</v>
      </c>
      <c r="B509" s="6">
        <v>27</v>
      </c>
      <c r="C509" s="4" t="s">
        <v>1939</v>
      </c>
      <c r="D509" s="4" t="s">
        <v>1032</v>
      </c>
      <c r="E509" s="4" t="s">
        <v>1787</v>
      </c>
      <c r="F509" s="4" t="s">
        <v>1940</v>
      </c>
      <c r="G509" s="4" t="s">
        <v>1941</v>
      </c>
      <c r="H509" s="4"/>
      <c r="I509" s="4"/>
      <c r="J509" s="4"/>
      <c r="K509" s="4"/>
      <c r="L509" s="4"/>
      <c r="M509" s="4"/>
      <c r="N509" s="4"/>
      <c r="O509" s="4"/>
      <c r="P509" s="4"/>
      <c r="Q509" s="5">
        <v>5</v>
      </c>
      <c r="R509" s="4" t="s">
        <v>3133</v>
      </c>
      <c r="S509" t="e">
        <f>VLOOKUP(C509,[1]Datasheet!$C$2:$D$52,2,0)</f>
        <v>#N/A</v>
      </c>
    </row>
    <row r="510" spans="1:19" hidden="1" x14ac:dyDescent="0.3">
      <c r="A510" s="7">
        <v>509</v>
      </c>
      <c r="B510" s="6">
        <v>28</v>
      </c>
      <c r="C510" s="4" t="s">
        <v>1942</v>
      </c>
      <c r="D510" s="4" t="s">
        <v>310</v>
      </c>
      <c r="E510" s="4" t="s">
        <v>892</v>
      </c>
      <c r="F510" s="4" t="s">
        <v>1943</v>
      </c>
      <c r="G510" s="4" t="s">
        <v>1944</v>
      </c>
      <c r="H510" s="4"/>
      <c r="I510" s="4"/>
      <c r="J510" s="4"/>
      <c r="K510" s="4"/>
      <c r="L510" s="4"/>
      <c r="M510" s="4"/>
      <c r="N510" s="4"/>
      <c r="O510" s="4"/>
      <c r="P510" s="4"/>
      <c r="Q510" s="5">
        <v>5</v>
      </c>
      <c r="R510" s="4" t="s">
        <v>3133</v>
      </c>
      <c r="S510" t="e">
        <f>VLOOKUP(C510,[1]Datasheet!$C$2:$D$52,2,0)</f>
        <v>#N/A</v>
      </c>
    </row>
    <row r="511" spans="1:19" hidden="1" x14ac:dyDescent="0.3">
      <c r="A511" s="7">
        <v>510</v>
      </c>
      <c r="B511" s="6">
        <v>29</v>
      </c>
      <c r="C511" s="4" t="s">
        <v>1945</v>
      </c>
      <c r="D511" s="4" t="s">
        <v>28</v>
      </c>
      <c r="E511" s="4" t="s">
        <v>24</v>
      </c>
      <c r="F511" s="4" t="s">
        <v>1946</v>
      </c>
      <c r="G511" s="4" t="s">
        <v>1947</v>
      </c>
      <c r="H511" s="4"/>
      <c r="I511" s="4"/>
      <c r="J511" s="4"/>
      <c r="K511" s="4"/>
      <c r="L511" s="4"/>
      <c r="M511" s="4"/>
      <c r="N511" s="4"/>
      <c r="O511" s="4"/>
      <c r="P511" s="4"/>
      <c r="Q511" s="5">
        <v>5</v>
      </c>
      <c r="R511" s="4" t="s">
        <v>3133</v>
      </c>
      <c r="S511" t="e">
        <f>VLOOKUP(C511,[1]Datasheet!$C$2:$D$52,2,0)</f>
        <v>#N/A</v>
      </c>
    </row>
    <row r="512" spans="1:19" hidden="1" x14ac:dyDescent="0.3">
      <c r="A512" s="7">
        <v>511</v>
      </c>
      <c r="B512" s="6">
        <v>30</v>
      </c>
      <c r="C512" s="4" t="s">
        <v>1948</v>
      </c>
      <c r="D512" s="4" t="s">
        <v>28</v>
      </c>
      <c r="E512" s="4" t="s">
        <v>24</v>
      </c>
      <c r="F512" s="4" t="s">
        <v>1949</v>
      </c>
      <c r="G512" s="4" t="s">
        <v>1950</v>
      </c>
      <c r="H512" s="4"/>
      <c r="I512" s="4"/>
      <c r="J512" s="4"/>
      <c r="K512" s="4"/>
      <c r="L512" s="4"/>
      <c r="M512" s="4"/>
      <c r="N512" s="4"/>
      <c r="O512" s="4"/>
      <c r="P512" s="4"/>
      <c r="Q512" s="5">
        <v>5</v>
      </c>
      <c r="R512" s="4" t="s">
        <v>3133</v>
      </c>
      <c r="S512" t="e">
        <f>VLOOKUP(C512,[1]Datasheet!$C$2:$D$52,2,0)</f>
        <v>#N/A</v>
      </c>
    </row>
    <row r="513" spans="1:19" hidden="1" x14ac:dyDescent="0.3">
      <c r="A513" s="7">
        <v>512</v>
      </c>
      <c r="B513" s="6">
        <v>31</v>
      </c>
      <c r="C513" s="4" t="s">
        <v>1951</v>
      </c>
      <c r="D513" s="4" t="s">
        <v>28</v>
      </c>
      <c r="E513" s="4" t="s">
        <v>284</v>
      </c>
      <c r="F513" s="4" t="s">
        <v>1952</v>
      </c>
      <c r="G513" s="4" t="s">
        <v>1953</v>
      </c>
      <c r="H513" s="4"/>
      <c r="I513" s="4"/>
      <c r="J513" s="4"/>
      <c r="K513" s="4"/>
      <c r="L513" s="4"/>
      <c r="M513" s="4"/>
      <c r="N513" s="4"/>
      <c r="O513" s="4"/>
      <c r="P513" s="4"/>
      <c r="Q513" s="5">
        <v>5</v>
      </c>
      <c r="R513" s="4" t="s">
        <v>3133</v>
      </c>
      <c r="S513" t="e">
        <f>VLOOKUP(C513,[1]Datasheet!$C$2:$D$52,2,0)</f>
        <v>#N/A</v>
      </c>
    </row>
    <row r="514" spans="1:19" hidden="1" x14ac:dyDescent="0.3">
      <c r="A514" s="7">
        <v>513</v>
      </c>
      <c r="B514" s="6">
        <v>32</v>
      </c>
      <c r="C514" s="4" t="s">
        <v>1954</v>
      </c>
      <c r="D514" s="4" t="s">
        <v>150</v>
      </c>
      <c r="E514" s="4" t="s">
        <v>1153</v>
      </c>
      <c r="F514" s="4" t="s">
        <v>1955</v>
      </c>
      <c r="G514" s="4" t="s">
        <v>1956</v>
      </c>
      <c r="H514" s="4"/>
      <c r="I514" s="4"/>
      <c r="J514" s="4"/>
      <c r="K514" s="4"/>
      <c r="L514" s="4"/>
      <c r="M514" s="4"/>
      <c r="N514" s="4"/>
      <c r="O514" s="4"/>
      <c r="P514" s="4"/>
      <c r="Q514" s="5">
        <v>5</v>
      </c>
      <c r="R514" s="4" t="s">
        <v>3133</v>
      </c>
      <c r="S514" t="e">
        <f>VLOOKUP(C514,[1]Datasheet!$C$2:$D$52,2,0)</f>
        <v>#N/A</v>
      </c>
    </row>
    <row r="515" spans="1:19" hidden="1" x14ac:dyDescent="0.3">
      <c r="A515" s="7">
        <v>514</v>
      </c>
      <c r="B515" s="6">
        <v>33</v>
      </c>
      <c r="C515" s="4" t="s">
        <v>1957</v>
      </c>
      <c r="D515" s="4" t="s">
        <v>544</v>
      </c>
      <c r="E515" s="4" t="s">
        <v>1958</v>
      </c>
      <c r="F515" s="4" t="s">
        <v>1959</v>
      </c>
      <c r="G515" s="4" t="s">
        <v>1960</v>
      </c>
      <c r="H515" s="4"/>
      <c r="I515" s="4"/>
      <c r="J515" s="4"/>
      <c r="K515" s="4"/>
      <c r="L515" s="4"/>
      <c r="M515" s="4"/>
      <c r="N515" s="4"/>
      <c r="O515" s="4"/>
      <c r="P515" s="4"/>
      <c r="Q515" s="5">
        <v>5</v>
      </c>
      <c r="R515" s="4" t="s">
        <v>3133</v>
      </c>
      <c r="S515" t="e">
        <f>VLOOKUP(C515,[1]Datasheet!$C$2:$D$52,2,0)</f>
        <v>#N/A</v>
      </c>
    </row>
    <row r="516" spans="1:19" hidden="1" x14ac:dyDescent="0.3">
      <c r="A516" s="7">
        <v>515</v>
      </c>
      <c r="B516" s="6">
        <v>34</v>
      </c>
      <c r="C516" s="4" t="s">
        <v>1961</v>
      </c>
      <c r="D516" s="4" t="s">
        <v>28</v>
      </c>
      <c r="E516" s="4" t="s">
        <v>284</v>
      </c>
      <c r="F516" s="4" t="s">
        <v>1962</v>
      </c>
      <c r="G516" s="4" t="s">
        <v>1963</v>
      </c>
      <c r="H516" s="4"/>
      <c r="I516" s="4"/>
      <c r="J516" s="4"/>
      <c r="K516" s="4"/>
      <c r="L516" s="4"/>
      <c r="M516" s="4"/>
      <c r="N516" s="4"/>
      <c r="O516" s="4"/>
      <c r="P516" s="4"/>
      <c r="Q516" s="5">
        <v>5</v>
      </c>
      <c r="R516" s="4" t="s">
        <v>3133</v>
      </c>
      <c r="S516" t="e">
        <f>VLOOKUP(C516,[1]Datasheet!$C$2:$D$52,2,0)</f>
        <v>#N/A</v>
      </c>
    </row>
    <row r="517" spans="1:19" hidden="1" x14ac:dyDescent="0.3">
      <c r="A517" s="7">
        <v>516</v>
      </c>
      <c r="B517" s="6">
        <v>35</v>
      </c>
      <c r="C517" s="4" t="s">
        <v>1964</v>
      </c>
      <c r="D517" s="4" t="s">
        <v>28</v>
      </c>
      <c r="E517" s="4" t="s">
        <v>342</v>
      </c>
      <c r="F517" s="4" t="s">
        <v>1965</v>
      </c>
      <c r="G517" s="4" t="s">
        <v>1966</v>
      </c>
      <c r="H517" s="4"/>
      <c r="I517" s="4"/>
      <c r="J517" s="4"/>
      <c r="K517" s="4"/>
      <c r="L517" s="4"/>
      <c r="M517" s="4"/>
      <c r="N517" s="4"/>
      <c r="O517" s="4"/>
      <c r="P517" s="4"/>
      <c r="Q517" s="5">
        <v>5</v>
      </c>
      <c r="R517" s="4" t="s">
        <v>3133</v>
      </c>
      <c r="S517" t="e">
        <f>VLOOKUP(C517,[1]Datasheet!$C$2:$D$52,2,0)</f>
        <v>#N/A</v>
      </c>
    </row>
    <row r="518" spans="1:19" hidden="1" x14ac:dyDescent="0.3">
      <c r="A518" s="7">
        <v>517</v>
      </c>
      <c r="B518" s="6">
        <v>36</v>
      </c>
      <c r="C518" s="4" t="s">
        <v>1967</v>
      </c>
      <c r="D518" s="4" t="s">
        <v>28</v>
      </c>
      <c r="E518" s="4" t="s">
        <v>24</v>
      </c>
      <c r="F518" s="4" t="s">
        <v>1968</v>
      </c>
      <c r="G518" s="4" t="s">
        <v>1969</v>
      </c>
      <c r="H518" s="4"/>
      <c r="I518" s="4"/>
      <c r="J518" s="4"/>
      <c r="K518" s="4"/>
      <c r="L518" s="4"/>
      <c r="M518" s="4"/>
      <c r="N518" s="4"/>
      <c r="O518" s="4"/>
      <c r="P518" s="4"/>
      <c r="Q518" s="5">
        <v>5</v>
      </c>
      <c r="R518" s="4" t="s">
        <v>3133</v>
      </c>
      <c r="S518" t="e">
        <f>VLOOKUP(C518,[1]Datasheet!$C$2:$D$52,2,0)</f>
        <v>#N/A</v>
      </c>
    </row>
    <row r="519" spans="1:19" hidden="1" x14ac:dyDescent="0.3">
      <c r="A519" s="7">
        <v>518</v>
      </c>
      <c r="B519" s="6">
        <v>37</v>
      </c>
      <c r="C519" s="4" t="s">
        <v>1970</v>
      </c>
      <c r="D519" s="4" t="s">
        <v>150</v>
      </c>
      <c r="E519" s="4" t="s">
        <v>828</v>
      </c>
      <c r="F519" s="4" t="s">
        <v>1971</v>
      </c>
      <c r="G519" s="4" t="s">
        <v>1972</v>
      </c>
      <c r="H519" s="4"/>
      <c r="I519" s="4"/>
      <c r="J519" s="4"/>
      <c r="K519" s="4"/>
      <c r="L519" s="4"/>
      <c r="M519" s="4"/>
      <c r="N519" s="4"/>
      <c r="O519" s="4"/>
      <c r="P519" s="4"/>
      <c r="Q519" s="5">
        <v>5</v>
      </c>
      <c r="R519" s="4" t="s">
        <v>3133</v>
      </c>
      <c r="S519" t="e">
        <f>VLOOKUP(C519,[1]Datasheet!$C$2:$D$52,2,0)</f>
        <v>#N/A</v>
      </c>
    </row>
    <row r="520" spans="1:19" hidden="1" x14ac:dyDescent="0.3">
      <c r="A520" s="7">
        <v>519</v>
      </c>
      <c r="B520" s="6">
        <v>38</v>
      </c>
      <c r="C520" s="4" t="s">
        <v>1973</v>
      </c>
      <c r="D520" s="4" t="s">
        <v>683</v>
      </c>
      <c r="E520" s="4" t="s">
        <v>600</v>
      </c>
      <c r="F520" s="4" t="s">
        <v>1974</v>
      </c>
      <c r="G520" s="4" t="s">
        <v>1975</v>
      </c>
      <c r="H520" s="4"/>
      <c r="I520" s="4"/>
      <c r="J520" s="4"/>
      <c r="K520" s="4"/>
      <c r="L520" s="4"/>
      <c r="M520" s="4"/>
      <c r="N520" s="4"/>
      <c r="O520" s="4"/>
      <c r="P520" s="4"/>
      <c r="Q520" s="5">
        <v>5</v>
      </c>
      <c r="R520" s="4" t="s">
        <v>3133</v>
      </c>
      <c r="S520" t="e">
        <f>VLOOKUP(C520,[1]Datasheet!$C$2:$D$52,2,0)</f>
        <v>#N/A</v>
      </c>
    </row>
    <row r="521" spans="1:19" hidden="1" x14ac:dyDescent="0.3">
      <c r="A521" s="7">
        <v>520</v>
      </c>
      <c r="B521" s="6">
        <v>39</v>
      </c>
      <c r="C521" s="4" t="s">
        <v>1976</v>
      </c>
      <c r="D521" s="4" t="s">
        <v>28</v>
      </c>
      <c r="E521" s="4" t="s">
        <v>24</v>
      </c>
      <c r="F521" s="4" t="s">
        <v>1977</v>
      </c>
      <c r="G521" s="4" t="s">
        <v>1978</v>
      </c>
      <c r="H521" s="4"/>
      <c r="I521" s="4"/>
      <c r="J521" s="4"/>
      <c r="K521" s="4"/>
      <c r="L521" s="4"/>
      <c r="M521" s="4"/>
      <c r="N521" s="4"/>
      <c r="O521" s="4"/>
      <c r="P521" s="4"/>
      <c r="Q521" s="5">
        <v>5</v>
      </c>
      <c r="R521" s="4" t="s">
        <v>3133</v>
      </c>
      <c r="S521" t="e">
        <f>VLOOKUP(C521,[1]Datasheet!$C$2:$D$52,2,0)</f>
        <v>#N/A</v>
      </c>
    </row>
    <row r="522" spans="1:19" hidden="1" x14ac:dyDescent="0.3">
      <c r="A522" s="7">
        <v>521</v>
      </c>
      <c r="B522" s="6">
        <v>40</v>
      </c>
      <c r="C522" s="4" t="s">
        <v>1979</v>
      </c>
      <c r="D522" s="4" t="s">
        <v>28</v>
      </c>
      <c r="E522" s="4" t="s">
        <v>62</v>
      </c>
      <c r="F522" s="4" t="s">
        <v>1980</v>
      </c>
      <c r="G522" s="4" t="s">
        <v>1981</v>
      </c>
      <c r="H522" s="4"/>
      <c r="I522" s="4"/>
      <c r="J522" s="4"/>
      <c r="K522" s="4"/>
      <c r="L522" s="4"/>
      <c r="M522" s="4"/>
      <c r="N522" s="4"/>
      <c r="O522" s="4"/>
      <c r="P522" s="4"/>
      <c r="Q522" s="5">
        <v>5</v>
      </c>
      <c r="R522" s="4" t="s">
        <v>3133</v>
      </c>
      <c r="S522" t="e">
        <f>VLOOKUP(C522,[1]Datasheet!$C$2:$D$52,2,0)</f>
        <v>#N/A</v>
      </c>
    </row>
    <row r="523" spans="1:19" hidden="1" x14ac:dyDescent="0.3">
      <c r="A523" s="7">
        <v>522</v>
      </c>
      <c r="B523" s="6">
        <v>41</v>
      </c>
      <c r="C523" s="4" t="s">
        <v>1982</v>
      </c>
      <c r="D523" s="4" t="s">
        <v>544</v>
      </c>
      <c r="E523" s="4" t="s">
        <v>1983</v>
      </c>
      <c r="F523" s="4" t="s">
        <v>1984</v>
      </c>
      <c r="G523" s="4" t="s">
        <v>1985</v>
      </c>
      <c r="H523" s="4"/>
      <c r="I523" s="4"/>
      <c r="J523" s="4"/>
      <c r="K523" s="4"/>
      <c r="L523" s="4"/>
      <c r="M523" s="4"/>
      <c r="N523" s="4"/>
      <c r="O523" s="4"/>
      <c r="P523" s="4"/>
      <c r="Q523" s="5">
        <v>5</v>
      </c>
      <c r="R523" s="4" t="s">
        <v>3133</v>
      </c>
      <c r="S523" t="e">
        <f>VLOOKUP(C523,[1]Datasheet!$C$2:$D$52,2,0)</f>
        <v>#N/A</v>
      </c>
    </row>
    <row r="524" spans="1:19" hidden="1" x14ac:dyDescent="0.3">
      <c r="A524" s="7">
        <v>523</v>
      </c>
      <c r="B524" s="6">
        <v>42</v>
      </c>
      <c r="C524" s="4" t="s">
        <v>1986</v>
      </c>
      <c r="D524" s="4" t="s">
        <v>35</v>
      </c>
      <c r="E524" s="4" t="s">
        <v>36</v>
      </c>
      <c r="F524" s="4" t="s">
        <v>1987</v>
      </c>
      <c r="G524" s="4" t="s">
        <v>1988</v>
      </c>
      <c r="H524" s="4"/>
      <c r="I524" s="4"/>
      <c r="J524" s="4"/>
      <c r="K524" s="4"/>
      <c r="L524" s="4"/>
      <c r="M524" s="4"/>
      <c r="N524" s="4"/>
      <c r="O524" s="4"/>
      <c r="P524" s="4"/>
      <c r="Q524" s="5">
        <v>5</v>
      </c>
      <c r="R524" s="4" t="s">
        <v>3133</v>
      </c>
      <c r="S524" t="e">
        <f>VLOOKUP(C524,[1]Datasheet!$C$2:$D$52,2,0)</f>
        <v>#N/A</v>
      </c>
    </row>
    <row r="525" spans="1:19" hidden="1" x14ac:dyDescent="0.3">
      <c r="A525" s="7">
        <v>524</v>
      </c>
      <c r="B525" s="6">
        <v>43</v>
      </c>
      <c r="C525" s="4" t="s">
        <v>1989</v>
      </c>
      <c r="D525" s="4" t="s">
        <v>310</v>
      </c>
      <c r="E525" s="4" t="s">
        <v>151</v>
      </c>
      <c r="F525" s="4" t="s">
        <v>1990</v>
      </c>
      <c r="G525" s="4" t="s">
        <v>1991</v>
      </c>
      <c r="H525" s="4"/>
      <c r="I525" s="4"/>
      <c r="J525" s="4"/>
      <c r="K525" s="4"/>
      <c r="L525" s="4"/>
      <c r="M525" s="4"/>
      <c r="N525" s="4"/>
      <c r="O525" s="4"/>
      <c r="P525" s="4"/>
      <c r="Q525" s="5">
        <v>5</v>
      </c>
      <c r="R525" s="4" t="s">
        <v>3133</v>
      </c>
      <c r="S525" t="e">
        <f>VLOOKUP(C525,[1]Datasheet!$C$2:$D$52,2,0)</f>
        <v>#N/A</v>
      </c>
    </row>
    <row r="526" spans="1:19" x14ac:dyDescent="0.3">
      <c r="A526" s="7">
        <v>525</v>
      </c>
      <c r="B526" s="6">
        <v>44</v>
      </c>
      <c r="C526" s="4" t="s">
        <v>1992</v>
      </c>
      <c r="D526" s="4" t="s">
        <v>28</v>
      </c>
      <c r="E526" s="4" t="s">
        <v>284</v>
      </c>
      <c r="F526" s="4" t="s">
        <v>1993</v>
      </c>
      <c r="G526" s="4" t="s">
        <v>1994</v>
      </c>
      <c r="H526" s="4"/>
      <c r="I526" s="4"/>
      <c r="J526" s="4"/>
      <c r="K526" s="4"/>
      <c r="L526" s="4"/>
      <c r="M526" s="4"/>
      <c r="N526" s="4"/>
      <c r="O526" s="4"/>
      <c r="P526" s="4"/>
      <c r="Q526" s="5">
        <v>5</v>
      </c>
      <c r="R526" s="4" t="s">
        <v>3133</v>
      </c>
      <c r="S526">
        <f>VLOOKUP(C526,[1]Datasheet!$C$2:$D$52,2,0)</f>
        <v>11</v>
      </c>
    </row>
    <row r="527" spans="1:19" hidden="1" x14ac:dyDescent="0.3">
      <c r="A527" s="7">
        <v>526</v>
      </c>
      <c r="B527" s="6">
        <v>45</v>
      </c>
      <c r="C527" s="4" t="s">
        <v>1995</v>
      </c>
      <c r="D527" s="4" t="s">
        <v>174</v>
      </c>
      <c r="E527" s="4" t="s">
        <v>62</v>
      </c>
      <c r="F527" s="4" t="s">
        <v>1996</v>
      </c>
      <c r="G527" s="4" t="s">
        <v>1997</v>
      </c>
      <c r="H527" s="4"/>
      <c r="I527" s="4"/>
      <c r="J527" s="4"/>
      <c r="K527" s="4"/>
      <c r="L527" s="4"/>
      <c r="M527" s="4"/>
      <c r="N527" s="4"/>
      <c r="O527" s="4"/>
      <c r="P527" s="4"/>
      <c r="Q527" s="5">
        <v>5</v>
      </c>
      <c r="R527" s="4" t="s">
        <v>3133</v>
      </c>
      <c r="S527" t="e">
        <f>VLOOKUP(C527,[1]Datasheet!$C$2:$D$52,2,0)</f>
        <v>#N/A</v>
      </c>
    </row>
    <row r="528" spans="1:19" hidden="1" x14ac:dyDescent="0.3">
      <c r="A528" s="7">
        <v>527</v>
      </c>
      <c r="B528" s="6">
        <v>46</v>
      </c>
      <c r="C528" s="4" t="s">
        <v>1998</v>
      </c>
      <c r="D528" s="4" t="s">
        <v>28</v>
      </c>
      <c r="E528" s="4" t="s">
        <v>151</v>
      </c>
      <c r="F528" s="4" t="s">
        <v>1999</v>
      </c>
      <c r="G528" s="4" t="s">
        <v>2000</v>
      </c>
      <c r="H528" s="4"/>
      <c r="I528" s="4"/>
      <c r="J528" s="4"/>
      <c r="K528" s="4"/>
      <c r="L528" s="4"/>
      <c r="M528" s="4"/>
      <c r="N528" s="4"/>
      <c r="O528" s="4"/>
      <c r="P528" s="4"/>
      <c r="Q528" s="5">
        <v>5</v>
      </c>
      <c r="R528" s="4" t="s">
        <v>3133</v>
      </c>
      <c r="S528" t="e">
        <f>VLOOKUP(C528,[1]Datasheet!$C$2:$D$52,2,0)</f>
        <v>#N/A</v>
      </c>
    </row>
    <row r="529" spans="1:19" hidden="1" x14ac:dyDescent="0.3">
      <c r="A529" s="7">
        <v>528</v>
      </c>
      <c r="B529" s="6">
        <v>47</v>
      </c>
      <c r="C529" s="4" t="s">
        <v>2001</v>
      </c>
      <c r="D529" s="4" t="s">
        <v>174</v>
      </c>
      <c r="E529" s="4" t="s">
        <v>1544</v>
      </c>
      <c r="F529" s="4" t="s">
        <v>2002</v>
      </c>
      <c r="G529" s="4" t="s">
        <v>2003</v>
      </c>
      <c r="H529" s="4"/>
      <c r="I529" s="4"/>
      <c r="J529" s="4"/>
      <c r="K529" s="4"/>
      <c r="L529" s="4"/>
      <c r="M529" s="4"/>
      <c r="N529" s="4"/>
      <c r="O529" s="4"/>
      <c r="P529" s="4"/>
      <c r="Q529" s="5">
        <v>5</v>
      </c>
      <c r="R529" s="4" t="s">
        <v>3133</v>
      </c>
      <c r="S529" t="e">
        <f>VLOOKUP(C529,[1]Datasheet!$C$2:$D$52,2,0)</f>
        <v>#N/A</v>
      </c>
    </row>
    <row r="530" spans="1:19" hidden="1" x14ac:dyDescent="0.3">
      <c r="A530" s="7">
        <v>529</v>
      </c>
      <c r="B530" s="6">
        <v>48</v>
      </c>
      <c r="C530" s="4" t="s">
        <v>2004</v>
      </c>
      <c r="D530" s="4" t="s">
        <v>310</v>
      </c>
      <c r="E530" s="4" t="s">
        <v>2005</v>
      </c>
      <c r="F530" s="4" t="s">
        <v>2006</v>
      </c>
      <c r="G530" s="4" t="s">
        <v>2007</v>
      </c>
      <c r="H530" s="4"/>
      <c r="I530" s="4"/>
      <c r="J530" s="4"/>
      <c r="K530" s="4"/>
      <c r="L530" s="4"/>
      <c r="M530" s="4"/>
      <c r="N530" s="4"/>
      <c r="O530" s="4"/>
      <c r="P530" s="4"/>
      <c r="Q530" s="5">
        <v>5</v>
      </c>
      <c r="R530" s="4" t="s">
        <v>3133</v>
      </c>
      <c r="S530" t="e">
        <f>VLOOKUP(C530,[1]Datasheet!$C$2:$D$52,2,0)</f>
        <v>#N/A</v>
      </c>
    </row>
    <row r="531" spans="1:19" hidden="1" x14ac:dyDescent="0.3">
      <c r="A531" s="7">
        <v>530</v>
      </c>
      <c r="B531" s="6">
        <v>49</v>
      </c>
      <c r="C531" s="4" t="s">
        <v>2008</v>
      </c>
      <c r="D531" s="4" t="s">
        <v>1032</v>
      </c>
      <c r="E531" s="4" t="s">
        <v>151</v>
      </c>
      <c r="F531" s="4" t="s">
        <v>2009</v>
      </c>
      <c r="G531" s="4" t="s">
        <v>2010</v>
      </c>
      <c r="H531" s="4"/>
      <c r="I531" s="4"/>
      <c r="J531" s="4"/>
      <c r="K531" s="4"/>
      <c r="L531" s="4"/>
      <c r="M531" s="4"/>
      <c r="N531" s="4"/>
      <c r="O531" s="4"/>
      <c r="P531" s="4"/>
      <c r="Q531" s="5">
        <v>5</v>
      </c>
      <c r="R531" s="4" t="s">
        <v>3133</v>
      </c>
      <c r="S531" t="e">
        <f>VLOOKUP(C531,[1]Datasheet!$C$2:$D$52,2,0)</f>
        <v>#N/A</v>
      </c>
    </row>
    <row r="532" spans="1:19" hidden="1" x14ac:dyDescent="0.3">
      <c r="A532" s="7">
        <v>531</v>
      </c>
      <c r="B532" s="6">
        <v>50</v>
      </c>
      <c r="C532" s="4" t="s">
        <v>2011</v>
      </c>
      <c r="D532" s="4" t="s">
        <v>28</v>
      </c>
      <c r="E532" s="4" t="s">
        <v>1642</v>
      </c>
      <c r="F532" s="4" t="s">
        <v>2012</v>
      </c>
      <c r="G532" s="4" t="s">
        <v>2013</v>
      </c>
      <c r="H532" s="4"/>
      <c r="I532" s="4"/>
      <c r="J532" s="4"/>
      <c r="K532" s="4"/>
      <c r="L532" s="4"/>
      <c r="M532" s="4"/>
      <c r="N532" s="4"/>
      <c r="O532" s="4"/>
      <c r="P532" s="4"/>
      <c r="Q532" s="5">
        <v>5</v>
      </c>
      <c r="R532" s="4" t="s">
        <v>3133</v>
      </c>
      <c r="S532" t="e">
        <f>VLOOKUP(C532,[1]Datasheet!$C$2:$D$52,2,0)</f>
        <v>#N/A</v>
      </c>
    </row>
    <row r="533" spans="1:19" hidden="1" x14ac:dyDescent="0.3">
      <c r="A533" s="7">
        <v>532</v>
      </c>
      <c r="B533" s="6">
        <v>51</v>
      </c>
      <c r="C533" s="4" t="s">
        <v>2014</v>
      </c>
      <c r="D533" s="4" t="s">
        <v>2015</v>
      </c>
      <c r="E533" s="4" t="s">
        <v>151</v>
      </c>
      <c r="F533" s="4" t="s">
        <v>2016</v>
      </c>
      <c r="G533" s="4" t="s">
        <v>2017</v>
      </c>
      <c r="H533" s="4"/>
      <c r="I533" s="4"/>
      <c r="J533" s="4"/>
      <c r="K533" s="4"/>
      <c r="L533" s="4"/>
      <c r="M533" s="4"/>
      <c r="N533" s="4"/>
      <c r="O533" s="4"/>
      <c r="P533" s="4"/>
      <c r="Q533" s="5">
        <v>5</v>
      </c>
      <c r="R533" s="4" t="s">
        <v>3133</v>
      </c>
      <c r="S533" t="e">
        <f>VLOOKUP(C533,[1]Datasheet!$C$2:$D$52,2,0)</f>
        <v>#N/A</v>
      </c>
    </row>
    <row r="534" spans="1:19" hidden="1" x14ac:dyDescent="0.3">
      <c r="A534" s="7">
        <v>533</v>
      </c>
      <c r="B534" s="6">
        <v>52</v>
      </c>
      <c r="C534" s="4" t="s">
        <v>2018</v>
      </c>
      <c r="D534" s="4" t="s">
        <v>1032</v>
      </c>
      <c r="E534" s="4" t="s">
        <v>151</v>
      </c>
      <c r="F534" s="4" t="s">
        <v>2019</v>
      </c>
      <c r="G534" s="4" t="s">
        <v>2020</v>
      </c>
      <c r="H534" s="4"/>
      <c r="I534" s="4"/>
      <c r="J534" s="4"/>
      <c r="K534" s="4"/>
      <c r="L534" s="4"/>
      <c r="M534" s="4"/>
      <c r="N534" s="4"/>
      <c r="O534" s="4"/>
      <c r="P534" s="4"/>
      <c r="Q534" s="5">
        <v>5</v>
      </c>
      <c r="R534" s="4" t="s">
        <v>3133</v>
      </c>
      <c r="S534" t="e">
        <f>VLOOKUP(C534,[1]Datasheet!$C$2:$D$52,2,0)</f>
        <v>#N/A</v>
      </c>
    </row>
    <row r="535" spans="1:19" hidden="1" x14ac:dyDescent="0.3">
      <c r="A535" s="7">
        <v>534</v>
      </c>
      <c r="B535" s="6">
        <v>53</v>
      </c>
      <c r="C535" s="4" t="s">
        <v>2021</v>
      </c>
      <c r="D535" s="4" t="s">
        <v>28</v>
      </c>
      <c r="E535" s="4" t="s">
        <v>24</v>
      </c>
      <c r="F535" s="4" t="s">
        <v>2022</v>
      </c>
      <c r="G535" s="4" t="s">
        <v>2023</v>
      </c>
      <c r="H535" s="4"/>
      <c r="I535" s="4"/>
      <c r="J535" s="4"/>
      <c r="K535" s="4"/>
      <c r="L535" s="4"/>
      <c r="M535" s="4"/>
      <c r="N535" s="4"/>
      <c r="O535" s="4"/>
      <c r="P535" s="4"/>
      <c r="Q535" s="5">
        <v>5</v>
      </c>
      <c r="R535" s="4" t="s">
        <v>3133</v>
      </c>
      <c r="S535" t="e">
        <f>VLOOKUP(C535,[1]Datasheet!$C$2:$D$52,2,0)</f>
        <v>#N/A</v>
      </c>
    </row>
    <row r="536" spans="1:19" hidden="1" x14ac:dyDescent="0.3">
      <c r="A536" s="7">
        <v>535</v>
      </c>
      <c r="B536" s="6">
        <v>54</v>
      </c>
      <c r="C536" s="4" t="s">
        <v>2024</v>
      </c>
      <c r="D536" s="4" t="s">
        <v>566</v>
      </c>
      <c r="E536" s="4" t="s">
        <v>567</v>
      </c>
      <c r="F536" s="4" t="s">
        <v>2025</v>
      </c>
      <c r="G536" s="4" t="s">
        <v>2026</v>
      </c>
      <c r="H536" s="4"/>
      <c r="I536" s="4"/>
      <c r="J536" s="4"/>
      <c r="K536" s="4"/>
      <c r="L536" s="4"/>
      <c r="M536" s="4"/>
      <c r="N536" s="4"/>
      <c r="O536" s="4"/>
      <c r="P536" s="4"/>
      <c r="Q536" s="5">
        <v>5</v>
      </c>
      <c r="R536" s="4" t="s">
        <v>3133</v>
      </c>
      <c r="S536" t="e">
        <f>VLOOKUP(C536,[1]Datasheet!$C$2:$D$52,2,0)</f>
        <v>#N/A</v>
      </c>
    </row>
    <row r="537" spans="1:19" hidden="1" x14ac:dyDescent="0.3">
      <c r="A537" s="7">
        <v>536</v>
      </c>
      <c r="B537" s="6">
        <v>55</v>
      </c>
      <c r="C537" s="4" t="s">
        <v>2027</v>
      </c>
      <c r="D537" s="4" t="s">
        <v>544</v>
      </c>
      <c r="E537" s="4" t="s">
        <v>284</v>
      </c>
      <c r="F537" s="4" t="s">
        <v>2028</v>
      </c>
      <c r="G537" s="4" t="s">
        <v>2029</v>
      </c>
      <c r="H537" s="4"/>
      <c r="I537" s="4"/>
      <c r="J537" s="4"/>
      <c r="K537" s="4"/>
      <c r="L537" s="4"/>
      <c r="M537" s="4"/>
      <c r="N537" s="4"/>
      <c r="O537" s="4"/>
      <c r="P537" s="4"/>
      <c r="Q537" s="5">
        <v>5</v>
      </c>
      <c r="R537" s="4" t="s">
        <v>3133</v>
      </c>
      <c r="S537" t="e">
        <f>VLOOKUP(C537,[1]Datasheet!$C$2:$D$52,2,0)</f>
        <v>#N/A</v>
      </c>
    </row>
    <row r="538" spans="1:19" hidden="1" x14ac:dyDescent="0.3">
      <c r="A538" s="7">
        <v>537</v>
      </c>
      <c r="B538" s="6">
        <v>56</v>
      </c>
      <c r="C538" s="4" t="s">
        <v>2030</v>
      </c>
      <c r="D538" s="4" t="s">
        <v>174</v>
      </c>
      <c r="E538" s="4" t="s">
        <v>151</v>
      </c>
      <c r="F538" s="4" t="s">
        <v>2031</v>
      </c>
      <c r="G538" s="4" t="s">
        <v>2032</v>
      </c>
      <c r="H538" s="4"/>
      <c r="I538" s="4"/>
      <c r="J538" s="4"/>
      <c r="K538" s="4"/>
      <c r="L538" s="4"/>
      <c r="M538" s="4"/>
      <c r="N538" s="4"/>
      <c r="O538" s="4"/>
      <c r="P538" s="4"/>
      <c r="Q538" s="5">
        <v>5</v>
      </c>
      <c r="R538" s="4" t="s">
        <v>3133</v>
      </c>
      <c r="S538" t="e">
        <f>VLOOKUP(C538,[1]Datasheet!$C$2:$D$52,2,0)</f>
        <v>#N/A</v>
      </c>
    </row>
    <row r="539" spans="1:19" hidden="1" x14ac:dyDescent="0.3">
      <c r="A539" s="7">
        <v>538</v>
      </c>
      <c r="B539" s="6">
        <v>57</v>
      </c>
      <c r="C539" s="4" t="s">
        <v>2033</v>
      </c>
      <c r="D539" s="4" t="s">
        <v>638</v>
      </c>
      <c r="E539" s="4" t="s">
        <v>24</v>
      </c>
      <c r="F539" s="4" t="s">
        <v>2034</v>
      </c>
      <c r="G539" s="4" t="s">
        <v>2035</v>
      </c>
      <c r="H539" s="4"/>
      <c r="I539" s="4"/>
      <c r="J539" s="4"/>
      <c r="K539" s="4"/>
      <c r="L539" s="4"/>
      <c r="M539" s="4"/>
      <c r="N539" s="4"/>
      <c r="O539" s="4"/>
      <c r="P539" s="4"/>
      <c r="Q539" s="5">
        <v>5</v>
      </c>
      <c r="R539" s="4" t="s">
        <v>3133</v>
      </c>
      <c r="S539" t="e">
        <f>VLOOKUP(C539,[1]Datasheet!$C$2:$D$52,2,0)</f>
        <v>#N/A</v>
      </c>
    </row>
    <row r="540" spans="1:19" hidden="1" x14ac:dyDescent="0.3">
      <c r="A540" s="7">
        <v>539</v>
      </c>
      <c r="B540" s="6">
        <v>58</v>
      </c>
      <c r="C540" s="4" t="s">
        <v>2036</v>
      </c>
      <c r="D540" s="4" t="s">
        <v>174</v>
      </c>
      <c r="E540" s="4" t="s">
        <v>49</v>
      </c>
      <c r="F540" s="4" t="s">
        <v>2037</v>
      </c>
      <c r="G540" s="4" t="s">
        <v>2038</v>
      </c>
      <c r="H540" s="4"/>
      <c r="I540" s="4"/>
      <c r="J540" s="4"/>
      <c r="K540" s="4"/>
      <c r="L540" s="4"/>
      <c r="M540" s="4"/>
      <c r="N540" s="4"/>
      <c r="O540" s="4"/>
      <c r="P540" s="4"/>
      <c r="Q540" s="5">
        <v>5</v>
      </c>
      <c r="R540" s="4" t="s">
        <v>3133</v>
      </c>
      <c r="S540" t="e">
        <f>VLOOKUP(C540,[1]Datasheet!$C$2:$D$52,2,0)</f>
        <v>#N/A</v>
      </c>
    </row>
    <row r="541" spans="1:19" hidden="1" x14ac:dyDescent="0.3">
      <c r="A541" s="7">
        <v>540</v>
      </c>
      <c r="B541" s="6">
        <v>59</v>
      </c>
      <c r="C541" s="4" t="s">
        <v>2039</v>
      </c>
      <c r="D541" s="4" t="s">
        <v>544</v>
      </c>
      <c r="E541" s="4" t="s">
        <v>949</v>
      </c>
      <c r="F541" s="4" t="s">
        <v>2040</v>
      </c>
      <c r="G541" s="4" t="s">
        <v>2041</v>
      </c>
      <c r="H541" s="4"/>
      <c r="I541" s="4"/>
      <c r="J541" s="4"/>
      <c r="K541" s="4"/>
      <c r="L541" s="4"/>
      <c r="M541" s="4"/>
      <c r="N541" s="4"/>
      <c r="O541" s="4"/>
      <c r="P541" s="4"/>
      <c r="Q541" s="5">
        <v>5</v>
      </c>
      <c r="R541" s="4" t="s">
        <v>3133</v>
      </c>
      <c r="S541" t="e">
        <f>VLOOKUP(C541,[1]Datasheet!$C$2:$D$52,2,0)</f>
        <v>#N/A</v>
      </c>
    </row>
    <row r="542" spans="1:19" hidden="1" x14ac:dyDescent="0.3">
      <c r="A542" s="7">
        <v>541</v>
      </c>
      <c r="B542" s="6">
        <v>60</v>
      </c>
      <c r="C542" s="4" t="s">
        <v>2042</v>
      </c>
      <c r="D542" s="4" t="s">
        <v>310</v>
      </c>
      <c r="E542" s="4" t="s">
        <v>2043</v>
      </c>
      <c r="F542" s="4" t="s">
        <v>2044</v>
      </c>
      <c r="G542" s="4" t="s">
        <v>2045</v>
      </c>
      <c r="H542" s="4"/>
      <c r="I542" s="4"/>
      <c r="J542" s="4"/>
      <c r="K542" s="4"/>
      <c r="L542" s="4"/>
      <c r="M542" s="4"/>
      <c r="N542" s="4"/>
      <c r="O542" s="4"/>
      <c r="P542" s="4"/>
      <c r="Q542" s="5">
        <v>5</v>
      </c>
      <c r="R542" s="4" t="s">
        <v>3133</v>
      </c>
      <c r="S542" t="e">
        <f>VLOOKUP(C542,[1]Datasheet!$C$2:$D$52,2,0)</f>
        <v>#N/A</v>
      </c>
    </row>
    <row r="543" spans="1:19" hidden="1" x14ac:dyDescent="0.3">
      <c r="A543" s="7">
        <v>542</v>
      </c>
      <c r="B543" s="6">
        <v>61</v>
      </c>
      <c r="C543" s="4" t="s">
        <v>2046</v>
      </c>
      <c r="D543" s="4" t="s">
        <v>28</v>
      </c>
      <c r="E543" s="4" t="s">
        <v>2047</v>
      </c>
      <c r="F543" s="4" t="s">
        <v>2048</v>
      </c>
      <c r="G543" s="4" t="s">
        <v>2049</v>
      </c>
      <c r="H543" s="4"/>
      <c r="I543" s="4"/>
      <c r="J543" s="4"/>
      <c r="K543" s="4"/>
      <c r="L543" s="4"/>
      <c r="M543" s="4"/>
      <c r="N543" s="4"/>
      <c r="O543" s="4"/>
      <c r="P543" s="4"/>
      <c r="Q543" s="5">
        <v>5</v>
      </c>
      <c r="R543" s="4" t="s">
        <v>3133</v>
      </c>
      <c r="S543" t="e">
        <f>VLOOKUP(C543,[1]Datasheet!$C$2:$D$52,2,0)</f>
        <v>#N/A</v>
      </c>
    </row>
    <row r="544" spans="1:19" hidden="1" x14ac:dyDescent="0.3">
      <c r="A544" s="7">
        <v>543</v>
      </c>
      <c r="B544" s="6">
        <v>62</v>
      </c>
      <c r="C544" s="4" t="s">
        <v>2050</v>
      </c>
      <c r="D544" s="4" t="s">
        <v>310</v>
      </c>
      <c r="E544" s="4" t="s">
        <v>2051</v>
      </c>
      <c r="F544" s="4" t="s">
        <v>2052</v>
      </c>
      <c r="G544" s="4" t="s">
        <v>2053</v>
      </c>
      <c r="H544" s="4"/>
      <c r="I544" s="4"/>
      <c r="J544" s="4"/>
      <c r="K544" s="4"/>
      <c r="L544" s="4"/>
      <c r="M544" s="4"/>
      <c r="N544" s="4"/>
      <c r="O544" s="4"/>
      <c r="P544" s="4"/>
      <c r="Q544" s="5">
        <v>5</v>
      </c>
      <c r="R544" s="4" t="s">
        <v>3133</v>
      </c>
      <c r="S544" t="e">
        <f>VLOOKUP(C544,[1]Datasheet!$C$2:$D$52,2,0)</f>
        <v>#N/A</v>
      </c>
    </row>
    <row r="545" spans="1:19" hidden="1" x14ac:dyDescent="0.3">
      <c r="A545" s="7">
        <v>544</v>
      </c>
      <c r="B545" s="6">
        <v>63</v>
      </c>
      <c r="C545" s="4" t="s">
        <v>2054</v>
      </c>
      <c r="D545" s="4" t="s">
        <v>683</v>
      </c>
      <c r="E545" s="4" t="s">
        <v>2055</v>
      </c>
      <c r="F545" s="4" t="s">
        <v>2056</v>
      </c>
      <c r="G545" s="4" t="s">
        <v>2057</v>
      </c>
      <c r="H545" s="4"/>
      <c r="I545" s="4"/>
      <c r="J545" s="4"/>
      <c r="K545" s="4"/>
      <c r="L545" s="4"/>
      <c r="M545" s="4"/>
      <c r="N545" s="4"/>
      <c r="O545" s="4"/>
      <c r="P545" s="4"/>
      <c r="Q545" s="5">
        <v>5</v>
      </c>
      <c r="R545" s="4" t="s">
        <v>3133</v>
      </c>
      <c r="S545" t="e">
        <f>VLOOKUP(C545,[1]Datasheet!$C$2:$D$52,2,0)</f>
        <v>#N/A</v>
      </c>
    </row>
    <row r="546" spans="1:19" hidden="1" x14ac:dyDescent="0.3">
      <c r="A546" s="7">
        <v>545</v>
      </c>
      <c r="B546" s="6">
        <v>64</v>
      </c>
      <c r="C546" s="4" t="s">
        <v>2058</v>
      </c>
      <c r="D546" s="4" t="s">
        <v>2059</v>
      </c>
      <c r="E546" s="4" t="s">
        <v>284</v>
      </c>
      <c r="F546" s="4" t="s">
        <v>2060</v>
      </c>
      <c r="G546" s="4" t="s">
        <v>2061</v>
      </c>
      <c r="H546" s="4"/>
      <c r="I546" s="4"/>
      <c r="J546" s="4"/>
      <c r="K546" s="4"/>
      <c r="L546" s="4"/>
      <c r="M546" s="4"/>
      <c r="N546" s="4"/>
      <c r="O546" s="4"/>
      <c r="P546" s="4"/>
      <c r="Q546" s="5">
        <v>5</v>
      </c>
      <c r="R546" s="4" t="s">
        <v>3133</v>
      </c>
      <c r="S546" t="e">
        <f>VLOOKUP(C546,[1]Datasheet!$C$2:$D$52,2,0)</f>
        <v>#N/A</v>
      </c>
    </row>
    <row r="547" spans="1:19" hidden="1" x14ac:dyDescent="0.3">
      <c r="A547" s="7">
        <v>546</v>
      </c>
      <c r="B547" s="6">
        <v>65</v>
      </c>
      <c r="C547" s="4" t="s">
        <v>2062</v>
      </c>
      <c r="D547" s="4" t="s">
        <v>28</v>
      </c>
      <c r="E547" s="4" t="s">
        <v>284</v>
      </c>
      <c r="F547" s="4" t="s">
        <v>2063</v>
      </c>
      <c r="G547" s="4" t="s">
        <v>2064</v>
      </c>
      <c r="H547" s="4"/>
      <c r="I547" s="4"/>
      <c r="J547" s="4"/>
      <c r="K547" s="4"/>
      <c r="L547" s="4"/>
      <c r="M547" s="4"/>
      <c r="N547" s="4"/>
      <c r="O547" s="4"/>
      <c r="P547" s="4"/>
      <c r="Q547" s="5">
        <v>5</v>
      </c>
      <c r="R547" s="4" t="s">
        <v>3133</v>
      </c>
      <c r="S547" t="e">
        <f>VLOOKUP(C547,[1]Datasheet!$C$2:$D$52,2,0)</f>
        <v>#N/A</v>
      </c>
    </row>
    <row r="548" spans="1:19" hidden="1" x14ac:dyDescent="0.3">
      <c r="A548" s="7">
        <v>547</v>
      </c>
      <c r="B548" s="6">
        <v>66</v>
      </c>
      <c r="C548" s="4" t="s">
        <v>2065</v>
      </c>
      <c r="D548" s="4" t="s">
        <v>683</v>
      </c>
      <c r="E548" s="4" t="s">
        <v>600</v>
      </c>
      <c r="F548" s="4" t="s">
        <v>2066</v>
      </c>
      <c r="G548" s="4" t="s">
        <v>2067</v>
      </c>
      <c r="H548" s="4"/>
      <c r="I548" s="4"/>
      <c r="J548" s="4"/>
      <c r="K548" s="4"/>
      <c r="L548" s="4"/>
      <c r="M548" s="4"/>
      <c r="N548" s="4"/>
      <c r="O548" s="4"/>
      <c r="P548" s="4"/>
      <c r="Q548" s="5">
        <v>5</v>
      </c>
      <c r="R548" s="4" t="s">
        <v>3133</v>
      </c>
      <c r="S548" t="e">
        <f>VLOOKUP(C548,[1]Datasheet!$C$2:$D$52,2,0)</f>
        <v>#N/A</v>
      </c>
    </row>
    <row r="549" spans="1:19" hidden="1" x14ac:dyDescent="0.3">
      <c r="A549" s="7">
        <v>548</v>
      </c>
      <c r="B549" s="6">
        <v>67</v>
      </c>
      <c r="C549" s="4" t="s">
        <v>2068</v>
      </c>
      <c r="D549" s="4" t="s">
        <v>28</v>
      </c>
      <c r="E549" s="4" t="s">
        <v>284</v>
      </c>
      <c r="F549" s="4" t="s">
        <v>2069</v>
      </c>
      <c r="G549" s="4" t="s">
        <v>2070</v>
      </c>
      <c r="H549" s="4"/>
      <c r="I549" s="4"/>
      <c r="J549" s="4"/>
      <c r="K549" s="4"/>
      <c r="L549" s="4"/>
      <c r="M549" s="4"/>
      <c r="N549" s="4"/>
      <c r="O549" s="4"/>
      <c r="P549" s="4"/>
      <c r="Q549" s="5">
        <v>5</v>
      </c>
      <c r="R549" s="4" t="s">
        <v>3133</v>
      </c>
      <c r="S549" t="e">
        <f>VLOOKUP(C549,[1]Datasheet!$C$2:$D$52,2,0)</f>
        <v>#N/A</v>
      </c>
    </row>
    <row r="550" spans="1:19" hidden="1" x14ac:dyDescent="0.3">
      <c r="A550" s="7">
        <v>549</v>
      </c>
      <c r="B550" s="6">
        <v>68</v>
      </c>
      <c r="C550" s="4" t="s">
        <v>2071</v>
      </c>
      <c r="D550" s="4" t="s">
        <v>887</v>
      </c>
      <c r="E550" s="4" t="s">
        <v>828</v>
      </c>
      <c r="F550" s="4" t="s">
        <v>2072</v>
      </c>
      <c r="G550" s="4" t="s">
        <v>2073</v>
      </c>
      <c r="H550" s="4"/>
      <c r="I550" s="4"/>
      <c r="J550" s="4"/>
      <c r="K550" s="4"/>
      <c r="L550" s="4"/>
      <c r="M550" s="4"/>
      <c r="N550" s="4"/>
      <c r="O550" s="4"/>
      <c r="P550" s="4"/>
      <c r="Q550" s="5">
        <v>5</v>
      </c>
      <c r="R550" s="4" t="s">
        <v>3133</v>
      </c>
      <c r="S550" t="e">
        <f>VLOOKUP(C550,[1]Datasheet!$C$2:$D$52,2,0)</f>
        <v>#N/A</v>
      </c>
    </row>
    <row r="551" spans="1:19" hidden="1" x14ac:dyDescent="0.3">
      <c r="A551" s="7">
        <v>550</v>
      </c>
      <c r="B551" s="6">
        <v>69</v>
      </c>
      <c r="C551" s="4" t="s">
        <v>2074</v>
      </c>
      <c r="D551" s="4" t="s">
        <v>150</v>
      </c>
      <c r="E551" s="4" t="s">
        <v>2075</v>
      </c>
      <c r="F551" s="4" t="s">
        <v>2076</v>
      </c>
      <c r="G551" s="4" t="s">
        <v>2077</v>
      </c>
      <c r="H551" s="4"/>
      <c r="I551" s="4"/>
      <c r="J551" s="4"/>
      <c r="K551" s="4"/>
      <c r="L551" s="4"/>
      <c r="M551" s="4"/>
      <c r="N551" s="4"/>
      <c r="O551" s="4"/>
      <c r="P551" s="4"/>
      <c r="Q551" s="5">
        <v>5</v>
      </c>
      <c r="R551" s="4" t="s">
        <v>3133</v>
      </c>
      <c r="S551" t="e">
        <f>VLOOKUP(C551,[1]Datasheet!$C$2:$D$52,2,0)</f>
        <v>#N/A</v>
      </c>
    </row>
    <row r="552" spans="1:19" hidden="1" x14ac:dyDescent="0.3">
      <c r="A552" s="7">
        <v>551</v>
      </c>
      <c r="B552" s="6">
        <v>70</v>
      </c>
      <c r="C552" s="4" t="s">
        <v>2078</v>
      </c>
      <c r="D552" s="4" t="s">
        <v>544</v>
      </c>
      <c r="E552" s="4" t="s">
        <v>2079</v>
      </c>
      <c r="F552" s="4" t="s">
        <v>2080</v>
      </c>
      <c r="G552" s="4" t="s">
        <v>2081</v>
      </c>
      <c r="H552" s="4"/>
      <c r="I552" s="4"/>
      <c r="J552" s="4"/>
      <c r="K552" s="4"/>
      <c r="L552" s="4"/>
      <c r="M552" s="4"/>
      <c r="N552" s="4"/>
      <c r="O552" s="4"/>
      <c r="P552" s="4"/>
      <c r="Q552" s="5">
        <v>5</v>
      </c>
      <c r="R552" s="4" t="s">
        <v>3133</v>
      </c>
      <c r="S552" t="e">
        <f>VLOOKUP(C552,[1]Datasheet!$C$2:$D$52,2,0)</f>
        <v>#N/A</v>
      </c>
    </row>
    <row r="553" spans="1:19" hidden="1" x14ac:dyDescent="0.3">
      <c r="A553" s="7">
        <v>552</v>
      </c>
      <c r="B553" s="6">
        <v>71</v>
      </c>
      <c r="C553" s="4" t="s">
        <v>2082</v>
      </c>
      <c r="D553" s="4" t="s">
        <v>28</v>
      </c>
      <c r="E553" s="4" t="s">
        <v>24</v>
      </c>
      <c r="F553" s="4" t="s">
        <v>2083</v>
      </c>
      <c r="G553" s="4" t="s">
        <v>2084</v>
      </c>
      <c r="H553" s="4"/>
      <c r="I553" s="4"/>
      <c r="J553" s="4"/>
      <c r="K553" s="4"/>
      <c r="L553" s="4"/>
      <c r="M553" s="4"/>
      <c r="N553" s="4"/>
      <c r="O553" s="4"/>
      <c r="P553" s="4"/>
      <c r="Q553" s="5">
        <v>5</v>
      </c>
      <c r="R553" s="4" t="s">
        <v>3133</v>
      </c>
      <c r="S553" t="e">
        <f>VLOOKUP(C553,[1]Datasheet!$C$2:$D$52,2,0)</f>
        <v>#N/A</v>
      </c>
    </row>
    <row r="554" spans="1:19" hidden="1" x14ac:dyDescent="0.3">
      <c r="A554" s="7">
        <v>553</v>
      </c>
      <c r="B554" s="6">
        <v>72</v>
      </c>
      <c r="C554" s="4" t="s">
        <v>2085</v>
      </c>
      <c r="D554" s="4" t="s">
        <v>150</v>
      </c>
      <c r="E554" s="4" t="s">
        <v>477</v>
      </c>
      <c r="F554" s="4" t="s">
        <v>2086</v>
      </c>
      <c r="G554" s="4" t="s">
        <v>2087</v>
      </c>
      <c r="H554" s="4"/>
      <c r="I554" s="4"/>
      <c r="J554" s="4"/>
      <c r="K554" s="4"/>
      <c r="L554" s="4"/>
      <c r="M554" s="4"/>
      <c r="N554" s="4"/>
      <c r="O554" s="4"/>
      <c r="P554" s="4"/>
      <c r="Q554" s="5">
        <v>5</v>
      </c>
      <c r="R554" s="4" t="s">
        <v>3133</v>
      </c>
      <c r="S554" t="e">
        <f>VLOOKUP(C554,[1]Datasheet!$C$2:$D$52,2,0)</f>
        <v>#N/A</v>
      </c>
    </row>
    <row r="555" spans="1:19" hidden="1" x14ac:dyDescent="0.3">
      <c r="A555" s="7">
        <v>554</v>
      </c>
      <c r="B555" s="6">
        <v>73</v>
      </c>
      <c r="C555" s="4" t="s">
        <v>2088</v>
      </c>
      <c r="D555" s="4" t="s">
        <v>35</v>
      </c>
      <c r="E555" s="4" t="s">
        <v>1787</v>
      </c>
      <c r="F555" s="4" t="s">
        <v>2089</v>
      </c>
      <c r="G555" s="4" t="s">
        <v>2090</v>
      </c>
      <c r="H555" s="4"/>
      <c r="I555" s="4"/>
      <c r="J555" s="4"/>
      <c r="K555" s="4"/>
      <c r="L555" s="4"/>
      <c r="M555" s="4"/>
      <c r="N555" s="4"/>
      <c r="O555" s="4"/>
      <c r="P555" s="4"/>
      <c r="Q555" s="5">
        <v>5</v>
      </c>
      <c r="R555" s="4" t="s">
        <v>3133</v>
      </c>
      <c r="S555" t="e">
        <f>VLOOKUP(C555,[1]Datasheet!$C$2:$D$52,2,0)</f>
        <v>#N/A</v>
      </c>
    </row>
    <row r="556" spans="1:19" hidden="1" x14ac:dyDescent="0.3">
      <c r="A556" s="7">
        <v>555</v>
      </c>
      <c r="B556" s="6">
        <v>74</v>
      </c>
      <c r="C556" s="4" t="s">
        <v>2091</v>
      </c>
      <c r="D556" s="4" t="s">
        <v>310</v>
      </c>
      <c r="E556" s="4" t="s">
        <v>888</v>
      </c>
      <c r="F556" s="4" t="s">
        <v>2092</v>
      </c>
      <c r="G556" s="4" t="s">
        <v>2093</v>
      </c>
      <c r="H556" s="4"/>
      <c r="I556" s="4"/>
      <c r="J556" s="4"/>
      <c r="K556" s="4"/>
      <c r="L556" s="4"/>
      <c r="M556" s="4"/>
      <c r="N556" s="4"/>
      <c r="O556" s="4"/>
      <c r="P556" s="4"/>
      <c r="Q556" s="5">
        <v>5</v>
      </c>
      <c r="R556" s="4" t="s">
        <v>3133</v>
      </c>
      <c r="S556" t="e">
        <f>VLOOKUP(C556,[1]Datasheet!$C$2:$D$52,2,0)</f>
        <v>#N/A</v>
      </c>
    </row>
    <row r="557" spans="1:19" hidden="1" x14ac:dyDescent="0.3">
      <c r="A557" s="7">
        <v>556</v>
      </c>
      <c r="B557" s="6">
        <v>75</v>
      </c>
      <c r="C557" s="4" t="s">
        <v>2094</v>
      </c>
      <c r="D557" s="4" t="s">
        <v>174</v>
      </c>
      <c r="E557" s="4" t="s">
        <v>762</v>
      </c>
      <c r="F557" s="4" t="s">
        <v>2095</v>
      </c>
      <c r="G557" s="4" t="s">
        <v>2096</v>
      </c>
      <c r="H557" s="4"/>
      <c r="I557" s="4"/>
      <c r="J557" s="4"/>
      <c r="K557" s="4"/>
      <c r="L557" s="4"/>
      <c r="M557" s="4"/>
      <c r="N557" s="4"/>
      <c r="O557" s="4"/>
      <c r="P557" s="4"/>
      <c r="Q557" s="5">
        <v>5</v>
      </c>
      <c r="R557" s="4" t="s">
        <v>3133</v>
      </c>
      <c r="S557" t="e">
        <f>VLOOKUP(C557,[1]Datasheet!$C$2:$D$52,2,0)</f>
        <v>#N/A</v>
      </c>
    </row>
    <row r="558" spans="1:19" hidden="1" x14ac:dyDescent="0.3">
      <c r="A558" s="7">
        <v>557</v>
      </c>
      <c r="B558" s="6">
        <v>76</v>
      </c>
      <c r="C558" s="4" t="s">
        <v>2097</v>
      </c>
      <c r="D558" s="4" t="s">
        <v>310</v>
      </c>
      <c r="E558" s="4" t="s">
        <v>639</v>
      </c>
      <c r="F558" s="4" t="s">
        <v>2098</v>
      </c>
      <c r="G558" s="4" t="s">
        <v>2099</v>
      </c>
      <c r="H558" s="4"/>
      <c r="I558" s="4"/>
      <c r="J558" s="4"/>
      <c r="K558" s="4"/>
      <c r="L558" s="4"/>
      <c r="M558" s="4"/>
      <c r="N558" s="4"/>
      <c r="O558" s="4"/>
      <c r="P558" s="4"/>
      <c r="Q558" s="5">
        <v>5</v>
      </c>
      <c r="R558" s="4" t="s">
        <v>3133</v>
      </c>
      <c r="S558" t="e">
        <f>VLOOKUP(C558,[1]Datasheet!$C$2:$D$52,2,0)</f>
        <v>#N/A</v>
      </c>
    </row>
    <row r="559" spans="1:19" hidden="1" x14ac:dyDescent="0.3">
      <c r="A559" s="7">
        <v>558</v>
      </c>
      <c r="B559" s="6">
        <v>77</v>
      </c>
      <c r="C559" s="4" t="s">
        <v>2100</v>
      </c>
      <c r="D559" s="4" t="s">
        <v>28</v>
      </c>
      <c r="E559" s="4" t="s">
        <v>24</v>
      </c>
      <c r="F559" s="4" t="s">
        <v>2101</v>
      </c>
      <c r="G559" s="4" t="s">
        <v>2102</v>
      </c>
      <c r="H559" s="4"/>
      <c r="I559" s="4"/>
      <c r="J559" s="4"/>
      <c r="K559" s="4"/>
      <c r="L559" s="4"/>
      <c r="M559" s="4"/>
      <c r="N559" s="4"/>
      <c r="O559" s="4"/>
      <c r="P559" s="4"/>
      <c r="Q559" s="5">
        <v>5</v>
      </c>
      <c r="R559" s="4" t="s">
        <v>3133</v>
      </c>
      <c r="S559" t="e">
        <f>VLOOKUP(C559,[1]Datasheet!$C$2:$D$52,2,0)</f>
        <v>#N/A</v>
      </c>
    </row>
    <row r="560" spans="1:19" hidden="1" x14ac:dyDescent="0.3">
      <c r="A560" s="7">
        <v>559</v>
      </c>
      <c r="B560" s="6">
        <v>78</v>
      </c>
      <c r="C560" s="4" t="s">
        <v>2103</v>
      </c>
      <c r="D560" s="4" t="s">
        <v>150</v>
      </c>
      <c r="E560" s="4" t="s">
        <v>477</v>
      </c>
      <c r="F560" s="4" t="s">
        <v>2104</v>
      </c>
      <c r="G560" s="4" t="s">
        <v>2105</v>
      </c>
      <c r="H560" s="4"/>
      <c r="I560" s="4"/>
      <c r="J560" s="4"/>
      <c r="K560" s="4"/>
      <c r="L560" s="4"/>
      <c r="M560" s="4"/>
      <c r="N560" s="4"/>
      <c r="O560" s="4"/>
      <c r="P560" s="4"/>
      <c r="Q560" s="5">
        <v>5</v>
      </c>
      <c r="R560" s="4" t="s">
        <v>3133</v>
      </c>
      <c r="S560" t="e">
        <f>VLOOKUP(C560,[1]Datasheet!$C$2:$D$52,2,0)</f>
        <v>#N/A</v>
      </c>
    </row>
    <row r="561" spans="1:19" hidden="1" x14ac:dyDescent="0.3">
      <c r="A561" s="7">
        <v>560</v>
      </c>
      <c r="B561" s="6">
        <v>79</v>
      </c>
      <c r="C561" s="4" t="s">
        <v>2106</v>
      </c>
      <c r="D561" s="4" t="s">
        <v>174</v>
      </c>
      <c r="E561" s="4" t="s">
        <v>524</v>
      </c>
      <c r="F561" s="4" t="s">
        <v>2107</v>
      </c>
      <c r="G561" s="4" t="s">
        <v>2108</v>
      </c>
      <c r="H561" s="4"/>
      <c r="I561" s="4"/>
      <c r="J561" s="4"/>
      <c r="K561" s="4"/>
      <c r="L561" s="4"/>
      <c r="M561" s="4"/>
      <c r="N561" s="4"/>
      <c r="O561" s="4"/>
      <c r="P561" s="4"/>
      <c r="Q561" s="5">
        <v>5</v>
      </c>
      <c r="R561" s="4" t="s">
        <v>3133</v>
      </c>
      <c r="S561" t="e">
        <f>VLOOKUP(C561,[1]Datasheet!$C$2:$D$52,2,0)</f>
        <v>#N/A</v>
      </c>
    </row>
    <row r="562" spans="1:19" hidden="1" x14ac:dyDescent="0.3">
      <c r="A562" s="7">
        <v>561</v>
      </c>
      <c r="B562" s="6">
        <v>80</v>
      </c>
      <c r="C562" s="4" t="s">
        <v>2109</v>
      </c>
      <c r="D562" s="4" t="s">
        <v>28</v>
      </c>
      <c r="E562" s="4" t="s">
        <v>24</v>
      </c>
      <c r="F562" s="4" t="s">
        <v>2110</v>
      </c>
      <c r="G562" s="4" t="s">
        <v>2111</v>
      </c>
      <c r="H562" s="4"/>
      <c r="I562" s="4"/>
      <c r="J562" s="4"/>
      <c r="K562" s="4"/>
      <c r="L562" s="4"/>
      <c r="M562" s="4"/>
      <c r="N562" s="4"/>
      <c r="O562" s="4"/>
      <c r="P562" s="4"/>
      <c r="Q562" s="5">
        <v>5</v>
      </c>
      <c r="R562" s="4" t="s">
        <v>3133</v>
      </c>
      <c r="S562" t="e">
        <f>VLOOKUP(C562,[1]Datasheet!$C$2:$D$52,2,0)</f>
        <v>#N/A</v>
      </c>
    </row>
    <row r="563" spans="1:19" hidden="1" x14ac:dyDescent="0.3">
      <c r="A563" s="7">
        <v>562</v>
      </c>
      <c r="B563" s="6">
        <v>81</v>
      </c>
      <c r="C563" s="4" t="s">
        <v>2112</v>
      </c>
      <c r="D563" s="4" t="s">
        <v>150</v>
      </c>
      <c r="E563" s="4" t="s">
        <v>2113</v>
      </c>
      <c r="F563" s="4" t="s">
        <v>2114</v>
      </c>
      <c r="G563" s="4" t="s">
        <v>2115</v>
      </c>
      <c r="H563" s="4"/>
      <c r="I563" s="4"/>
      <c r="J563" s="4"/>
      <c r="K563" s="4"/>
      <c r="L563" s="4"/>
      <c r="M563" s="4"/>
      <c r="N563" s="4"/>
      <c r="O563" s="4"/>
      <c r="P563" s="4"/>
      <c r="Q563" s="5">
        <v>5</v>
      </c>
      <c r="R563" s="4" t="s">
        <v>3133</v>
      </c>
      <c r="S563" t="e">
        <f>VLOOKUP(C563,[1]Datasheet!$C$2:$D$52,2,0)</f>
        <v>#N/A</v>
      </c>
    </row>
    <row r="564" spans="1:19" hidden="1" x14ac:dyDescent="0.3">
      <c r="A564" s="7">
        <v>563</v>
      </c>
      <c r="B564" s="6">
        <v>82</v>
      </c>
      <c r="C564" s="4" t="s">
        <v>2116</v>
      </c>
      <c r="D564" s="4" t="s">
        <v>28</v>
      </c>
      <c r="E564" s="4" t="s">
        <v>24</v>
      </c>
      <c r="F564" s="4" t="s">
        <v>2117</v>
      </c>
      <c r="G564" s="4" t="s">
        <v>2118</v>
      </c>
      <c r="H564" s="4"/>
      <c r="I564" s="4"/>
      <c r="J564" s="4"/>
      <c r="K564" s="4"/>
      <c r="L564" s="4"/>
      <c r="M564" s="4"/>
      <c r="N564" s="4"/>
      <c r="O564" s="4"/>
      <c r="P564" s="4"/>
      <c r="Q564" s="5">
        <v>5</v>
      </c>
      <c r="R564" s="4" t="s">
        <v>3133</v>
      </c>
      <c r="S564" t="e">
        <f>VLOOKUP(C564,[1]Datasheet!$C$2:$D$52,2,0)</f>
        <v>#N/A</v>
      </c>
    </row>
    <row r="565" spans="1:19" hidden="1" x14ac:dyDescent="0.3">
      <c r="A565" s="7">
        <v>564</v>
      </c>
      <c r="B565" s="6">
        <v>83</v>
      </c>
      <c r="C565" s="4" t="s">
        <v>2119</v>
      </c>
      <c r="D565" s="4" t="s">
        <v>28</v>
      </c>
      <c r="E565" s="4" t="s">
        <v>342</v>
      </c>
      <c r="F565" s="4" t="s">
        <v>2120</v>
      </c>
      <c r="G565" s="4" t="s">
        <v>2121</v>
      </c>
      <c r="H565" s="4"/>
      <c r="I565" s="4"/>
      <c r="J565" s="4"/>
      <c r="K565" s="4"/>
      <c r="L565" s="4"/>
      <c r="M565" s="4"/>
      <c r="N565" s="4"/>
      <c r="O565" s="4"/>
      <c r="P565" s="4"/>
      <c r="Q565" s="5">
        <v>5</v>
      </c>
      <c r="R565" s="4" t="s">
        <v>3133</v>
      </c>
      <c r="S565" t="e">
        <f>VLOOKUP(C565,[1]Datasheet!$C$2:$D$52,2,0)</f>
        <v>#N/A</v>
      </c>
    </row>
    <row r="566" spans="1:19" hidden="1" x14ac:dyDescent="0.3">
      <c r="A566" s="7">
        <v>565</v>
      </c>
      <c r="B566" s="6">
        <v>84</v>
      </c>
      <c r="C566" s="4" t="s">
        <v>2122</v>
      </c>
      <c r="D566" s="4" t="s">
        <v>2123</v>
      </c>
      <c r="E566" s="4" t="s">
        <v>524</v>
      </c>
      <c r="F566" s="4" t="s">
        <v>2124</v>
      </c>
      <c r="G566" s="4" t="s">
        <v>2125</v>
      </c>
      <c r="H566" s="4"/>
      <c r="I566" s="4"/>
      <c r="J566" s="4"/>
      <c r="K566" s="4"/>
      <c r="L566" s="4"/>
      <c r="M566" s="4"/>
      <c r="N566" s="4"/>
      <c r="O566" s="4"/>
      <c r="P566" s="4"/>
      <c r="Q566" s="5">
        <v>5</v>
      </c>
      <c r="R566" s="4" t="s">
        <v>3133</v>
      </c>
      <c r="S566" t="e">
        <f>VLOOKUP(C566,[1]Datasheet!$C$2:$D$52,2,0)</f>
        <v>#N/A</v>
      </c>
    </row>
    <row r="567" spans="1:19" hidden="1" x14ac:dyDescent="0.3">
      <c r="A567" s="7">
        <v>566</v>
      </c>
      <c r="B567" s="6">
        <v>85</v>
      </c>
      <c r="C567" s="4" t="s">
        <v>2126</v>
      </c>
      <c r="D567" s="4" t="s">
        <v>28</v>
      </c>
      <c r="E567" s="4" t="s">
        <v>284</v>
      </c>
      <c r="F567" s="4" t="s">
        <v>2127</v>
      </c>
      <c r="G567" s="4" t="s">
        <v>2128</v>
      </c>
      <c r="H567" s="4"/>
      <c r="I567" s="4"/>
      <c r="J567" s="4"/>
      <c r="K567" s="4"/>
      <c r="L567" s="4"/>
      <c r="M567" s="4"/>
      <c r="N567" s="4"/>
      <c r="O567" s="4"/>
      <c r="P567" s="4"/>
      <c r="Q567" s="5">
        <v>5</v>
      </c>
      <c r="R567" s="4" t="s">
        <v>3133</v>
      </c>
      <c r="S567" t="e">
        <f>VLOOKUP(C567,[1]Datasheet!$C$2:$D$52,2,0)</f>
        <v>#N/A</v>
      </c>
    </row>
    <row r="568" spans="1:19" hidden="1" x14ac:dyDescent="0.3">
      <c r="A568" s="7">
        <v>567</v>
      </c>
      <c r="B568" s="6">
        <v>86</v>
      </c>
      <c r="C568" s="4" t="s">
        <v>2129</v>
      </c>
      <c r="D568" s="4" t="s">
        <v>1274</v>
      </c>
      <c r="E568" s="4" t="s">
        <v>2130</v>
      </c>
      <c r="F568" s="4" t="s">
        <v>2131</v>
      </c>
      <c r="G568" s="4" t="s">
        <v>2132</v>
      </c>
      <c r="H568" s="4"/>
      <c r="I568" s="4"/>
      <c r="J568" s="4"/>
      <c r="K568" s="4"/>
      <c r="L568" s="4"/>
      <c r="M568" s="4"/>
      <c r="N568" s="4"/>
      <c r="O568" s="4"/>
      <c r="P568" s="4"/>
      <c r="Q568" s="5">
        <v>5</v>
      </c>
      <c r="R568" s="4" t="s">
        <v>3133</v>
      </c>
      <c r="S568" t="e">
        <f>VLOOKUP(C568,[1]Datasheet!$C$2:$D$52,2,0)</f>
        <v>#N/A</v>
      </c>
    </row>
    <row r="569" spans="1:19" hidden="1" x14ac:dyDescent="0.3">
      <c r="A569" s="7">
        <v>568</v>
      </c>
      <c r="B569" s="6">
        <v>87</v>
      </c>
      <c r="C569" s="4" t="s">
        <v>2133</v>
      </c>
      <c r="D569" s="4" t="s">
        <v>310</v>
      </c>
      <c r="E569" s="4" t="s">
        <v>888</v>
      </c>
      <c r="F569" s="4" t="s">
        <v>2134</v>
      </c>
      <c r="G569" s="4" t="s">
        <v>2135</v>
      </c>
      <c r="H569" s="4"/>
      <c r="I569" s="4"/>
      <c r="J569" s="4"/>
      <c r="K569" s="4"/>
      <c r="L569" s="4"/>
      <c r="M569" s="4"/>
      <c r="N569" s="4"/>
      <c r="O569" s="4"/>
      <c r="P569" s="4"/>
      <c r="Q569" s="5">
        <v>5</v>
      </c>
      <c r="R569" s="4" t="s">
        <v>3133</v>
      </c>
      <c r="S569" t="e">
        <f>VLOOKUP(C569,[1]Datasheet!$C$2:$D$52,2,0)</f>
        <v>#N/A</v>
      </c>
    </row>
    <row r="570" spans="1:19" hidden="1" x14ac:dyDescent="0.3">
      <c r="A570" s="7">
        <v>569</v>
      </c>
      <c r="B570" s="6">
        <v>88</v>
      </c>
      <c r="C570" s="4" t="s">
        <v>2136</v>
      </c>
      <c r="D570" s="4" t="s">
        <v>28</v>
      </c>
      <c r="E570" s="4" t="s">
        <v>24</v>
      </c>
      <c r="F570" s="4" t="s">
        <v>2137</v>
      </c>
      <c r="G570" s="4" t="s">
        <v>2138</v>
      </c>
      <c r="H570" s="4"/>
      <c r="I570" s="4"/>
      <c r="J570" s="4"/>
      <c r="K570" s="4"/>
      <c r="L570" s="4"/>
      <c r="M570" s="4"/>
      <c r="N570" s="4"/>
      <c r="O570" s="4"/>
      <c r="P570" s="4"/>
      <c r="Q570" s="5">
        <v>5</v>
      </c>
      <c r="R570" s="4" t="s">
        <v>3133</v>
      </c>
      <c r="S570" t="e">
        <f>VLOOKUP(C570,[1]Datasheet!$C$2:$D$52,2,0)</f>
        <v>#N/A</v>
      </c>
    </row>
    <row r="571" spans="1:19" hidden="1" x14ac:dyDescent="0.3">
      <c r="A571" s="7">
        <v>570</v>
      </c>
      <c r="B571" s="6">
        <v>89</v>
      </c>
      <c r="C571" s="4" t="s">
        <v>2139</v>
      </c>
      <c r="D571" s="4" t="s">
        <v>544</v>
      </c>
      <c r="E571" s="4" t="s">
        <v>2140</v>
      </c>
      <c r="F571" s="4" t="s">
        <v>2141</v>
      </c>
      <c r="G571" s="4" t="s">
        <v>2142</v>
      </c>
      <c r="H571" s="4"/>
      <c r="I571" s="4"/>
      <c r="J571" s="4"/>
      <c r="K571" s="4"/>
      <c r="L571" s="4"/>
      <c r="M571" s="4"/>
      <c r="N571" s="4"/>
      <c r="O571" s="4"/>
      <c r="P571" s="4"/>
      <c r="Q571" s="5">
        <v>5</v>
      </c>
      <c r="R571" s="4" t="s">
        <v>3133</v>
      </c>
      <c r="S571" t="e">
        <f>VLOOKUP(C571,[1]Datasheet!$C$2:$D$52,2,0)</f>
        <v>#N/A</v>
      </c>
    </row>
    <row r="572" spans="1:19" hidden="1" x14ac:dyDescent="0.3">
      <c r="A572" s="7">
        <v>571</v>
      </c>
      <c r="B572" s="6">
        <v>90</v>
      </c>
      <c r="C572" s="4" t="s">
        <v>2143</v>
      </c>
      <c r="D572" s="4" t="s">
        <v>28</v>
      </c>
      <c r="E572" s="4" t="s">
        <v>284</v>
      </c>
      <c r="F572" s="4" t="s">
        <v>2144</v>
      </c>
      <c r="G572" s="4" t="s">
        <v>2145</v>
      </c>
      <c r="H572" s="4"/>
      <c r="I572" s="4"/>
      <c r="J572" s="4"/>
      <c r="K572" s="4"/>
      <c r="L572" s="4"/>
      <c r="M572" s="4"/>
      <c r="N572" s="4"/>
      <c r="O572" s="4"/>
      <c r="P572" s="4"/>
      <c r="Q572" s="5">
        <v>5</v>
      </c>
      <c r="R572" s="4" t="s">
        <v>3133</v>
      </c>
      <c r="S572" t="e">
        <f>VLOOKUP(C572,[1]Datasheet!$C$2:$D$52,2,0)</f>
        <v>#N/A</v>
      </c>
    </row>
    <row r="573" spans="1:19" hidden="1" x14ac:dyDescent="0.3">
      <c r="A573" s="7">
        <v>572</v>
      </c>
      <c r="B573" s="6">
        <v>91</v>
      </c>
      <c r="C573" s="4" t="s">
        <v>2146</v>
      </c>
      <c r="D573" s="4" t="s">
        <v>310</v>
      </c>
      <c r="E573" s="4" t="s">
        <v>2147</v>
      </c>
      <c r="F573" s="4" t="s">
        <v>2148</v>
      </c>
      <c r="G573" s="4" t="s">
        <v>2149</v>
      </c>
      <c r="H573" s="4"/>
      <c r="I573" s="4"/>
      <c r="J573" s="4"/>
      <c r="K573" s="4"/>
      <c r="L573" s="4"/>
      <c r="M573" s="4"/>
      <c r="N573" s="4"/>
      <c r="O573" s="4"/>
      <c r="P573" s="4"/>
      <c r="Q573" s="5">
        <v>5</v>
      </c>
      <c r="R573" s="4" t="s">
        <v>3133</v>
      </c>
      <c r="S573" t="e">
        <f>VLOOKUP(C573,[1]Datasheet!$C$2:$D$52,2,0)</f>
        <v>#N/A</v>
      </c>
    </row>
    <row r="574" spans="1:19" hidden="1" x14ac:dyDescent="0.3">
      <c r="A574" s="7">
        <v>573</v>
      </c>
      <c r="B574" s="6">
        <v>92</v>
      </c>
      <c r="C574" s="4" t="s">
        <v>2150</v>
      </c>
      <c r="D574" s="4" t="s">
        <v>150</v>
      </c>
      <c r="E574" s="4" t="s">
        <v>1175</v>
      </c>
      <c r="F574" s="4" t="s">
        <v>2151</v>
      </c>
      <c r="G574" s="4" t="s">
        <v>2152</v>
      </c>
      <c r="H574" s="4"/>
      <c r="I574" s="4"/>
      <c r="J574" s="4"/>
      <c r="K574" s="4"/>
      <c r="L574" s="4"/>
      <c r="M574" s="4"/>
      <c r="N574" s="4"/>
      <c r="O574" s="4"/>
      <c r="P574" s="4"/>
      <c r="Q574" s="5">
        <v>5</v>
      </c>
      <c r="R574" s="4" t="s">
        <v>3133</v>
      </c>
      <c r="S574" t="e">
        <f>VLOOKUP(C574,[1]Datasheet!$C$2:$D$52,2,0)</f>
        <v>#N/A</v>
      </c>
    </row>
    <row r="575" spans="1:19" hidden="1" x14ac:dyDescent="0.3">
      <c r="A575" s="7">
        <v>574</v>
      </c>
      <c r="B575" s="6">
        <v>93</v>
      </c>
      <c r="C575" s="4" t="s">
        <v>2153</v>
      </c>
      <c r="D575" s="4" t="s">
        <v>28</v>
      </c>
      <c r="E575" s="4" t="s">
        <v>284</v>
      </c>
      <c r="F575" s="4" t="s">
        <v>2154</v>
      </c>
      <c r="G575" s="4" t="s">
        <v>2155</v>
      </c>
      <c r="H575" s="4"/>
      <c r="I575" s="4"/>
      <c r="J575" s="4"/>
      <c r="K575" s="4"/>
      <c r="L575" s="4"/>
      <c r="M575" s="4"/>
      <c r="N575" s="4"/>
      <c r="O575" s="4"/>
      <c r="P575" s="4"/>
      <c r="Q575" s="5">
        <v>5</v>
      </c>
      <c r="R575" s="4" t="s">
        <v>3133</v>
      </c>
      <c r="S575" t="e">
        <f>VLOOKUP(C575,[1]Datasheet!$C$2:$D$52,2,0)</f>
        <v>#N/A</v>
      </c>
    </row>
    <row r="576" spans="1:19" hidden="1" x14ac:dyDescent="0.3">
      <c r="A576" s="7">
        <v>575</v>
      </c>
      <c r="B576" s="6">
        <v>94</v>
      </c>
      <c r="C576" s="4" t="s">
        <v>2156</v>
      </c>
      <c r="D576" s="4" t="s">
        <v>310</v>
      </c>
      <c r="E576" s="4" t="s">
        <v>151</v>
      </c>
      <c r="F576" s="4" t="s">
        <v>2157</v>
      </c>
      <c r="G576" s="4" t="s">
        <v>2158</v>
      </c>
      <c r="H576" s="4"/>
      <c r="I576" s="4"/>
      <c r="J576" s="4"/>
      <c r="K576" s="4"/>
      <c r="L576" s="4"/>
      <c r="M576" s="4"/>
      <c r="N576" s="4"/>
      <c r="O576" s="4"/>
      <c r="P576" s="4"/>
      <c r="Q576" s="5">
        <v>5</v>
      </c>
      <c r="R576" s="4" t="s">
        <v>3133</v>
      </c>
      <c r="S576" t="e">
        <f>VLOOKUP(C576,[1]Datasheet!$C$2:$D$52,2,0)</f>
        <v>#N/A</v>
      </c>
    </row>
    <row r="577" spans="1:19" hidden="1" x14ac:dyDescent="0.3">
      <c r="A577" s="7">
        <v>576</v>
      </c>
      <c r="B577" s="6">
        <v>95</v>
      </c>
      <c r="C577" s="4" t="s">
        <v>2159</v>
      </c>
      <c r="D577" s="4" t="s">
        <v>620</v>
      </c>
      <c r="E577" s="4" t="s">
        <v>2160</v>
      </c>
      <c r="F577" s="4" t="s">
        <v>2161</v>
      </c>
      <c r="G577" s="4" t="s">
        <v>2162</v>
      </c>
      <c r="H577" s="4"/>
      <c r="I577" s="4"/>
      <c r="J577" s="4"/>
      <c r="K577" s="4"/>
      <c r="L577" s="4"/>
      <c r="M577" s="4"/>
      <c r="N577" s="4"/>
      <c r="O577" s="4"/>
      <c r="P577" s="4"/>
      <c r="Q577" s="5">
        <v>5</v>
      </c>
      <c r="R577" s="4" t="s">
        <v>3133</v>
      </c>
      <c r="S577" t="e">
        <f>VLOOKUP(C577,[1]Datasheet!$C$2:$D$52,2,0)</f>
        <v>#N/A</v>
      </c>
    </row>
    <row r="578" spans="1:19" hidden="1" x14ac:dyDescent="0.3">
      <c r="A578" s="7">
        <v>577</v>
      </c>
      <c r="B578" s="6">
        <v>96</v>
      </c>
      <c r="C578" s="4" t="s">
        <v>2163</v>
      </c>
      <c r="D578" s="4" t="s">
        <v>150</v>
      </c>
      <c r="E578" s="4" t="s">
        <v>284</v>
      </c>
      <c r="F578" s="4" t="s">
        <v>2164</v>
      </c>
      <c r="G578" s="4" t="s">
        <v>2165</v>
      </c>
      <c r="H578" s="4"/>
      <c r="I578" s="4"/>
      <c r="J578" s="4"/>
      <c r="K578" s="4"/>
      <c r="L578" s="4"/>
      <c r="M578" s="4"/>
      <c r="N578" s="4"/>
      <c r="O578" s="4"/>
      <c r="P578" s="4"/>
      <c r="Q578" s="5">
        <v>5</v>
      </c>
      <c r="R578" s="4" t="s">
        <v>3133</v>
      </c>
      <c r="S578" t="e">
        <f>VLOOKUP(C578,[1]Datasheet!$C$2:$D$52,2,0)</f>
        <v>#N/A</v>
      </c>
    </row>
    <row r="579" spans="1:19" hidden="1" x14ac:dyDescent="0.3">
      <c r="A579" s="7">
        <v>578</v>
      </c>
      <c r="B579" s="6">
        <v>97</v>
      </c>
      <c r="C579" s="4" t="s">
        <v>2166</v>
      </c>
      <c r="D579" s="4" t="s">
        <v>376</v>
      </c>
      <c r="E579" s="4" t="s">
        <v>151</v>
      </c>
      <c r="F579" s="4" t="s">
        <v>2167</v>
      </c>
      <c r="G579" s="4" t="s">
        <v>2168</v>
      </c>
      <c r="H579" s="4"/>
      <c r="I579" s="4"/>
      <c r="J579" s="4"/>
      <c r="K579" s="4"/>
      <c r="L579" s="4"/>
      <c r="M579" s="4"/>
      <c r="N579" s="4"/>
      <c r="O579" s="4"/>
      <c r="P579" s="4"/>
      <c r="Q579" s="5">
        <v>5</v>
      </c>
      <c r="R579" s="4" t="s">
        <v>3133</v>
      </c>
      <c r="S579" t="e">
        <f>VLOOKUP(C579,[1]Datasheet!$C$2:$D$52,2,0)</f>
        <v>#N/A</v>
      </c>
    </row>
    <row r="580" spans="1:19" hidden="1" x14ac:dyDescent="0.3">
      <c r="A580" s="7">
        <v>579</v>
      </c>
      <c r="B580" s="6">
        <v>98</v>
      </c>
      <c r="C580" s="4" t="s">
        <v>2169</v>
      </c>
      <c r="D580" s="4" t="s">
        <v>28</v>
      </c>
      <c r="E580" s="4" t="s">
        <v>284</v>
      </c>
      <c r="F580" s="4" t="s">
        <v>2170</v>
      </c>
      <c r="G580" s="4" t="s">
        <v>2171</v>
      </c>
      <c r="H580" s="4"/>
      <c r="I580" s="4"/>
      <c r="J580" s="4"/>
      <c r="K580" s="4"/>
      <c r="L580" s="4"/>
      <c r="M580" s="4"/>
      <c r="N580" s="4"/>
      <c r="O580" s="4"/>
      <c r="P580" s="4"/>
      <c r="Q580" s="5">
        <v>5</v>
      </c>
      <c r="R580" s="4" t="s">
        <v>3133</v>
      </c>
      <c r="S580" t="e">
        <f>VLOOKUP(C580,[1]Datasheet!$C$2:$D$52,2,0)</f>
        <v>#N/A</v>
      </c>
    </row>
    <row r="581" spans="1:19" hidden="1" x14ac:dyDescent="0.3">
      <c r="A581" s="7">
        <v>580</v>
      </c>
      <c r="B581" s="6">
        <v>99</v>
      </c>
      <c r="C581" s="4" t="s">
        <v>2172</v>
      </c>
      <c r="D581" s="4" t="s">
        <v>967</v>
      </c>
      <c r="E581" s="4" t="s">
        <v>477</v>
      </c>
      <c r="F581" s="4" t="s">
        <v>2173</v>
      </c>
      <c r="G581" s="4" t="s">
        <v>2174</v>
      </c>
      <c r="H581" s="4"/>
      <c r="I581" s="4"/>
      <c r="J581" s="4"/>
      <c r="K581" s="4"/>
      <c r="L581" s="4"/>
      <c r="M581" s="4"/>
      <c r="N581" s="4"/>
      <c r="O581" s="4"/>
      <c r="P581" s="4"/>
      <c r="Q581" s="5">
        <v>5</v>
      </c>
      <c r="R581" s="4" t="s">
        <v>3133</v>
      </c>
      <c r="S581" t="e">
        <f>VLOOKUP(C581,[1]Datasheet!$C$2:$D$52,2,0)</f>
        <v>#N/A</v>
      </c>
    </row>
    <row r="582" spans="1:19" hidden="1" x14ac:dyDescent="0.3">
      <c r="A582" s="7">
        <v>581</v>
      </c>
      <c r="B582" s="6">
        <v>100</v>
      </c>
      <c r="C582" s="4" t="s">
        <v>2175</v>
      </c>
      <c r="D582" s="4" t="s">
        <v>28</v>
      </c>
      <c r="E582" s="4" t="s">
        <v>24</v>
      </c>
      <c r="F582" s="4" t="s">
        <v>2176</v>
      </c>
      <c r="G582" s="4" t="s">
        <v>2177</v>
      </c>
      <c r="H582" s="4"/>
      <c r="I582" s="4"/>
      <c r="J582" s="4"/>
      <c r="K582" s="4"/>
      <c r="L582" s="4"/>
      <c r="M582" s="4"/>
      <c r="N582" s="4"/>
      <c r="O582" s="4"/>
      <c r="P582" s="4"/>
      <c r="Q582" s="5">
        <v>5</v>
      </c>
      <c r="R582" s="4" t="s">
        <v>3133</v>
      </c>
      <c r="S582" t="e">
        <f>VLOOKUP(C582,[1]Datasheet!$C$2:$D$52,2,0)</f>
        <v>#N/A</v>
      </c>
    </row>
    <row r="583" spans="1:19" hidden="1" x14ac:dyDescent="0.3">
      <c r="A583" s="7">
        <v>582</v>
      </c>
      <c r="B583" s="6">
        <v>101</v>
      </c>
      <c r="C583" s="4" t="s">
        <v>2178</v>
      </c>
      <c r="D583" s="4" t="s">
        <v>174</v>
      </c>
      <c r="E583" s="4" t="s">
        <v>151</v>
      </c>
      <c r="F583" s="4" t="s">
        <v>2179</v>
      </c>
      <c r="G583" s="4" t="s">
        <v>2180</v>
      </c>
      <c r="H583" s="4"/>
      <c r="I583" s="4"/>
      <c r="J583" s="4"/>
      <c r="K583" s="4"/>
      <c r="L583" s="4"/>
      <c r="M583" s="4"/>
      <c r="N583" s="4"/>
      <c r="O583" s="4"/>
      <c r="P583" s="4"/>
      <c r="Q583" s="5">
        <v>5</v>
      </c>
      <c r="R583" s="4" t="s">
        <v>3133</v>
      </c>
      <c r="S583" t="e">
        <f>VLOOKUP(C583,[1]Datasheet!$C$2:$D$52,2,0)</f>
        <v>#N/A</v>
      </c>
    </row>
    <row r="584" spans="1:19" hidden="1" x14ac:dyDescent="0.3">
      <c r="A584" s="7">
        <v>583</v>
      </c>
      <c r="B584" s="6">
        <v>102</v>
      </c>
      <c r="C584" s="4" t="s">
        <v>2181</v>
      </c>
      <c r="D584" s="4" t="s">
        <v>28</v>
      </c>
      <c r="E584" s="4" t="s">
        <v>24</v>
      </c>
      <c r="F584" s="4" t="s">
        <v>2182</v>
      </c>
      <c r="G584" s="4" t="s">
        <v>2183</v>
      </c>
      <c r="H584" s="4"/>
      <c r="I584" s="4"/>
      <c r="J584" s="4"/>
      <c r="K584" s="4"/>
      <c r="L584" s="4"/>
      <c r="M584" s="4"/>
      <c r="N584" s="4"/>
      <c r="O584" s="4"/>
      <c r="P584" s="4"/>
      <c r="Q584" s="5">
        <v>5</v>
      </c>
      <c r="R584" s="4" t="s">
        <v>3133</v>
      </c>
      <c r="S584" t="e">
        <f>VLOOKUP(C584,[1]Datasheet!$C$2:$D$52,2,0)</f>
        <v>#N/A</v>
      </c>
    </row>
    <row r="585" spans="1:19" hidden="1" x14ac:dyDescent="0.3">
      <c r="A585" s="7">
        <v>584</v>
      </c>
      <c r="B585" s="6">
        <v>103</v>
      </c>
      <c r="C585" s="4" t="s">
        <v>2184</v>
      </c>
      <c r="D585" s="4" t="s">
        <v>310</v>
      </c>
      <c r="E585" s="4" t="s">
        <v>151</v>
      </c>
      <c r="F585" s="4" t="s">
        <v>2185</v>
      </c>
      <c r="G585" s="4" t="s">
        <v>2186</v>
      </c>
      <c r="H585" s="4"/>
      <c r="I585" s="4"/>
      <c r="J585" s="4"/>
      <c r="K585" s="4"/>
      <c r="L585" s="4"/>
      <c r="M585" s="4"/>
      <c r="N585" s="4"/>
      <c r="O585" s="4"/>
      <c r="P585" s="4"/>
      <c r="Q585" s="5">
        <v>5</v>
      </c>
      <c r="R585" s="4" t="s">
        <v>3133</v>
      </c>
      <c r="S585" t="e">
        <f>VLOOKUP(C585,[1]Datasheet!$C$2:$D$52,2,0)</f>
        <v>#N/A</v>
      </c>
    </row>
    <row r="586" spans="1:19" hidden="1" x14ac:dyDescent="0.3">
      <c r="A586" s="7">
        <v>585</v>
      </c>
      <c r="B586" s="6">
        <v>104</v>
      </c>
      <c r="C586" s="4" t="s">
        <v>2187</v>
      </c>
      <c r="D586" s="4" t="s">
        <v>28</v>
      </c>
      <c r="E586" s="4" t="s">
        <v>2188</v>
      </c>
      <c r="F586" s="4" t="s">
        <v>2189</v>
      </c>
      <c r="G586" s="4" t="s">
        <v>2190</v>
      </c>
      <c r="H586" s="4"/>
      <c r="I586" s="4"/>
      <c r="J586" s="4"/>
      <c r="K586" s="4"/>
      <c r="L586" s="4"/>
      <c r="M586" s="4"/>
      <c r="N586" s="4"/>
      <c r="O586" s="4"/>
      <c r="P586" s="4"/>
      <c r="Q586" s="5">
        <v>5</v>
      </c>
      <c r="R586" s="4" t="s">
        <v>3133</v>
      </c>
      <c r="S586" t="e">
        <f>VLOOKUP(C586,[1]Datasheet!$C$2:$D$52,2,0)</f>
        <v>#N/A</v>
      </c>
    </row>
    <row r="587" spans="1:19" hidden="1" x14ac:dyDescent="0.3">
      <c r="A587" s="7">
        <v>586</v>
      </c>
      <c r="B587" s="6">
        <v>105</v>
      </c>
      <c r="C587" s="4" t="s">
        <v>2191</v>
      </c>
      <c r="D587" s="4" t="s">
        <v>28</v>
      </c>
      <c r="E587" s="4" t="s">
        <v>342</v>
      </c>
      <c r="F587" s="4" t="s">
        <v>2192</v>
      </c>
      <c r="G587" s="4" t="s">
        <v>2193</v>
      </c>
      <c r="H587" s="4"/>
      <c r="I587" s="4"/>
      <c r="J587" s="4"/>
      <c r="K587" s="4"/>
      <c r="L587" s="4"/>
      <c r="M587" s="4"/>
      <c r="N587" s="4"/>
      <c r="O587" s="4"/>
      <c r="P587" s="4"/>
      <c r="Q587" s="5">
        <v>5</v>
      </c>
      <c r="R587" s="4" t="s">
        <v>3133</v>
      </c>
      <c r="S587" t="e">
        <f>VLOOKUP(C587,[1]Datasheet!$C$2:$D$52,2,0)</f>
        <v>#N/A</v>
      </c>
    </row>
    <row r="588" spans="1:19" hidden="1" x14ac:dyDescent="0.3">
      <c r="A588" s="7">
        <v>587</v>
      </c>
      <c r="B588" s="6">
        <v>106</v>
      </c>
      <c r="C588" s="4" t="s">
        <v>2194</v>
      </c>
      <c r="D588" s="4" t="s">
        <v>599</v>
      </c>
      <c r="E588" s="4" t="s">
        <v>600</v>
      </c>
      <c r="F588" s="4" t="s">
        <v>2195</v>
      </c>
      <c r="G588" s="4" t="s">
        <v>2196</v>
      </c>
      <c r="H588" s="4"/>
      <c r="I588" s="4"/>
      <c r="J588" s="4"/>
      <c r="K588" s="4"/>
      <c r="L588" s="4"/>
      <c r="M588" s="4"/>
      <c r="N588" s="4"/>
      <c r="O588" s="4"/>
      <c r="P588" s="4"/>
      <c r="Q588" s="5">
        <v>5</v>
      </c>
      <c r="R588" s="4" t="s">
        <v>3133</v>
      </c>
      <c r="S588" t="e">
        <f>VLOOKUP(C588,[1]Datasheet!$C$2:$D$52,2,0)</f>
        <v>#N/A</v>
      </c>
    </row>
    <row r="589" spans="1:19" hidden="1" x14ac:dyDescent="0.3">
      <c r="A589" s="7">
        <v>588</v>
      </c>
      <c r="B589" s="6">
        <v>107</v>
      </c>
      <c r="C589" s="4" t="s">
        <v>2197</v>
      </c>
      <c r="D589" s="4" t="s">
        <v>174</v>
      </c>
      <c r="E589" s="4" t="s">
        <v>1153</v>
      </c>
      <c r="F589" s="4" t="s">
        <v>2198</v>
      </c>
      <c r="G589" s="4" t="s">
        <v>2199</v>
      </c>
      <c r="H589" s="4"/>
      <c r="I589" s="4"/>
      <c r="J589" s="4"/>
      <c r="K589" s="4"/>
      <c r="L589" s="4"/>
      <c r="M589" s="4"/>
      <c r="N589" s="4"/>
      <c r="O589" s="4"/>
      <c r="P589" s="4"/>
      <c r="Q589" s="5">
        <v>5</v>
      </c>
      <c r="R589" s="4" t="s">
        <v>3133</v>
      </c>
      <c r="S589" t="e">
        <f>VLOOKUP(C589,[1]Datasheet!$C$2:$D$52,2,0)</f>
        <v>#N/A</v>
      </c>
    </row>
    <row r="590" spans="1:19" hidden="1" x14ac:dyDescent="0.3">
      <c r="A590" s="7">
        <v>589</v>
      </c>
      <c r="B590" s="6">
        <v>108</v>
      </c>
      <c r="C590" s="4" t="s">
        <v>2200</v>
      </c>
      <c r="D590" s="4" t="s">
        <v>310</v>
      </c>
      <c r="E590" s="4" t="s">
        <v>1642</v>
      </c>
      <c r="F590" s="4" t="s">
        <v>2201</v>
      </c>
      <c r="G590" s="4" t="s">
        <v>2202</v>
      </c>
      <c r="H590" s="4"/>
      <c r="I590" s="4"/>
      <c r="J590" s="4"/>
      <c r="K590" s="4"/>
      <c r="L590" s="4"/>
      <c r="M590" s="4"/>
      <c r="N590" s="4"/>
      <c r="O590" s="4"/>
      <c r="P590" s="4"/>
      <c r="Q590" s="5">
        <v>5</v>
      </c>
      <c r="R590" s="4" t="s">
        <v>3133</v>
      </c>
      <c r="S590" t="e">
        <f>VLOOKUP(C590,[1]Datasheet!$C$2:$D$52,2,0)</f>
        <v>#N/A</v>
      </c>
    </row>
    <row r="591" spans="1:19" hidden="1" x14ac:dyDescent="0.3">
      <c r="A591" s="7">
        <v>590</v>
      </c>
      <c r="B591" s="6">
        <v>109</v>
      </c>
      <c r="C591" s="4" t="s">
        <v>2203</v>
      </c>
      <c r="D591" s="4" t="s">
        <v>28</v>
      </c>
      <c r="E591" s="4" t="s">
        <v>151</v>
      </c>
      <c r="F591" s="4" t="s">
        <v>2204</v>
      </c>
      <c r="G591" s="4" t="s">
        <v>2205</v>
      </c>
      <c r="H591" s="4"/>
      <c r="I591" s="4"/>
      <c r="J591" s="4"/>
      <c r="K591" s="4"/>
      <c r="L591" s="4"/>
      <c r="M591" s="4"/>
      <c r="N591" s="4"/>
      <c r="O591" s="4"/>
      <c r="P591" s="4"/>
      <c r="Q591" s="5">
        <v>5</v>
      </c>
      <c r="R591" s="4" t="s">
        <v>3133</v>
      </c>
      <c r="S591" t="e">
        <f>VLOOKUP(C591,[1]Datasheet!$C$2:$D$52,2,0)</f>
        <v>#N/A</v>
      </c>
    </row>
    <row r="592" spans="1:19" hidden="1" x14ac:dyDescent="0.3">
      <c r="A592" s="7">
        <v>591</v>
      </c>
      <c r="B592" s="6">
        <v>110</v>
      </c>
      <c r="C592" s="4" t="s">
        <v>2206</v>
      </c>
      <c r="D592" s="4" t="s">
        <v>773</v>
      </c>
      <c r="E592" s="4" t="s">
        <v>151</v>
      </c>
      <c r="F592" s="4" t="s">
        <v>2207</v>
      </c>
      <c r="G592" s="4" t="s">
        <v>2208</v>
      </c>
      <c r="H592" s="4"/>
      <c r="I592" s="4"/>
      <c r="J592" s="4"/>
      <c r="K592" s="4"/>
      <c r="L592" s="4"/>
      <c r="M592" s="4"/>
      <c r="N592" s="4"/>
      <c r="O592" s="4"/>
      <c r="P592" s="4"/>
      <c r="Q592" s="5">
        <v>5</v>
      </c>
      <c r="R592" s="4" t="s">
        <v>3133</v>
      </c>
      <c r="S592" t="e">
        <f>VLOOKUP(C592,[1]Datasheet!$C$2:$D$52,2,0)</f>
        <v>#N/A</v>
      </c>
    </row>
    <row r="593" spans="1:19" hidden="1" x14ac:dyDescent="0.3">
      <c r="A593" s="7">
        <v>592</v>
      </c>
      <c r="B593" s="6">
        <v>111</v>
      </c>
      <c r="C593" s="4" t="s">
        <v>2209</v>
      </c>
      <c r="D593" s="4" t="s">
        <v>28</v>
      </c>
      <c r="E593" s="4" t="s">
        <v>24</v>
      </c>
      <c r="F593" s="4" t="s">
        <v>2210</v>
      </c>
      <c r="G593" s="4" t="s">
        <v>2211</v>
      </c>
      <c r="H593" s="4"/>
      <c r="I593" s="4"/>
      <c r="J593" s="4"/>
      <c r="K593" s="4"/>
      <c r="L593" s="4"/>
      <c r="M593" s="4"/>
      <c r="N593" s="4"/>
      <c r="O593" s="4"/>
      <c r="P593" s="4"/>
      <c r="Q593" s="5">
        <v>5</v>
      </c>
      <c r="R593" s="4" t="s">
        <v>3133</v>
      </c>
      <c r="S593" t="e">
        <f>VLOOKUP(C593,[1]Datasheet!$C$2:$D$52,2,0)</f>
        <v>#N/A</v>
      </c>
    </row>
    <row r="594" spans="1:19" hidden="1" x14ac:dyDescent="0.3">
      <c r="A594" s="7">
        <v>593</v>
      </c>
      <c r="B594" s="6">
        <v>112</v>
      </c>
      <c r="C594" s="4" t="s">
        <v>2212</v>
      </c>
      <c r="D594" s="4" t="s">
        <v>150</v>
      </c>
      <c r="E594" s="4" t="s">
        <v>320</v>
      </c>
      <c r="F594" s="4" t="s">
        <v>2213</v>
      </c>
      <c r="G594" s="4" t="s">
        <v>2214</v>
      </c>
      <c r="H594" s="4"/>
      <c r="I594" s="4"/>
      <c r="J594" s="4"/>
      <c r="K594" s="4"/>
      <c r="L594" s="4"/>
      <c r="M594" s="4"/>
      <c r="N594" s="4"/>
      <c r="O594" s="4"/>
      <c r="P594" s="4"/>
      <c r="Q594" s="5">
        <v>5</v>
      </c>
      <c r="R594" s="4" t="s">
        <v>3133</v>
      </c>
      <c r="S594" t="e">
        <f>VLOOKUP(C594,[1]Datasheet!$C$2:$D$52,2,0)</f>
        <v>#N/A</v>
      </c>
    </row>
    <row r="595" spans="1:19" hidden="1" x14ac:dyDescent="0.3">
      <c r="A595" s="7">
        <v>594</v>
      </c>
      <c r="B595" s="6">
        <v>113</v>
      </c>
      <c r="C595" s="4" t="s">
        <v>2215</v>
      </c>
      <c r="D595" s="4" t="s">
        <v>28</v>
      </c>
      <c r="E595" s="4" t="s">
        <v>284</v>
      </c>
      <c r="F595" s="4" t="s">
        <v>2216</v>
      </c>
      <c r="G595" s="4" t="s">
        <v>2217</v>
      </c>
      <c r="H595" s="4"/>
      <c r="I595" s="4"/>
      <c r="J595" s="4"/>
      <c r="K595" s="4"/>
      <c r="L595" s="4"/>
      <c r="M595" s="4"/>
      <c r="N595" s="4"/>
      <c r="O595" s="4"/>
      <c r="P595" s="4"/>
      <c r="Q595" s="5">
        <v>5</v>
      </c>
      <c r="R595" s="4" t="s">
        <v>3133</v>
      </c>
      <c r="S595" t="e">
        <f>VLOOKUP(C595,[1]Datasheet!$C$2:$D$52,2,0)</f>
        <v>#N/A</v>
      </c>
    </row>
    <row r="596" spans="1:19" hidden="1" x14ac:dyDescent="0.3">
      <c r="A596" s="7">
        <v>595</v>
      </c>
      <c r="B596" s="6">
        <v>114</v>
      </c>
      <c r="C596" s="4" t="s">
        <v>2218</v>
      </c>
      <c r="D596" s="4" t="s">
        <v>150</v>
      </c>
      <c r="E596" s="4" t="s">
        <v>342</v>
      </c>
      <c r="F596" s="4" t="s">
        <v>2219</v>
      </c>
      <c r="G596" s="4" t="s">
        <v>2220</v>
      </c>
      <c r="H596" s="4"/>
      <c r="I596" s="4"/>
      <c r="J596" s="4"/>
      <c r="K596" s="4"/>
      <c r="L596" s="4"/>
      <c r="M596" s="4"/>
      <c r="N596" s="4"/>
      <c r="O596" s="4"/>
      <c r="P596" s="4"/>
      <c r="Q596" s="5">
        <v>5</v>
      </c>
      <c r="R596" s="4" t="s">
        <v>3133</v>
      </c>
      <c r="S596" t="e">
        <f>VLOOKUP(C596,[1]Datasheet!$C$2:$D$52,2,0)</f>
        <v>#N/A</v>
      </c>
    </row>
    <row r="597" spans="1:19" hidden="1" x14ac:dyDescent="0.3">
      <c r="A597" s="7">
        <v>596</v>
      </c>
      <c r="B597" s="6">
        <v>115</v>
      </c>
      <c r="C597" s="4" t="s">
        <v>2221</v>
      </c>
      <c r="D597" s="4" t="s">
        <v>544</v>
      </c>
      <c r="E597" s="4" t="s">
        <v>1342</v>
      </c>
      <c r="F597" s="4" t="s">
        <v>2222</v>
      </c>
      <c r="G597" s="4" t="s">
        <v>2223</v>
      </c>
      <c r="H597" s="4"/>
      <c r="I597" s="4"/>
      <c r="J597" s="4"/>
      <c r="K597" s="4"/>
      <c r="L597" s="4"/>
      <c r="M597" s="4"/>
      <c r="N597" s="4"/>
      <c r="O597" s="4"/>
      <c r="P597" s="4"/>
      <c r="Q597" s="5">
        <v>5</v>
      </c>
      <c r="R597" s="4" t="s">
        <v>3133</v>
      </c>
      <c r="S597" t="e">
        <f>VLOOKUP(C597,[1]Datasheet!$C$2:$D$52,2,0)</f>
        <v>#N/A</v>
      </c>
    </row>
    <row r="598" spans="1:19" hidden="1" x14ac:dyDescent="0.3">
      <c r="A598" s="7">
        <v>597</v>
      </c>
      <c r="B598" s="6">
        <v>116</v>
      </c>
      <c r="C598" s="4" t="s">
        <v>2224</v>
      </c>
      <c r="D598" s="4" t="s">
        <v>28</v>
      </c>
      <c r="E598" s="4" t="s">
        <v>284</v>
      </c>
      <c r="F598" s="4" t="s">
        <v>2225</v>
      </c>
      <c r="G598" s="4" t="s">
        <v>2226</v>
      </c>
      <c r="H598" s="4"/>
      <c r="I598" s="4"/>
      <c r="J598" s="4"/>
      <c r="K598" s="4"/>
      <c r="L598" s="4"/>
      <c r="M598" s="4"/>
      <c r="N598" s="4"/>
      <c r="O598" s="4"/>
      <c r="P598" s="4"/>
      <c r="Q598" s="5">
        <v>5</v>
      </c>
      <c r="R598" s="4" t="s">
        <v>3133</v>
      </c>
      <c r="S598" t="e">
        <f>VLOOKUP(C598,[1]Datasheet!$C$2:$D$52,2,0)</f>
        <v>#N/A</v>
      </c>
    </row>
    <row r="599" spans="1:19" hidden="1" x14ac:dyDescent="0.3">
      <c r="A599" s="7">
        <v>598</v>
      </c>
      <c r="B599" s="6">
        <v>117</v>
      </c>
      <c r="C599" s="4" t="s">
        <v>2227</v>
      </c>
      <c r="D599" s="4" t="s">
        <v>1032</v>
      </c>
      <c r="E599" s="4" t="s">
        <v>151</v>
      </c>
      <c r="F599" s="4" t="s">
        <v>2228</v>
      </c>
      <c r="G599" s="4" t="s">
        <v>2229</v>
      </c>
      <c r="H599" s="4"/>
      <c r="I599" s="4"/>
      <c r="J599" s="4"/>
      <c r="K599" s="4"/>
      <c r="L599" s="4"/>
      <c r="M599" s="4"/>
      <c r="N599" s="4"/>
      <c r="O599" s="4"/>
      <c r="P599" s="4"/>
      <c r="Q599" s="5">
        <v>5</v>
      </c>
      <c r="R599" s="4" t="s">
        <v>3133</v>
      </c>
      <c r="S599" t="e">
        <f>VLOOKUP(C599,[1]Datasheet!$C$2:$D$52,2,0)</f>
        <v>#N/A</v>
      </c>
    </row>
    <row r="600" spans="1:19" hidden="1" x14ac:dyDescent="0.3">
      <c r="A600" s="7">
        <v>599</v>
      </c>
      <c r="B600" s="6">
        <v>118</v>
      </c>
      <c r="C600" s="4" t="s">
        <v>2230</v>
      </c>
      <c r="D600" s="4" t="s">
        <v>376</v>
      </c>
      <c r="E600" s="4" t="s">
        <v>24</v>
      </c>
      <c r="F600" s="4" t="s">
        <v>2231</v>
      </c>
      <c r="G600" s="4" t="s">
        <v>2232</v>
      </c>
      <c r="H600" s="4"/>
      <c r="I600" s="4"/>
      <c r="J600" s="4"/>
      <c r="K600" s="4"/>
      <c r="L600" s="4"/>
      <c r="M600" s="4"/>
      <c r="N600" s="4"/>
      <c r="O600" s="4"/>
      <c r="P600" s="4"/>
      <c r="Q600" s="5">
        <v>5</v>
      </c>
      <c r="R600" s="4" t="s">
        <v>3133</v>
      </c>
      <c r="S600" t="e">
        <f>VLOOKUP(C600,[1]Datasheet!$C$2:$D$52,2,0)</f>
        <v>#N/A</v>
      </c>
    </row>
    <row r="601" spans="1:19" hidden="1" x14ac:dyDescent="0.3">
      <c r="A601" s="7">
        <v>600</v>
      </c>
      <c r="B601" s="6">
        <v>119</v>
      </c>
      <c r="C601" s="4" t="s">
        <v>2233</v>
      </c>
      <c r="D601" s="4" t="s">
        <v>28</v>
      </c>
      <c r="E601" s="4" t="s">
        <v>1208</v>
      </c>
      <c r="F601" s="4" t="s">
        <v>2234</v>
      </c>
      <c r="G601" s="4" t="s">
        <v>2235</v>
      </c>
      <c r="H601" s="4"/>
      <c r="I601" s="4"/>
      <c r="J601" s="4"/>
      <c r="K601" s="4"/>
      <c r="L601" s="4"/>
      <c r="M601" s="4"/>
      <c r="N601" s="4"/>
      <c r="O601" s="4"/>
      <c r="P601" s="4"/>
      <c r="Q601" s="5">
        <v>5</v>
      </c>
      <c r="R601" s="4" t="s">
        <v>3133</v>
      </c>
      <c r="S601" t="e">
        <f>VLOOKUP(C601,[1]Datasheet!$C$2:$D$52,2,0)</f>
        <v>#N/A</v>
      </c>
    </row>
    <row r="602" spans="1:19" hidden="1" x14ac:dyDescent="0.3">
      <c r="A602" s="7">
        <v>601</v>
      </c>
      <c r="B602" s="6">
        <v>0</v>
      </c>
      <c r="C602" s="4" t="s">
        <v>2236</v>
      </c>
      <c r="D602" s="4" t="s">
        <v>28</v>
      </c>
      <c r="E602" s="4" t="s">
        <v>24</v>
      </c>
      <c r="F602" s="4" t="s">
        <v>2237</v>
      </c>
      <c r="G602" s="4" t="s">
        <v>2238</v>
      </c>
      <c r="H602" s="4"/>
      <c r="I602" s="4"/>
      <c r="J602" s="4"/>
      <c r="K602" s="4"/>
      <c r="L602" s="4"/>
      <c r="M602" s="4"/>
      <c r="N602" s="4"/>
      <c r="O602" s="4"/>
      <c r="P602" s="4"/>
      <c r="Q602" s="5">
        <v>6</v>
      </c>
      <c r="R602" s="4" t="s">
        <v>3133</v>
      </c>
      <c r="S602" t="e">
        <f>VLOOKUP(C602,[1]Datasheet!$C$2:$D$52,2,0)</f>
        <v>#N/A</v>
      </c>
    </row>
    <row r="603" spans="1:19" hidden="1" x14ac:dyDescent="0.3">
      <c r="A603" s="7">
        <v>602</v>
      </c>
      <c r="B603" s="6">
        <v>1</v>
      </c>
      <c r="C603" s="4" t="s">
        <v>2239</v>
      </c>
      <c r="D603" s="4" t="s">
        <v>28</v>
      </c>
      <c r="E603" s="4" t="s">
        <v>284</v>
      </c>
      <c r="F603" s="4" t="s">
        <v>2240</v>
      </c>
      <c r="G603" s="4" t="s">
        <v>2241</v>
      </c>
      <c r="H603" s="4"/>
      <c r="I603" s="4"/>
      <c r="J603" s="4"/>
      <c r="K603" s="4"/>
      <c r="L603" s="4"/>
      <c r="M603" s="4"/>
      <c r="N603" s="4"/>
      <c r="O603" s="4"/>
      <c r="P603" s="4"/>
      <c r="Q603" s="5">
        <v>6</v>
      </c>
      <c r="R603" s="4" t="s">
        <v>3133</v>
      </c>
      <c r="S603" t="e">
        <f>VLOOKUP(C603,[1]Datasheet!$C$2:$D$52,2,0)</f>
        <v>#N/A</v>
      </c>
    </row>
    <row r="604" spans="1:19" hidden="1" x14ac:dyDescent="0.3">
      <c r="A604" s="7">
        <v>603</v>
      </c>
      <c r="B604" s="6">
        <v>2</v>
      </c>
      <c r="C604" s="4" t="s">
        <v>2242</v>
      </c>
      <c r="D604" s="4" t="s">
        <v>150</v>
      </c>
      <c r="E604" s="4" t="s">
        <v>151</v>
      </c>
      <c r="F604" s="4" t="s">
        <v>2243</v>
      </c>
      <c r="G604" s="4" t="s">
        <v>2244</v>
      </c>
      <c r="H604" s="4"/>
      <c r="I604" s="4"/>
      <c r="J604" s="4"/>
      <c r="K604" s="4"/>
      <c r="L604" s="4"/>
      <c r="M604" s="4"/>
      <c r="N604" s="4"/>
      <c r="O604" s="4"/>
      <c r="P604" s="4"/>
      <c r="Q604" s="5">
        <v>6</v>
      </c>
      <c r="R604" s="4" t="s">
        <v>3133</v>
      </c>
      <c r="S604" t="e">
        <f>VLOOKUP(C604,[1]Datasheet!$C$2:$D$52,2,0)</f>
        <v>#N/A</v>
      </c>
    </row>
    <row r="605" spans="1:19" hidden="1" x14ac:dyDescent="0.3">
      <c r="A605" s="7">
        <v>604</v>
      </c>
      <c r="B605" s="6">
        <v>3</v>
      </c>
      <c r="C605" s="4" t="s">
        <v>2245</v>
      </c>
      <c r="D605" s="4" t="s">
        <v>28</v>
      </c>
      <c r="E605" s="4" t="s">
        <v>62</v>
      </c>
      <c r="F605" s="4" t="s">
        <v>2246</v>
      </c>
      <c r="G605" s="4" t="s">
        <v>2247</v>
      </c>
      <c r="H605" s="4"/>
      <c r="I605" s="4"/>
      <c r="J605" s="4"/>
      <c r="K605" s="4"/>
      <c r="L605" s="4"/>
      <c r="M605" s="4"/>
      <c r="N605" s="4"/>
      <c r="O605" s="4"/>
      <c r="P605" s="4"/>
      <c r="Q605" s="5">
        <v>6</v>
      </c>
      <c r="R605" s="4" t="s">
        <v>3133</v>
      </c>
      <c r="S605" t="e">
        <f>VLOOKUP(C605,[1]Datasheet!$C$2:$D$52,2,0)</f>
        <v>#N/A</v>
      </c>
    </row>
    <row r="606" spans="1:19" hidden="1" x14ac:dyDescent="0.3">
      <c r="A606" s="7">
        <v>605</v>
      </c>
      <c r="B606" s="6">
        <v>4</v>
      </c>
      <c r="C606" s="4" t="s">
        <v>2248</v>
      </c>
      <c r="D606" s="4" t="s">
        <v>150</v>
      </c>
      <c r="E606" s="4" t="s">
        <v>605</v>
      </c>
      <c r="F606" s="4" t="s">
        <v>2249</v>
      </c>
      <c r="G606" s="4" t="s">
        <v>2250</v>
      </c>
      <c r="H606" s="4"/>
      <c r="I606" s="4"/>
      <c r="J606" s="4"/>
      <c r="K606" s="4"/>
      <c r="L606" s="4"/>
      <c r="M606" s="4"/>
      <c r="N606" s="4"/>
      <c r="O606" s="4"/>
      <c r="P606" s="4"/>
      <c r="Q606" s="5">
        <v>6</v>
      </c>
      <c r="R606" s="4" t="s">
        <v>3133</v>
      </c>
      <c r="S606" t="e">
        <f>VLOOKUP(C606,[1]Datasheet!$C$2:$D$52,2,0)</f>
        <v>#N/A</v>
      </c>
    </row>
    <row r="607" spans="1:19" hidden="1" x14ac:dyDescent="0.3">
      <c r="A607" s="7">
        <v>606</v>
      </c>
      <c r="B607" s="6">
        <v>5</v>
      </c>
      <c r="C607" s="4" t="s">
        <v>2251</v>
      </c>
      <c r="D607" s="4" t="s">
        <v>28</v>
      </c>
      <c r="E607" s="4" t="s">
        <v>24</v>
      </c>
      <c r="F607" s="4" t="s">
        <v>2252</v>
      </c>
      <c r="G607" s="4" t="s">
        <v>2253</v>
      </c>
      <c r="H607" s="4" t="s">
        <v>46</v>
      </c>
      <c r="I607" s="4" t="s">
        <v>235</v>
      </c>
      <c r="J607" s="4" t="s">
        <v>58</v>
      </c>
      <c r="K607" s="4" t="s">
        <v>83</v>
      </c>
      <c r="L607" s="4"/>
      <c r="M607" s="4"/>
      <c r="N607" s="4"/>
      <c r="O607" s="4"/>
      <c r="P607" s="4"/>
      <c r="Q607" s="5">
        <v>6</v>
      </c>
      <c r="R607" s="4" t="s">
        <v>3131</v>
      </c>
      <c r="S607" t="e">
        <f>VLOOKUP(C607,[1]Datasheet!$C$2:$D$52,2,0)</f>
        <v>#N/A</v>
      </c>
    </row>
    <row r="608" spans="1:19" hidden="1" x14ac:dyDescent="0.3">
      <c r="A608" s="7">
        <v>607</v>
      </c>
      <c r="B608" s="6">
        <v>6</v>
      </c>
      <c r="C608" s="4" t="s">
        <v>2254</v>
      </c>
      <c r="D608" s="4" t="s">
        <v>174</v>
      </c>
      <c r="E608" s="4" t="s">
        <v>151</v>
      </c>
      <c r="F608" s="4" t="s">
        <v>2255</v>
      </c>
      <c r="G608" s="4" t="s">
        <v>2256</v>
      </c>
      <c r="H608" s="4"/>
      <c r="I608" s="4"/>
      <c r="J608" s="4"/>
      <c r="K608" s="4"/>
      <c r="L608" s="4"/>
      <c r="M608" s="4"/>
      <c r="N608" s="4"/>
      <c r="O608" s="4"/>
      <c r="P608" s="4"/>
      <c r="Q608" s="5">
        <v>6</v>
      </c>
      <c r="R608" s="4" t="s">
        <v>3133</v>
      </c>
      <c r="S608" t="e">
        <f>VLOOKUP(C608,[1]Datasheet!$C$2:$D$52,2,0)</f>
        <v>#N/A</v>
      </c>
    </row>
    <row r="609" spans="1:19" hidden="1" x14ac:dyDescent="0.3">
      <c r="A609" s="7">
        <v>608</v>
      </c>
      <c r="B609" s="6">
        <v>7</v>
      </c>
      <c r="C609" s="4" t="s">
        <v>2257</v>
      </c>
      <c r="D609" s="4" t="s">
        <v>2123</v>
      </c>
      <c r="E609" s="4" t="s">
        <v>888</v>
      </c>
      <c r="F609" s="4" t="s">
        <v>2258</v>
      </c>
      <c r="G609" s="4" t="s">
        <v>2259</v>
      </c>
      <c r="H609" s="4"/>
      <c r="I609" s="4"/>
      <c r="J609" s="4"/>
      <c r="K609" s="4"/>
      <c r="L609" s="4"/>
      <c r="M609" s="4"/>
      <c r="N609" s="4"/>
      <c r="O609" s="4"/>
      <c r="P609" s="4"/>
      <c r="Q609" s="5">
        <v>6</v>
      </c>
      <c r="R609" s="4" t="s">
        <v>3133</v>
      </c>
      <c r="S609" t="e">
        <f>VLOOKUP(C609,[1]Datasheet!$C$2:$D$52,2,0)</f>
        <v>#N/A</v>
      </c>
    </row>
    <row r="610" spans="1:19" hidden="1" x14ac:dyDescent="0.3">
      <c r="A610" s="7">
        <v>609</v>
      </c>
      <c r="B610" s="6">
        <v>8</v>
      </c>
      <c r="C610" s="4" t="s">
        <v>2260</v>
      </c>
      <c r="D610" s="4" t="s">
        <v>28</v>
      </c>
      <c r="E610" s="4" t="s">
        <v>284</v>
      </c>
      <c r="F610" s="4" t="s">
        <v>2261</v>
      </c>
      <c r="G610" s="4" t="s">
        <v>2262</v>
      </c>
      <c r="H610" s="4"/>
      <c r="I610" s="4"/>
      <c r="J610" s="4"/>
      <c r="K610" s="4"/>
      <c r="L610" s="4"/>
      <c r="M610" s="4"/>
      <c r="N610" s="4"/>
      <c r="O610" s="4"/>
      <c r="P610" s="4"/>
      <c r="Q610" s="5">
        <v>6</v>
      </c>
      <c r="R610" s="4" t="s">
        <v>3133</v>
      </c>
      <c r="S610" t="e">
        <f>VLOOKUP(C610,[1]Datasheet!$C$2:$D$52,2,0)</f>
        <v>#N/A</v>
      </c>
    </row>
    <row r="611" spans="1:19" hidden="1" x14ac:dyDescent="0.3">
      <c r="A611" s="7">
        <v>610</v>
      </c>
      <c r="B611" s="6">
        <v>9</v>
      </c>
      <c r="C611" s="4" t="s">
        <v>2263</v>
      </c>
      <c r="D611" s="4" t="s">
        <v>150</v>
      </c>
      <c r="E611" s="4" t="s">
        <v>151</v>
      </c>
      <c r="F611" s="4" t="s">
        <v>2264</v>
      </c>
      <c r="G611" s="4" t="s">
        <v>2265</v>
      </c>
      <c r="H611" s="4"/>
      <c r="I611" s="4"/>
      <c r="J611" s="4"/>
      <c r="K611" s="4"/>
      <c r="L611" s="4"/>
      <c r="M611" s="4"/>
      <c r="N611" s="4"/>
      <c r="O611" s="4"/>
      <c r="P611" s="4"/>
      <c r="Q611" s="5">
        <v>6</v>
      </c>
      <c r="R611" s="4" t="s">
        <v>3133</v>
      </c>
      <c r="S611" t="e">
        <f>VLOOKUP(C611,[1]Datasheet!$C$2:$D$52,2,0)</f>
        <v>#N/A</v>
      </c>
    </row>
    <row r="612" spans="1:19" hidden="1" x14ac:dyDescent="0.3">
      <c r="A612" s="7">
        <v>611</v>
      </c>
      <c r="B612" s="6">
        <v>10</v>
      </c>
      <c r="C612" s="4" t="s">
        <v>2266</v>
      </c>
      <c r="D612" s="4" t="s">
        <v>174</v>
      </c>
      <c r="E612" s="4" t="s">
        <v>2267</v>
      </c>
      <c r="F612" s="4" t="s">
        <v>2268</v>
      </c>
      <c r="G612" s="4" t="s">
        <v>2269</v>
      </c>
      <c r="H612" s="4"/>
      <c r="I612" s="4"/>
      <c r="J612" s="4"/>
      <c r="K612" s="4"/>
      <c r="L612" s="4"/>
      <c r="M612" s="4"/>
      <c r="N612" s="4"/>
      <c r="O612" s="4"/>
      <c r="P612" s="4"/>
      <c r="Q612" s="5">
        <v>6</v>
      </c>
      <c r="R612" s="4" t="s">
        <v>3133</v>
      </c>
      <c r="S612" t="e">
        <f>VLOOKUP(C612,[1]Datasheet!$C$2:$D$52,2,0)</f>
        <v>#N/A</v>
      </c>
    </row>
    <row r="613" spans="1:19" hidden="1" x14ac:dyDescent="0.3">
      <c r="A613" s="7">
        <v>612</v>
      </c>
      <c r="B613" s="6">
        <v>11</v>
      </c>
      <c r="C613" s="4" t="s">
        <v>2270</v>
      </c>
      <c r="D613" s="4" t="s">
        <v>28</v>
      </c>
      <c r="E613" s="4" t="s">
        <v>284</v>
      </c>
      <c r="F613" s="4" t="s">
        <v>2271</v>
      </c>
      <c r="G613" s="4" t="s">
        <v>2272</v>
      </c>
      <c r="H613" s="4"/>
      <c r="I613" s="4"/>
      <c r="J613" s="4"/>
      <c r="K613" s="4"/>
      <c r="L613" s="4"/>
      <c r="M613" s="4"/>
      <c r="N613" s="4"/>
      <c r="O613" s="4"/>
      <c r="P613" s="4"/>
      <c r="Q613" s="5">
        <v>6</v>
      </c>
      <c r="R613" s="4" t="s">
        <v>3133</v>
      </c>
      <c r="S613" t="e">
        <f>VLOOKUP(C613,[1]Datasheet!$C$2:$D$52,2,0)</f>
        <v>#N/A</v>
      </c>
    </row>
    <row r="614" spans="1:19" hidden="1" x14ac:dyDescent="0.3">
      <c r="A614" s="7">
        <v>613</v>
      </c>
      <c r="B614" s="6">
        <v>12</v>
      </c>
      <c r="C614" s="4" t="s">
        <v>2273</v>
      </c>
      <c r="D614" s="4" t="s">
        <v>724</v>
      </c>
      <c r="E614" s="4" t="s">
        <v>837</v>
      </c>
      <c r="F614" s="4" t="s">
        <v>2274</v>
      </c>
      <c r="G614" s="4" t="s">
        <v>2275</v>
      </c>
      <c r="H614" s="4"/>
      <c r="I614" s="4"/>
      <c r="J614" s="4"/>
      <c r="K614" s="4"/>
      <c r="L614" s="4"/>
      <c r="M614" s="4"/>
      <c r="N614" s="4"/>
      <c r="O614" s="4"/>
      <c r="P614" s="4"/>
      <c r="Q614" s="5">
        <v>6</v>
      </c>
      <c r="R614" s="4" t="s">
        <v>3133</v>
      </c>
      <c r="S614" t="e">
        <f>VLOOKUP(C614,[1]Datasheet!$C$2:$D$52,2,0)</f>
        <v>#N/A</v>
      </c>
    </row>
    <row r="615" spans="1:19" hidden="1" x14ac:dyDescent="0.3">
      <c r="A615" s="7">
        <v>614</v>
      </c>
      <c r="B615" s="6">
        <v>13</v>
      </c>
      <c r="C615" s="4" t="s">
        <v>2276</v>
      </c>
      <c r="D615" s="4" t="s">
        <v>28</v>
      </c>
      <c r="E615" s="4" t="s">
        <v>24</v>
      </c>
      <c r="F615" s="4" t="s">
        <v>2277</v>
      </c>
      <c r="G615" s="4" t="s">
        <v>2278</v>
      </c>
      <c r="H615" s="4"/>
      <c r="I615" s="4"/>
      <c r="J615" s="4"/>
      <c r="K615" s="4"/>
      <c r="L615" s="4"/>
      <c r="M615" s="4"/>
      <c r="N615" s="4"/>
      <c r="O615" s="4"/>
      <c r="P615" s="4"/>
      <c r="Q615" s="5">
        <v>6</v>
      </c>
      <c r="R615" s="4" t="s">
        <v>3133</v>
      </c>
      <c r="S615" t="e">
        <f>VLOOKUP(C615,[1]Datasheet!$C$2:$D$52,2,0)</f>
        <v>#N/A</v>
      </c>
    </row>
    <row r="616" spans="1:19" hidden="1" x14ac:dyDescent="0.3">
      <c r="A616" s="7">
        <v>615</v>
      </c>
      <c r="B616" s="6">
        <v>14</v>
      </c>
      <c r="C616" s="4" t="s">
        <v>2279</v>
      </c>
      <c r="D616" s="4" t="s">
        <v>150</v>
      </c>
      <c r="E616" s="4" t="s">
        <v>151</v>
      </c>
      <c r="F616" s="4" t="s">
        <v>2280</v>
      </c>
      <c r="G616" s="4" t="s">
        <v>2281</v>
      </c>
      <c r="H616" s="4"/>
      <c r="I616" s="4"/>
      <c r="J616" s="4"/>
      <c r="K616" s="4"/>
      <c r="L616" s="4"/>
      <c r="M616" s="4"/>
      <c r="N616" s="4"/>
      <c r="O616" s="4"/>
      <c r="P616" s="4"/>
      <c r="Q616" s="5">
        <v>6</v>
      </c>
      <c r="R616" s="4" t="s">
        <v>3133</v>
      </c>
      <c r="S616" t="e">
        <f>VLOOKUP(C616,[1]Datasheet!$C$2:$D$52,2,0)</f>
        <v>#N/A</v>
      </c>
    </row>
    <row r="617" spans="1:19" hidden="1" x14ac:dyDescent="0.3">
      <c r="A617" s="7">
        <v>616</v>
      </c>
      <c r="B617" s="6">
        <v>15</v>
      </c>
      <c r="C617" s="4" t="s">
        <v>2282</v>
      </c>
      <c r="D617" s="4" t="s">
        <v>174</v>
      </c>
      <c r="E617" s="4" t="s">
        <v>49</v>
      </c>
      <c r="F617" s="4" t="s">
        <v>2283</v>
      </c>
      <c r="G617" s="4" t="s">
        <v>2284</v>
      </c>
      <c r="H617" s="4"/>
      <c r="I617" s="4"/>
      <c r="J617" s="4"/>
      <c r="K617" s="4"/>
      <c r="L617" s="4"/>
      <c r="M617" s="4"/>
      <c r="N617" s="4"/>
      <c r="O617" s="4"/>
      <c r="P617" s="4"/>
      <c r="Q617" s="5">
        <v>6</v>
      </c>
      <c r="R617" s="4" t="s">
        <v>3133</v>
      </c>
      <c r="S617" t="e">
        <f>VLOOKUP(C617,[1]Datasheet!$C$2:$D$52,2,0)</f>
        <v>#N/A</v>
      </c>
    </row>
    <row r="618" spans="1:19" hidden="1" x14ac:dyDescent="0.3">
      <c r="A618" s="7">
        <v>617</v>
      </c>
      <c r="B618" s="6">
        <v>16</v>
      </c>
      <c r="C618" s="4" t="s">
        <v>2285</v>
      </c>
      <c r="D618" s="4" t="s">
        <v>28</v>
      </c>
      <c r="E618" s="4" t="s">
        <v>284</v>
      </c>
      <c r="F618" s="4" t="s">
        <v>2286</v>
      </c>
      <c r="G618" s="4" t="s">
        <v>2287</v>
      </c>
      <c r="H618" s="4"/>
      <c r="I618" s="4"/>
      <c r="J618" s="4"/>
      <c r="K618" s="4"/>
      <c r="L618" s="4"/>
      <c r="M618" s="4"/>
      <c r="N618" s="4"/>
      <c r="O618" s="4"/>
      <c r="P618" s="4"/>
      <c r="Q618" s="5">
        <v>6</v>
      </c>
      <c r="R618" s="4" t="s">
        <v>3133</v>
      </c>
      <c r="S618" t="e">
        <f>VLOOKUP(C618,[1]Datasheet!$C$2:$D$52,2,0)</f>
        <v>#N/A</v>
      </c>
    </row>
    <row r="619" spans="1:19" hidden="1" x14ac:dyDescent="0.3">
      <c r="A619" s="7">
        <v>618</v>
      </c>
      <c r="B619" s="6">
        <v>17</v>
      </c>
      <c r="C619" s="4" t="s">
        <v>2288</v>
      </c>
      <c r="D619" s="4" t="s">
        <v>28</v>
      </c>
      <c r="E619" s="4" t="s">
        <v>284</v>
      </c>
      <c r="F619" s="4" t="s">
        <v>2289</v>
      </c>
      <c r="G619" s="4" t="s">
        <v>2290</v>
      </c>
      <c r="H619" s="4"/>
      <c r="I619" s="4"/>
      <c r="J619" s="4"/>
      <c r="K619" s="4"/>
      <c r="L619" s="4"/>
      <c r="M619" s="4"/>
      <c r="N619" s="4"/>
      <c r="O619" s="4"/>
      <c r="P619" s="4"/>
      <c r="Q619" s="5">
        <v>6</v>
      </c>
      <c r="R619" s="4" t="s">
        <v>3133</v>
      </c>
      <c r="S619" t="e">
        <f>VLOOKUP(C619,[1]Datasheet!$C$2:$D$52,2,0)</f>
        <v>#N/A</v>
      </c>
    </row>
    <row r="620" spans="1:19" hidden="1" x14ac:dyDescent="0.3">
      <c r="A620" s="7">
        <v>619</v>
      </c>
      <c r="B620" s="6">
        <v>18</v>
      </c>
      <c r="C620" s="4" t="s">
        <v>2291</v>
      </c>
      <c r="D620" s="4" t="s">
        <v>174</v>
      </c>
      <c r="E620" s="4" t="s">
        <v>1094</v>
      </c>
      <c r="F620" s="4" t="s">
        <v>2292</v>
      </c>
      <c r="G620" s="4" t="s">
        <v>2293</v>
      </c>
      <c r="H620" s="4"/>
      <c r="I620" s="4"/>
      <c r="J620" s="4"/>
      <c r="K620" s="4"/>
      <c r="L620" s="4"/>
      <c r="M620" s="4"/>
      <c r="N620" s="4"/>
      <c r="O620" s="4"/>
      <c r="P620" s="4"/>
      <c r="Q620" s="5">
        <v>6</v>
      </c>
      <c r="R620" s="4" t="s">
        <v>3133</v>
      </c>
      <c r="S620" t="e">
        <f>VLOOKUP(C620,[1]Datasheet!$C$2:$D$52,2,0)</f>
        <v>#N/A</v>
      </c>
    </row>
    <row r="621" spans="1:19" hidden="1" x14ac:dyDescent="0.3">
      <c r="A621" s="7">
        <v>620</v>
      </c>
      <c r="B621" s="6">
        <v>19</v>
      </c>
      <c r="C621" s="4" t="s">
        <v>2294</v>
      </c>
      <c r="D621" s="4" t="s">
        <v>28</v>
      </c>
      <c r="E621" s="4" t="s">
        <v>24</v>
      </c>
      <c r="F621" s="4" t="s">
        <v>2295</v>
      </c>
      <c r="G621" s="4" t="s">
        <v>2296</v>
      </c>
      <c r="H621" s="4"/>
      <c r="I621" s="4"/>
      <c r="J621" s="4"/>
      <c r="K621" s="4"/>
      <c r="L621" s="4"/>
      <c r="M621" s="4"/>
      <c r="N621" s="4"/>
      <c r="O621" s="4"/>
      <c r="P621" s="4"/>
      <c r="Q621" s="5">
        <v>6</v>
      </c>
      <c r="R621" s="4" t="s">
        <v>3133</v>
      </c>
      <c r="S621" t="e">
        <f>VLOOKUP(C621,[1]Datasheet!$C$2:$D$52,2,0)</f>
        <v>#N/A</v>
      </c>
    </row>
    <row r="622" spans="1:19" hidden="1" x14ac:dyDescent="0.3">
      <c r="A622" s="7">
        <v>621</v>
      </c>
      <c r="B622" s="6">
        <v>20</v>
      </c>
      <c r="C622" s="4" t="s">
        <v>2297</v>
      </c>
      <c r="D622" s="4" t="s">
        <v>28</v>
      </c>
      <c r="E622" s="4" t="s">
        <v>284</v>
      </c>
      <c r="F622" s="4" t="s">
        <v>2298</v>
      </c>
      <c r="G622" s="4" t="s">
        <v>2299</v>
      </c>
      <c r="H622" s="4"/>
      <c r="I622" s="4"/>
      <c r="J622" s="4"/>
      <c r="K622" s="4"/>
      <c r="L622" s="4"/>
      <c r="M622" s="4"/>
      <c r="N622" s="4"/>
      <c r="O622" s="4"/>
      <c r="P622" s="4"/>
      <c r="Q622" s="5">
        <v>6</v>
      </c>
      <c r="R622" s="4" t="s">
        <v>3133</v>
      </c>
      <c r="S622" t="e">
        <f>VLOOKUP(C622,[1]Datasheet!$C$2:$D$52,2,0)</f>
        <v>#N/A</v>
      </c>
    </row>
    <row r="623" spans="1:19" hidden="1" x14ac:dyDescent="0.3">
      <c r="A623" s="7">
        <v>622</v>
      </c>
      <c r="B623" s="6">
        <v>21</v>
      </c>
      <c r="C623" s="4" t="s">
        <v>2300</v>
      </c>
      <c r="D623" s="4" t="s">
        <v>28</v>
      </c>
      <c r="E623" s="4" t="s">
        <v>62</v>
      </c>
      <c r="F623" s="4" t="s">
        <v>2301</v>
      </c>
      <c r="G623" s="4" t="s">
        <v>2302</v>
      </c>
      <c r="H623" s="4"/>
      <c r="I623" s="4"/>
      <c r="J623" s="4"/>
      <c r="K623" s="4"/>
      <c r="L623" s="4"/>
      <c r="M623" s="4"/>
      <c r="N623" s="4"/>
      <c r="O623" s="4"/>
      <c r="P623" s="4"/>
      <c r="Q623" s="5">
        <v>6</v>
      </c>
      <c r="R623" s="4" t="s">
        <v>3133</v>
      </c>
      <c r="S623" t="e">
        <f>VLOOKUP(C623,[1]Datasheet!$C$2:$D$52,2,0)</f>
        <v>#N/A</v>
      </c>
    </row>
    <row r="624" spans="1:19" hidden="1" x14ac:dyDescent="0.3">
      <c r="A624" s="7">
        <v>623</v>
      </c>
      <c r="B624" s="6">
        <v>22</v>
      </c>
      <c r="C624" s="4" t="s">
        <v>2303</v>
      </c>
      <c r="D624" s="4" t="s">
        <v>836</v>
      </c>
      <c r="E624" s="4" t="s">
        <v>837</v>
      </c>
      <c r="F624" s="4" t="s">
        <v>2304</v>
      </c>
      <c r="G624" s="4" t="s">
        <v>2305</v>
      </c>
      <c r="H624" s="4"/>
      <c r="I624" s="4"/>
      <c r="J624" s="4"/>
      <c r="K624" s="4"/>
      <c r="L624" s="4"/>
      <c r="M624" s="4"/>
      <c r="N624" s="4"/>
      <c r="O624" s="4"/>
      <c r="P624" s="4"/>
      <c r="Q624" s="5">
        <v>6</v>
      </c>
      <c r="R624" s="4" t="s">
        <v>3133</v>
      </c>
      <c r="S624" t="e">
        <f>VLOOKUP(C624,[1]Datasheet!$C$2:$D$52,2,0)</f>
        <v>#N/A</v>
      </c>
    </row>
    <row r="625" spans="1:19" hidden="1" x14ac:dyDescent="0.3">
      <c r="A625" s="7">
        <v>624</v>
      </c>
      <c r="B625" s="6">
        <v>23</v>
      </c>
      <c r="C625" s="4" t="s">
        <v>2306</v>
      </c>
      <c r="D625" s="4" t="s">
        <v>28</v>
      </c>
      <c r="E625" s="4" t="s">
        <v>670</v>
      </c>
      <c r="F625" s="4" t="s">
        <v>2307</v>
      </c>
      <c r="G625" s="4" t="s">
        <v>2308</v>
      </c>
      <c r="H625" s="4"/>
      <c r="I625" s="4"/>
      <c r="J625" s="4"/>
      <c r="K625" s="4"/>
      <c r="L625" s="4"/>
      <c r="M625" s="4"/>
      <c r="N625" s="4"/>
      <c r="O625" s="4"/>
      <c r="P625" s="4"/>
      <c r="Q625" s="5">
        <v>6</v>
      </c>
      <c r="R625" s="4" t="s">
        <v>3133</v>
      </c>
      <c r="S625" t="e">
        <f>VLOOKUP(C625,[1]Datasheet!$C$2:$D$52,2,0)</f>
        <v>#N/A</v>
      </c>
    </row>
    <row r="626" spans="1:19" hidden="1" x14ac:dyDescent="0.3">
      <c r="A626" s="7">
        <v>625</v>
      </c>
      <c r="B626" s="6">
        <v>24</v>
      </c>
      <c r="C626" s="4" t="s">
        <v>2309</v>
      </c>
      <c r="D626" s="4" t="s">
        <v>28</v>
      </c>
      <c r="E626" s="4" t="s">
        <v>24</v>
      </c>
      <c r="F626" s="4" t="s">
        <v>2310</v>
      </c>
      <c r="G626" s="4" t="s">
        <v>2311</v>
      </c>
      <c r="H626" s="4"/>
      <c r="I626" s="4"/>
      <c r="J626" s="4"/>
      <c r="K626" s="4"/>
      <c r="L626" s="4"/>
      <c r="M626" s="4"/>
      <c r="N626" s="4"/>
      <c r="O626" s="4"/>
      <c r="P626" s="4"/>
      <c r="Q626" s="5">
        <v>6</v>
      </c>
      <c r="R626" s="4" t="s">
        <v>3133</v>
      </c>
      <c r="S626" t="e">
        <f>VLOOKUP(C626,[1]Datasheet!$C$2:$D$52,2,0)</f>
        <v>#N/A</v>
      </c>
    </row>
    <row r="627" spans="1:19" hidden="1" x14ac:dyDescent="0.3">
      <c r="A627" s="7">
        <v>626</v>
      </c>
      <c r="B627" s="6">
        <v>25</v>
      </c>
      <c r="C627" s="4" t="s">
        <v>2312</v>
      </c>
      <c r="D627" s="4" t="s">
        <v>28</v>
      </c>
      <c r="E627" s="4" t="s">
        <v>62</v>
      </c>
      <c r="F627" s="4" t="s">
        <v>2313</v>
      </c>
      <c r="G627" s="4" t="s">
        <v>2314</v>
      </c>
      <c r="H627" s="4"/>
      <c r="I627" s="4"/>
      <c r="J627" s="4"/>
      <c r="K627" s="4"/>
      <c r="L627" s="4"/>
      <c r="M627" s="4"/>
      <c r="N627" s="4"/>
      <c r="O627" s="4"/>
      <c r="P627" s="4"/>
      <c r="Q627" s="5">
        <v>6</v>
      </c>
      <c r="R627" s="4" t="s">
        <v>3133</v>
      </c>
      <c r="S627" t="e">
        <f>VLOOKUP(C627,[1]Datasheet!$C$2:$D$52,2,0)</f>
        <v>#N/A</v>
      </c>
    </row>
    <row r="628" spans="1:19" hidden="1" x14ac:dyDescent="0.3">
      <c r="A628" s="7">
        <v>627</v>
      </c>
      <c r="B628" s="6">
        <v>26</v>
      </c>
      <c r="C628" s="4" t="s">
        <v>2315</v>
      </c>
      <c r="D628" s="4" t="s">
        <v>310</v>
      </c>
      <c r="E628" s="4" t="s">
        <v>935</v>
      </c>
      <c r="F628" s="4" t="s">
        <v>2316</v>
      </c>
      <c r="G628" s="4" t="s">
        <v>2317</v>
      </c>
      <c r="H628" s="4"/>
      <c r="I628" s="4"/>
      <c r="J628" s="4"/>
      <c r="K628" s="4"/>
      <c r="L628" s="4"/>
      <c r="M628" s="4"/>
      <c r="N628" s="4"/>
      <c r="O628" s="4"/>
      <c r="P628" s="4"/>
      <c r="Q628" s="5">
        <v>6</v>
      </c>
      <c r="R628" s="4" t="s">
        <v>3133</v>
      </c>
      <c r="S628" t="e">
        <f>VLOOKUP(C628,[1]Datasheet!$C$2:$D$52,2,0)</f>
        <v>#N/A</v>
      </c>
    </row>
    <row r="629" spans="1:19" hidden="1" x14ac:dyDescent="0.3">
      <c r="A629" s="7">
        <v>628</v>
      </c>
      <c r="B629" s="6">
        <v>27</v>
      </c>
      <c r="C629" s="4" t="s">
        <v>2318</v>
      </c>
      <c r="D629" s="4" t="s">
        <v>28</v>
      </c>
      <c r="E629" s="4" t="s">
        <v>284</v>
      </c>
      <c r="F629" s="4" t="s">
        <v>2319</v>
      </c>
      <c r="G629" s="4" t="s">
        <v>2320</v>
      </c>
      <c r="H629" s="4"/>
      <c r="I629" s="4"/>
      <c r="J629" s="4"/>
      <c r="K629" s="4"/>
      <c r="L629" s="4"/>
      <c r="M629" s="4"/>
      <c r="N629" s="4"/>
      <c r="O629" s="4"/>
      <c r="P629" s="4"/>
      <c r="Q629" s="5">
        <v>6</v>
      </c>
      <c r="R629" s="4" t="s">
        <v>3133</v>
      </c>
      <c r="S629" t="e">
        <f>VLOOKUP(C629,[1]Datasheet!$C$2:$D$52,2,0)</f>
        <v>#N/A</v>
      </c>
    </row>
    <row r="630" spans="1:19" hidden="1" x14ac:dyDescent="0.3">
      <c r="A630" s="7">
        <v>629</v>
      </c>
      <c r="B630" s="6">
        <v>28</v>
      </c>
      <c r="C630" s="4" t="s">
        <v>2321</v>
      </c>
      <c r="D630" s="4" t="s">
        <v>683</v>
      </c>
      <c r="E630" s="4" t="s">
        <v>600</v>
      </c>
      <c r="F630" s="4" t="s">
        <v>2322</v>
      </c>
      <c r="G630" s="4" t="s">
        <v>2323</v>
      </c>
      <c r="H630" s="4"/>
      <c r="I630" s="4"/>
      <c r="J630" s="4"/>
      <c r="K630" s="4"/>
      <c r="L630" s="4"/>
      <c r="M630" s="4"/>
      <c r="N630" s="4"/>
      <c r="O630" s="4"/>
      <c r="P630" s="4"/>
      <c r="Q630" s="5">
        <v>6</v>
      </c>
      <c r="R630" s="4" t="s">
        <v>3133</v>
      </c>
      <c r="S630" t="e">
        <f>VLOOKUP(C630,[1]Datasheet!$C$2:$D$52,2,0)</f>
        <v>#N/A</v>
      </c>
    </row>
    <row r="631" spans="1:19" hidden="1" x14ac:dyDescent="0.3">
      <c r="A631" s="7">
        <v>630</v>
      </c>
      <c r="B631" s="6">
        <v>29</v>
      </c>
      <c r="C631" s="4" t="s">
        <v>2324</v>
      </c>
      <c r="D631" s="4" t="s">
        <v>310</v>
      </c>
      <c r="E631" s="4" t="s">
        <v>828</v>
      </c>
      <c r="F631" s="4" t="s">
        <v>2325</v>
      </c>
      <c r="G631" s="4" t="s">
        <v>2326</v>
      </c>
      <c r="H631" s="4"/>
      <c r="I631" s="4"/>
      <c r="J631" s="4"/>
      <c r="K631" s="4"/>
      <c r="L631" s="4"/>
      <c r="M631" s="4"/>
      <c r="N631" s="4"/>
      <c r="O631" s="4"/>
      <c r="P631" s="4"/>
      <c r="Q631" s="5">
        <v>6</v>
      </c>
      <c r="R631" s="4" t="s">
        <v>3133</v>
      </c>
      <c r="S631" t="e">
        <f>VLOOKUP(C631,[1]Datasheet!$C$2:$D$52,2,0)</f>
        <v>#N/A</v>
      </c>
    </row>
    <row r="632" spans="1:19" hidden="1" x14ac:dyDescent="0.3">
      <c r="A632" s="7">
        <v>631</v>
      </c>
      <c r="B632" s="6">
        <v>30</v>
      </c>
      <c r="C632" s="4" t="s">
        <v>2327</v>
      </c>
      <c r="D632" s="4" t="s">
        <v>28</v>
      </c>
      <c r="E632" s="4" t="s">
        <v>284</v>
      </c>
      <c r="F632" s="4" t="s">
        <v>2328</v>
      </c>
      <c r="G632" s="4" t="s">
        <v>2329</v>
      </c>
      <c r="H632" s="4"/>
      <c r="I632" s="4"/>
      <c r="J632" s="4"/>
      <c r="K632" s="4"/>
      <c r="L632" s="4"/>
      <c r="M632" s="4"/>
      <c r="N632" s="4"/>
      <c r="O632" s="4"/>
      <c r="P632" s="4"/>
      <c r="Q632" s="5">
        <v>6</v>
      </c>
      <c r="R632" s="4" t="s">
        <v>3133</v>
      </c>
      <c r="S632" t="e">
        <f>VLOOKUP(C632,[1]Datasheet!$C$2:$D$52,2,0)</f>
        <v>#N/A</v>
      </c>
    </row>
    <row r="633" spans="1:19" hidden="1" x14ac:dyDescent="0.3">
      <c r="A633" s="7">
        <v>632</v>
      </c>
      <c r="B633" s="6">
        <v>31</v>
      </c>
      <c r="C633" s="4" t="s">
        <v>2330</v>
      </c>
      <c r="D633" s="4" t="s">
        <v>28</v>
      </c>
      <c r="E633" s="4" t="s">
        <v>284</v>
      </c>
      <c r="F633" s="4" t="s">
        <v>2331</v>
      </c>
      <c r="G633" s="4" t="s">
        <v>2332</v>
      </c>
      <c r="H633" s="4"/>
      <c r="I633" s="4"/>
      <c r="J633" s="4"/>
      <c r="K633" s="4"/>
      <c r="L633" s="4"/>
      <c r="M633" s="4"/>
      <c r="N633" s="4"/>
      <c r="O633" s="4"/>
      <c r="P633" s="4"/>
      <c r="Q633" s="5">
        <v>6</v>
      </c>
      <c r="R633" s="4" t="s">
        <v>3133</v>
      </c>
      <c r="S633" t="e">
        <f>VLOOKUP(C633,[1]Datasheet!$C$2:$D$52,2,0)</f>
        <v>#N/A</v>
      </c>
    </row>
    <row r="634" spans="1:19" hidden="1" x14ac:dyDescent="0.3">
      <c r="A634" s="7">
        <v>633</v>
      </c>
      <c r="B634" s="6">
        <v>32</v>
      </c>
      <c r="C634" s="4" t="s">
        <v>2333</v>
      </c>
      <c r="D634" s="4" t="s">
        <v>310</v>
      </c>
      <c r="E634" s="4" t="s">
        <v>524</v>
      </c>
      <c r="F634" s="4" t="s">
        <v>2334</v>
      </c>
      <c r="G634" s="4" t="s">
        <v>2335</v>
      </c>
      <c r="H634" s="4"/>
      <c r="I634" s="4"/>
      <c r="J634" s="4"/>
      <c r="K634" s="4"/>
      <c r="L634" s="4"/>
      <c r="M634" s="4"/>
      <c r="N634" s="4"/>
      <c r="O634" s="4"/>
      <c r="P634" s="4"/>
      <c r="Q634" s="5">
        <v>6</v>
      </c>
      <c r="R634" s="4" t="s">
        <v>3133</v>
      </c>
      <c r="S634" t="e">
        <f>VLOOKUP(C634,[1]Datasheet!$C$2:$D$52,2,0)</f>
        <v>#N/A</v>
      </c>
    </row>
    <row r="635" spans="1:19" hidden="1" x14ac:dyDescent="0.3">
      <c r="A635" s="7">
        <v>634</v>
      </c>
      <c r="B635" s="6">
        <v>33</v>
      </c>
      <c r="C635" s="4" t="s">
        <v>2336</v>
      </c>
      <c r="D635" s="4" t="s">
        <v>28</v>
      </c>
      <c r="E635" s="4" t="s">
        <v>284</v>
      </c>
      <c r="F635" s="4" t="s">
        <v>2337</v>
      </c>
      <c r="G635" s="4" t="s">
        <v>2338</v>
      </c>
      <c r="H635" s="4"/>
      <c r="I635" s="4"/>
      <c r="J635" s="4"/>
      <c r="K635" s="4"/>
      <c r="L635" s="4"/>
      <c r="M635" s="4"/>
      <c r="N635" s="4"/>
      <c r="O635" s="4"/>
      <c r="P635" s="4"/>
      <c r="Q635" s="5">
        <v>6</v>
      </c>
      <c r="R635" s="4" t="s">
        <v>3133</v>
      </c>
      <c r="S635" t="e">
        <f>VLOOKUP(C635,[1]Datasheet!$C$2:$D$52,2,0)</f>
        <v>#N/A</v>
      </c>
    </row>
    <row r="636" spans="1:19" hidden="1" x14ac:dyDescent="0.3">
      <c r="A636" s="7">
        <v>635</v>
      </c>
      <c r="B636" s="6">
        <v>34</v>
      </c>
      <c r="C636" s="4" t="s">
        <v>2339</v>
      </c>
      <c r="D636" s="4" t="s">
        <v>28</v>
      </c>
      <c r="E636" s="4" t="s">
        <v>1642</v>
      </c>
      <c r="F636" s="4" t="s">
        <v>2340</v>
      </c>
      <c r="G636" s="4" t="s">
        <v>2341</v>
      </c>
      <c r="H636" s="4"/>
      <c r="I636" s="4"/>
      <c r="J636" s="4"/>
      <c r="K636" s="4"/>
      <c r="L636" s="4"/>
      <c r="M636" s="4"/>
      <c r="N636" s="4"/>
      <c r="O636" s="4"/>
      <c r="P636" s="4"/>
      <c r="Q636" s="5">
        <v>6</v>
      </c>
      <c r="R636" s="4" t="s">
        <v>3133</v>
      </c>
      <c r="S636" t="e">
        <f>VLOOKUP(C636,[1]Datasheet!$C$2:$D$52,2,0)</f>
        <v>#N/A</v>
      </c>
    </row>
    <row r="637" spans="1:19" hidden="1" x14ac:dyDescent="0.3">
      <c r="A637" s="7">
        <v>636</v>
      </c>
      <c r="B637" s="6">
        <v>35</v>
      </c>
      <c r="C637" s="4" t="s">
        <v>2342</v>
      </c>
      <c r="D637" s="4" t="s">
        <v>310</v>
      </c>
      <c r="E637" s="4" t="s">
        <v>774</v>
      </c>
      <c r="F637" s="4" t="s">
        <v>2343</v>
      </c>
      <c r="G637" s="4" t="s">
        <v>2344</v>
      </c>
      <c r="H637" s="4"/>
      <c r="I637" s="4"/>
      <c r="J637" s="4"/>
      <c r="K637" s="4"/>
      <c r="L637" s="4"/>
      <c r="M637" s="4"/>
      <c r="N637" s="4"/>
      <c r="O637" s="4"/>
      <c r="P637" s="4"/>
      <c r="Q637" s="5">
        <v>6</v>
      </c>
      <c r="R637" s="4" t="s">
        <v>3133</v>
      </c>
      <c r="S637" t="e">
        <f>VLOOKUP(C637,[1]Datasheet!$C$2:$D$52,2,0)</f>
        <v>#N/A</v>
      </c>
    </row>
    <row r="638" spans="1:19" hidden="1" x14ac:dyDescent="0.3">
      <c r="A638" s="7">
        <v>637</v>
      </c>
      <c r="B638" s="6">
        <v>36</v>
      </c>
      <c r="C638" s="4" t="s">
        <v>2345</v>
      </c>
      <c r="D638" s="4" t="s">
        <v>28</v>
      </c>
      <c r="E638" s="4" t="s">
        <v>284</v>
      </c>
      <c r="F638" s="4" t="s">
        <v>2346</v>
      </c>
      <c r="G638" s="4" t="s">
        <v>2347</v>
      </c>
      <c r="H638" s="4"/>
      <c r="I638" s="4"/>
      <c r="J638" s="4"/>
      <c r="K638" s="4"/>
      <c r="L638" s="4"/>
      <c r="M638" s="4"/>
      <c r="N638" s="4"/>
      <c r="O638" s="4"/>
      <c r="P638" s="4"/>
      <c r="Q638" s="5">
        <v>6</v>
      </c>
      <c r="R638" s="4" t="s">
        <v>3133</v>
      </c>
      <c r="S638" t="e">
        <f>VLOOKUP(C638,[1]Datasheet!$C$2:$D$52,2,0)</f>
        <v>#N/A</v>
      </c>
    </row>
    <row r="639" spans="1:19" hidden="1" x14ac:dyDescent="0.3">
      <c r="A639" s="7">
        <v>638</v>
      </c>
      <c r="B639" s="6">
        <v>37</v>
      </c>
      <c r="C639" s="4" t="s">
        <v>2348</v>
      </c>
      <c r="D639" s="4" t="s">
        <v>599</v>
      </c>
      <c r="E639" s="4" t="s">
        <v>625</v>
      </c>
      <c r="F639" s="4" t="s">
        <v>2349</v>
      </c>
      <c r="G639" s="4" t="s">
        <v>2350</v>
      </c>
      <c r="H639" s="4"/>
      <c r="I639" s="4"/>
      <c r="J639" s="4"/>
      <c r="K639" s="4"/>
      <c r="L639" s="4"/>
      <c r="M639" s="4"/>
      <c r="N639" s="4"/>
      <c r="O639" s="4"/>
      <c r="P639" s="4"/>
      <c r="Q639" s="5">
        <v>6</v>
      </c>
      <c r="R639" s="4" t="s">
        <v>3133</v>
      </c>
      <c r="S639" t="e">
        <f>VLOOKUP(C639,[1]Datasheet!$C$2:$D$52,2,0)</f>
        <v>#N/A</v>
      </c>
    </row>
    <row r="640" spans="1:19" hidden="1" x14ac:dyDescent="0.3">
      <c r="A640" s="7">
        <v>639</v>
      </c>
      <c r="B640" s="6">
        <v>38</v>
      </c>
      <c r="C640" s="4" t="s">
        <v>2351</v>
      </c>
      <c r="D640" s="4" t="s">
        <v>604</v>
      </c>
      <c r="E640" s="4" t="s">
        <v>713</v>
      </c>
      <c r="F640" s="4" t="s">
        <v>2352</v>
      </c>
      <c r="G640" s="4" t="s">
        <v>2353</v>
      </c>
      <c r="H640" s="4"/>
      <c r="I640" s="4"/>
      <c r="J640" s="4"/>
      <c r="K640" s="4"/>
      <c r="L640" s="4"/>
      <c r="M640" s="4"/>
      <c r="N640" s="4"/>
      <c r="O640" s="4"/>
      <c r="P640" s="4"/>
      <c r="Q640" s="5">
        <v>6</v>
      </c>
      <c r="R640" s="4" t="s">
        <v>3133</v>
      </c>
      <c r="S640" t="e">
        <f>VLOOKUP(C640,[1]Datasheet!$C$2:$D$52,2,0)</f>
        <v>#N/A</v>
      </c>
    </row>
    <row r="641" spans="1:19" hidden="1" x14ac:dyDescent="0.3">
      <c r="A641" s="7">
        <v>640</v>
      </c>
      <c r="B641" s="6">
        <v>39</v>
      </c>
      <c r="C641" s="4" t="s">
        <v>2354</v>
      </c>
      <c r="D641" s="4" t="s">
        <v>599</v>
      </c>
      <c r="E641" s="4" t="s">
        <v>888</v>
      </c>
      <c r="F641" s="4" t="s">
        <v>2355</v>
      </c>
      <c r="G641" s="4" t="s">
        <v>2356</v>
      </c>
      <c r="H641" s="4"/>
      <c r="I641" s="4"/>
      <c r="J641" s="4"/>
      <c r="K641" s="4"/>
      <c r="L641" s="4"/>
      <c r="M641" s="4"/>
      <c r="N641" s="4"/>
      <c r="O641" s="4"/>
      <c r="P641" s="4"/>
      <c r="Q641" s="5">
        <v>6</v>
      </c>
      <c r="R641" s="4" t="s">
        <v>3133</v>
      </c>
      <c r="S641" t="e">
        <f>VLOOKUP(C641,[1]Datasheet!$C$2:$D$52,2,0)</f>
        <v>#N/A</v>
      </c>
    </row>
    <row r="642" spans="1:19" hidden="1" x14ac:dyDescent="0.3">
      <c r="A642" s="7">
        <v>641</v>
      </c>
      <c r="B642" s="6">
        <v>40</v>
      </c>
      <c r="C642" s="4" t="s">
        <v>2357</v>
      </c>
      <c r="D642" s="4" t="s">
        <v>28</v>
      </c>
      <c r="E642" s="4" t="s">
        <v>284</v>
      </c>
      <c r="F642" s="4" t="s">
        <v>2358</v>
      </c>
      <c r="G642" s="4" t="s">
        <v>2359</v>
      </c>
      <c r="H642" s="4"/>
      <c r="I642" s="4"/>
      <c r="J642" s="4"/>
      <c r="K642" s="4"/>
      <c r="L642" s="4"/>
      <c r="M642" s="4"/>
      <c r="N642" s="4"/>
      <c r="O642" s="4"/>
      <c r="P642" s="4"/>
      <c r="Q642" s="5">
        <v>6</v>
      </c>
      <c r="R642" s="4" t="s">
        <v>3133</v>
      </c>
      <c r="S642" t="e">
        <f>VLOOKUP(C642,[1]Datasheet!$C$2:$D$52,2,0)</f>
        <v>#N/A</v>
      </c>
    </row>
    <row r="643" spans="1:19" hidden="1" x14ac:dyDescent="0.3">
      <c r="A643" s="7">
        <v>642</v>
      </c>
      <c r="B643" s="6">
        <v>41</v>
      </c>
      <c r="C643" s="4" t="s">
        <v>2360</v>
      </c>
      <c r="D643" s="4" t="s">
        <v>174</v>
      </c>
      <c r="E643" s="4" t="s">
        <v>828</v>
      </c>
      <c r="F643" s="4" t="s">
        <v>2361</v>
      </c>
      <c r="G643" s="4" t="s">
        <v>2362</v>
      </c>
      <c r="H643" s="4"/>
      <c r="I643" s="4"/>
      <c r="J643" s="4"/>
      <c r="K643" s="4"/>
      <c r="L643" s="4"/>
      <c r="M643" s="4"/>
      <c r="N643" s="4"/>
      <c r="O643" s="4"/>
      <c r="P643" s="4"/>
      <c r="Q643" s="5">
        <v>6</v>
      </c>
      <c r="R643" s="4" t="s">
        <v>3133</v>
      </c>
      <c r="S643" t="e">
        <f>VLOOKUP(C643,[1]Datasheet!$C$2:$D$52,2,0)</f>
        <v>#N/A</v>
      </c>
    </row>
    <row r="644" spans="1:19" hidden="1" x14ac:dyDescent="0.3">
      <c r="A644" s="7">
        <v>643</v>
      </c>
      <c r="B644" s="6">
        <v>42</v>
      </c>
      <c r="C644" s="4" t="s">
        <v>2363</v>
      </c>
      <c r="D644" s="4" t="s">
        <v>761</v>
      </c>
      <c r="E644" s="4" t="s">
        <v>2364</v>
      </c>
      <c r="F644" s="4" t="s">
        <v>2365</v>
      </c>
      <c r="G644" s="4" t="s">
        <v>2366</v>
      </c>
      <c r="H644" s="4"/>
      <c r="I644" s="4"/>
      <c r="J644" s="4"/>
      <c r="K644" s="4"/>
      <c r="L644" s="4"/>
      <c r="M644" s="4"/>
      <c r="N644" s="4"/>
      <c r="O644" s="4"/>
      <c r="P644" s="4"/>
      <c r="Q644" s="5">
        <v>6</v>
      </c>
      <c r="R644" s="4" t="s">
        <v>3133</v>
      </c>
      <c r="S644" t="e">
        <f>VLOOKUP(C644,[1]Datasheet!$C$2:$D$52,2,0)</f>
        <v>#N/A</v>
      </c>
    </row>
    <row r="645" spans="1:19" hidden="1" x14ac:dyDescent="0.3">
      <c r="A645" s="7">
        <v>644</v>
      </c>
      <c r="B645" s="6">
        <v>43</v>
      </c>
      <c r="C645" s="4" t="s">
        <v>2367</v>
      </c>
      <c r="D645" s="4" t="s">
        <v>28</v>
      </c>
      <c r="E645" s="4" t="s">
        <v>24</v>
      </c>
      <c r="F645" s="4" t="s">
        <v>2368</v>
      </c>
      <c r="G645" s="4" t="s">
        <v>2369</v>
      </c>
      <c r="H645" s="4"/>
      <c r="I645" s="4"/>
      <c r="J645" s="4"/>
      <c r="K645" s="4"/>
      <c r="L645" s="4"/>
      <c r="M645" s="4"/>
      <c r="N645" s="4"/>
      <c r="O645" s="4"/>
      <c r="P645" s="4"/>
      <c r="Q645" s="5">
        <v>6</v>
      </c>
      <c r="R645" s="4" t="s">
        <v>3133</v>
      </c>
      <c r="S645" t="e">
        <f>VLOOKUP(C645,[1]Datasheet!$C$2:$D$52,2,0)</f>
        <v>#N/A</v>
      </c>
    </row>
    <row r="646" spans="1:19" hidden="1" x14ac:dyDescent="0.3">
      <c r="A646" s="7">
        <v>645</v>
      </c>
      <c r="B646" s="6">
        <v>44</v>
      </c>
      <c r="C646" s="4" t="s">
        <v>2370</v>
      </c>
      <c r="D646" s="4" t="s">
        <v>620</v>
      </c>
      <c r="E646" s="4" t="s">
        <v>49</v>
      </c>
      <c r="F646" s="4" t="s">
        <v>2371</v>
      </c>
      <c r="G646" s="4" t="s">
        <v>2372</v>
      </c>
      <c r="H646" s="4"/>
      <c r="I646" s="4"/>
      <c r="J646" s="4"/>
      <c r="K646" s="4"/>
      <c r="L646" s="4"/>
      <c r="M646" s="4"/>
      <c r="N646" s="4"/>
      <c r="O646" s="4"/>
      <c r="P646" s="4"/>
      <c r="Q646" s="5">
        <v>6</v>
      </c>
      <c r="R646" s="4" t="s">
        <v>3133</v>
      </c>
      <c r="S646" t="e">
        <f>VLOOKUP(C646,[1]Datasheet!$C$2:$D$52,2,0)</f>
        <v>#N/A</v>
      </c>
    </row>
    <row r="647" spans="1:19" hidden="1" x14ac:dyDescent="0.3">
      <c r="A647" s="7">
        <v>646</v>
      </c>
      <c r="B647" s="6">
        <v>45</v>
      </c>
      <c r="C647" s="4" t="s">
        <v>2373</v>
      </c>
      <c r="D647" s="4" t="s">
        <v>150</v>
      </c>
      <c r="E647" s="4" t="s">
        <v>284</v>
      </c>
      <c r="F647" s="4" t="s">
        <v>2374</v>
      </c>
      <c r="G647" s="4" t="s">
        <v>2375</v>
      </c>
      <c r="H647" s="4"/>
      <c r="I647" s="4"/>
      <c r="J647" s="4"/>
      <c r="K647" s="4"/>
      <c r="L647" s="4"/>
      <c r="M647" s="4"/>
      <c r="N647" s="4"/>
      <c r="O647" s="4"/>
      <c r="P647" s="4"/>
      <c r="Q647" s="5">
        <v>6</v>
      </c>
      <c r="R647" s="4" t="s">
        <v>3133</v>
      </c>
      <c r="S647" t="e">
        <f>VLOOKUP(C647,[1]Datasheet!$C$2:$D$52,2,0)</f>
        <v>#N/A</v>
      </c>
    </row>
    <row r="648" spans="1:19" hidden="1" x14ac:dyDescent="0.3">
      <c r="A648" s="7">
        <v>647</v>
      </c>
      <c r="B648" s="6">
        <v>46</v>
      </c>
      <c r="C648" s="4" t="s">
        <v>2376</v>
      </c>
      <c r="D648" s="4" t="s">
        <v>28</v>
      </c>
      <c r="E648" s="4" t="s">
        <v>24</v>
      </c>
      <c r="F648" s="4" t="s">
        <v>2377</v>
      </c>
      <c r="G648" s="4" t="s">
        <v>2378</v>
      </c>
      <c r="H648" s="4"/>
      <c r="I648" s="4"/>
      <c r="J648" s="4"/>
      <c r="K648" s="4"/>
      <c r="L648" s="4"/>
      <c r="M648" s="4"/>
      <c r="N648" s="4"/>
      <c r="O648" s="4"/>
      <c r="P648" s="4"/>
      <c r="Q648" s="5">
        <v>6</v>
      </c>
      <c r="R648" s="4" t="s">
        <v>3133</v>
      </c>
      <c r="S648" t="e">
        <f>VLOOKUP(C648,[1]Datasheet!$C$2:$D$52,2,0)</f>
        <v>#N/A</v>
      </c>
    </row>
    <row r="649" spans="1:19" hidden="1" x14ac:dyDescent="0.3">
      <c r="A649" s="7">
        <v>648</v>
      </c>
      <c r="B649" s="6">
        <v>47</v>
      </c>
      <c r="C649" s="4" t="s">
        <v>2379</v>
      </c>
      <c r="D649" s="4" t="s">
        <v>28</v>
      </c>
      <c r="E649" s="4" t="s">
        <v>284</v>
      </c>
      <c r="F649" s="4" t="s">
        <v>2380</v>
      </c>
      <c r="G649" s="4" t="s">
        <v>2381</v>
      </c>
      <c r="H649" s="4"/>
      <c r="I649" s="4"/>
      <c r="J649" s="4"/>
      <c r="K649" s="4"/>
      <c r="L649" s="4"/>
      <c r="M649" s="4"/>
      <c r="N649" s="4"/>
      <c r="O649" s="4"/>
      <c r="P649" s="4"/>
      <c r="Q649" s="5">
        <v>6</v>
      </c>
      <c r="R649" s="4" t="s">
        <v>3133</v>
      </c>
      <c r="S649" t="e">
        <f>VLOOKUP(C649,[1]Datasheet!$C$2:$D$52,2,0)</f>
        <v>#N/A</v>
      </c>
    </row>
    <row r="650" spans="1:19" hidden="1" x14ac:dyDescent="0.3">
      <c r="A650" s="7">
        <v>649</v>
      </c>
      <c r="B650" s="6">
        <v>48</v>
      </c>
      <c r="C650" s="4" t="s">
        <v>2382</v>
      </c>
      <c r="D650" s="4" t="s">
        <v>1032</v>
      </c>
      <c r="E650" s="4" t="s">
        <v>837</v>
      </c>
      <c r="F650" s="4" t="s">
        <v>2383</v>
      </c>
      <c r="G650" s="4" t="s">
        <v>2384</v>
      </c>
      <c r="H650" s="4"/>
      <c r="I650" s="4"/>
      <c r="J650" s="4"/>
      <c r="K650" s="4"/>
      <c r="L650" s="4"/>
      <c r="M650" s="4"/>
      <c r="N650" s="4"/>
      <c r="O650" s="4"/>
      <c r="P650" s="4"/>
      <c r="Q650" s="5">
        <v>6</v>
      </c>
      <c r="R650" s="4" t="s">
        <v>3133</v>
      </c>
      <c r="S650" t="e">
        <f>VLOOKUP(C650,[1]Datasheet!$C$2:$D$52,2,0)</f>
        <v>#N/A</v>
      </c>
    </row>
    <row r="651" spans="1:19" hidden="1" x14ac:dyDescent="0.3">
      <c r="A651" s="7">
        <v>650</v>
      </c>
      <c r="B651" s="6">
        <v>49</v>
      </c>
      <c r="C651" s="4" t="s">
        <v>2385</v>
      </c>
      <c r="D651" s="4" t="s">
        <v>1032</v>
      </c>
      <c r="E651" s="4" t="s">
        <v>1522</v>
      </c>
      <c r="F651" s="4" t="s">
        <v>2386</v>
      </c>
      <c r="G651" s="4" t="s">
        <v>2387</v>
      </c>
      <c r="H651" s="4"/>
      <c r="I651" s="4"/>
      <c r="J651" s="4"/>
      <c r="K651" s="4"/>
      <c r="L651" s="4"/>
      <c r="M651" s="4"/>
      <c r="N651" s="4"/>
      <c r="O651" s="4"/>
      <c r="P651" s="4"/>
      <c r="Q651" s="5">
        <v>6</v>
      </c>
      <c r="R651" s="4" t="s">
        <v>3133</v>
      </c>
      <c r="S651" t="e">
        <f>VLOOKUP(C651,[1]Datasheet!$C$2:$D$52,2,0)</f>
        <v>#N/A</v>
      </c>
    </row>
    <row r="652" spans="1:19" hidden="1" x14ac:dyDescent="0.3">
      <c r="A652" s="7">
        <v>651</v>
      </c>
      <c r="B652" s="6">
        <v>50</v>
      </c>
      <c r="C652" s="4" t="s">
        <v>2388</v>
      </c>
      <c r="D652" s="4" t="s">
        <v>773</v>
      </c>
      <c r="E652" s="4" t="s">
        <v>284</v>
      </c>
      <c r="F652" s="4" t="s">
        <v>2389</v>
      </c>
      <c r="G652" s="4" t="s">
        <v>2390</v>
      </c>
      <c r="H652" s="4"/>
      <c r="I652" s="4"/>
      <c r="J652" s="4"/>
      <c r="K652" s="4"/>
      <c r="L652" s="4"/>
      <c r="M652" s="4"/>
      <c r="N652" s="4"/>
      <c r="O652" s="4"/>
      <c r="P652" s="4"/>
      <c r="Q652" s="5">
        <v>6</v>
      </c>
      <c r="R652" s="4" t="s">
        <v>3133</v>
      </c>
      <c r="S652" t="e">
        <f>VLOOKUP(C652,[1]Datasheet!$C$2:$D$52,2,0)</f>
        <v>#N/A</v>
      </c>
    </row>
    <row r="653" spans="1:19" hidden="1" x14ac:dyDescent="0.3">
      <c r="A653" s="7">
        <v>652</v>
      </c>
      <c r="B653" s="6">
        <v>51</v>
      </c>
      <c r="C653" s="4" t="s">
        <v>2391</v>
      </c>
      <c r="D653" s="4" t="s">
        <v>28</v>
      </c>
      <c r="E653" s="4" t="s">
        <v>24</v>
      </c>
      <c r="F653" s="4" t="s">
        <v>2392</v>
      </c>
      <c r="G653" s="4" t="s">
        <v>2393</v>
      </c>
      <c r="H653" s="4"/>
      <c r="I653" s="4"/>
      <c r="J653" s="4"/>
      <c r="K653" s="4"/>
      <c r="L653" s="4"/>
      <c r="M653" s="4"/>
      <c r="N653" s="4"/>
      <c r="O653" s="4"/>
      <c r="P653" s="4"/>
      <c r="Q653" s="5">
        <v>6</v>
      </c>
      <c r="R653" s="4" t="s">
        <v>3133</v>
      </c>
      <c r="S653" t="e">
        <f>VLOOKUP(C653,[1]Datasheet!$C$2:$D$52,2,0)</f>
        <v>#N/A</v>
      </c>
    </row>
    <row r="654" spans="1:19" hidden="1" x14ac:dyDescent="0.3">
      <c r="A654" s="7">
        <v>653</v>
      </c>
      <c r="B654" s="6">
        <v>52</v>
      </c>
      <c r="C654" s="4" t="s">
        <v>2394</v>
      </c>
      <c r="D654" s="4" t="s">
        <v>887</v>
      </c>
      <c r="E654" s="4" t="s">
        <v>36</v>
      </c>
      <c r="F654" s="4" t="s">
        <v>2395</v>
      </c>
      <c r="G654" s="4" t="s">
        <v>2396</v>
      </c>
      <c r="H654" s="4"/>
      <c r="I654" s="4"/>
      <c r="J654" s="4"/>
      <c r="K654" s="4"/>
      <c r="L654" s="4"/>
      <c r="M654" s="4"/>
      <c r="N654" s="4"/>
      <c r="O654" s="4"/>
      <c r="P654" s="4"/>
      <c r="Q654" s="5">
        <v>6</v>
      </c>
      <c r="R654" s="4" t="s">
        <v>3133</v>
      </c>
      <c r="S654" t="e">
        <f>VLOOKUP(C654,[1]Datasheet!$C$2:$D$52,2,0)</f>
        <v>#N/A</v>
      </c>
    </row>
    <row r="655" spans="1:19" hidden="1" x14ac:dyDescent="0.3">
      <c r="A655" s="7">
        <v>654</v>
      </c>
      <c r="B655" s="6">
        <v>53</v>
      </c>
      <c r="C655" s="4" t="s">
        <v>2397</v>
      </c>
      <c r="D655" s="4" t="s">
        <v>310</v>
      </c>
      <c r="E655" s="4" t="s">
        <v>2398</v>
      </c>
      <c r="F655" s="4" t="s">
        <v>2399</v>
      </c>
      <c r="G655" s="4" t="s">
        <v>2400</v>
      </c>
      <c r="H655" s="4"/>
      <c r="I655" s="4"/>
      <c r="J655" s="4"/>
      <c r="K655" s="4"/>
      <c r="L655" s="4"/>
      <c r="M655" s="4"/>
      <c r="N655" s="4"/>
      <c r="O655" s="4"/>
      <c r="P655" s="4"/>
      <c r="Q655" s="5">
        <v>6</v>
      </c>
      <c r="R655" s="4" t="s">
        <v>3133</v>
      </c>
      <c r="S655" t="e">
        <f>VLOOKUP(C655,[1]Datasheet!$C$2:$D$52,2,0)</f>
        <v>#N/A</v>
      </c>
    </row>
    <row r="656" spans="1:19" hidden="1" x14ac:dyDescent="0.3">
      <c r="A656" s="7">
        <v>655</v>
      </c>
      <c r="B656" s="6">
        <v>54</v>
      </c>
      <c r="C656" s="4" t="s">
        <v>2401</v>
      </c>
      <c r="D656" s="4" t="s">
        <v>150</v>
      </c>
      <c r="E656" s="4" t="s">
        <v>968</v>
      </c>
      <c r="F656" s="4" t="s">
        <v>2402</v>
      </c>
      <c r="G656" s="4" t="s">
        <v>2403</v>
      </c>
      <c r="H656" s="4"/>
      <c r="I656" s="4"/>
      <c r="J656" s="4"/>
      <c r="K656" s="4"/>
      <c r="L656" s="4"/>
      <c r="M656" s="4"/>
      <c r="N656" s="4"/>
      <c r="O656" s="4"/>
      <c r="P656" s="4"/>
      <c r="Q656" s="5">
        <v>6</v>
      </c>
      <c r="R656" s="4" t="s">
        <v>3133</v>
      </c>
      <c r="S656" t="e">
        <f>VLOOKUP(C656,[1]Datasheet!$C$2:$D$52,2,0)</f>
        <v>#N/A</v>
      </c>
    </row>
    <row r="657" spans="1:19" hidden="1" x14ac:dyDescent="0.3">
      <c r="A657" s="7">
        <v>656</v>
      </c>
      <c r="B657" s="6">
        <v>55</v>
      </c>
      <c r="C657" s="4" t="s">
        <v>2404</v>
      </c>
      <c r="D657" s="4" t="s">
        <v>1032</v>
      </c>
      <c r="E657" s="4" t="s">
        <v>151</v>
      </c>
      <c r="F657" s="4" t="s">
        <v>2405</v>
      </c>
      <c r="G657" s="4" t="s">
        <v>2406</v>
      </c>
      <c r="H657" s="4"/>
      <c r="I657" s="4"/>
      <c r="J657" s="4"/>
      <c r="K657" s="4"/>
      <c r="L657" s="4"/>
      <c r="M657" s="4"/>
      <c r="N657" s="4"/>
      <c r="O657" s="4"/>
      <c r="P657" s="4"/>
      <c r="Q657" s="5">
        <v>6</v>
      </c>
      <c r="R657" s="4" t="s">
        <v>3133</v>
      </c>
      <c r="S657" t="e">
        <f>VLOOKUP(C657,[1]Datasheet!$C$2:$D$52,2,0)</f>
        <v>#N/A</v>
      </c>
    </row>
    <row r="658" spans="1:19" hidden="1" x14ac:dyDescent="0.3">
      <c r="A658" s="7">
        <v>657</v>
      </c>
      <c r="B658" s="6">
        <v>56</v>
      </c>
      <c r="C658" s="4" t="s">
        <v>2407</v>
      </c>
      <c r="D658" s="4" t="s">
        <v>174</v>
      </c>
      <c r="E658" s="4" t="s">
        <v>62</v>
      </c>
      <c r="F658" s="4" t="s">
        <v>2408</v>
      </c>
      <c r="G658" s="4" t="s">
        <v>2409</v>
      </c>
      <c r="H658" s="4"/>
      <c r="I658" s="4"/>
      <c r="J658" s="4"/>
      <c r="K658" s="4"/>
      <c r="L658" s="4"/>
      <c r="M658" s="4"/>
      <c r="N658" s="4"/>
      <c r="O658" s="4"/>
      <c r="P658" s="4"/>
      <c r="Q658" s="5">
        <v>6</v>
      </c>
      <c r="R658" s="4" t="s">
        <v>3133</v>
      </c>
      <c r="S658" t="e">
        <f>VLOOKUP(C658,[1]Datasheet!$C$2:$D$52,2,0)</f>
        <v>#N/A</v>
      </c>
    </row>
    <row r="659" spans="1:19" hidden="1" x14ac:dyDescent="0.3">
      <c r="A659" s="7">
        <v>658</v>
      </c>
      <c r="B659" s="6">
        <v>57</v>
      </c>
      <c r="C659" s="4" t="s">
        <v>2410</v>
      </c>
      <c r="D659" s="4" t="s">
        <v>150</v>
      </c>
      <c r="E659" s="4" t="s">
        <v>342</v>
      </c>
      <c r="F659" s="4" t="s">
        <v>2411</v>
      </c>
      <c r="G659" s="4" t="s">
        <v>2412</v>
      </c>
      <c r="H659" s="4"/>
      <c r="I659" s="4"/>
      <c r="J659" s="4"/>
      <c r="K659" s="4"/>
      <c r="L659" s="4"/>
      <c r="M659" s="4"/>
      <c r="N659" s="4"/>
      <c r="O659" s="4"/>
      <c r="P659" s="4"/>
      <c r="Q659" s="5">
        <v>6</v>
      </c>
      <c r="R659" s="4" t="s">
        <v>3133</v>
      </c>
      <c r="S659" t="e">
        <f>VLOOKUP(C659,[1]Datasheet!$C$2:$D$52,2,0)</f>
        <v>#N/A</v>
      </c>
    </row>
    <row r="660" spans="1:19" hidden="1" x14ac:dyDescent="0.3">
      <c r="A660" s="7">
        <v>659</v>
      </c>
      <c r="B660" s="6">
        <v>58</v>
      </c>
      <c r="C660" s="4" t="s">
        <v>2413</v>
      </c>
      <c r="D660" s="4" t="s">
        <v>150</v>
      </c>
      <c r="E660" s="4" t="s">
        <v>49</v>
      </c>
      <c r="F660" s="4" t="s">
        <v>2414</v>
      </c>
      <c r="G660" s="4" t="s">
        <v>2415</v>
      </c>
      <c r="H660" s="4"/>
      <c r="I660" s="4"/>
      <c r="J660" s="4"/>
      <c r="K660" s="4"/>
      <c r="L660" s="4"/>
      <c r="M660" s="4"/>
      <c r="N660" s="4"/>
      <c r="O660" s="4"/>
      <c r="P660" s="4"/>
      <c r="Q660" s="5">
        <v>6</v>
      </c>
      <c r="R660" s="4" t="s">
        <v>3133</v>
      </c>
      <c r="S660" t="e">
        <f>VLOOKUP(C660,[1]Datasheet!$C$2:$D$52,2,0)</f>
        <v>#N/A</v>
      </c>
    </row>
    <row r="661" spans="1:19" hidden="1" x14ac:dyDescent="0.3">
      <c r="A661" s="7">
        <v>660</v>
      </c>
      <c r="B661" s="6">
        <v>59</v>
      </c>
      <c r="C661" s="4" t="s">
        <v>2416</v>
      </c>
      <c r="D661" s="4" t="s">
        <v>683</v>
      </c>
      <c r="E661" s="4" t="s">
        <v>2417</v>
      </c>
      <c r="F661" s="4" t="s">
        <v>2418</v>
      </c>
      <c r="G661" s="4" t="s">
        <v>2419</v>
      </c>
      <c r="H661" s="4"/>
      <c r="I661" s="4"/>
      <c r="J661" s="4"/>
      <c r="K661" s="4"/>
      <c r="L661" s="4"/>
      <c r="M661" s="4"/>
      <c r="N661" s="4"/>
      <c r="O661" s="4"/>
      <c r="P661" s="4"/>
      <c r="Q661" s="5">
        <v>6</v>
      </c>
      <c r="R661" s="4" t="s">
        <v>3133</v>
      </c>
      <c r="S661" t="e">
        <f>VLOOKUP(C661,[1]Datasheet!$C$2:$D$52,2,0)</f>
        <v>#N/A</v>
      </c>
    </row>
    <row r="662" spans="1:19" hidden="1" x14ac:dyDescent="0.3">
      <c r="A662" s="7">
        <v>661</v>
      </c>
      <c r="B662" s="6">
        <v>60</v>
      </c>
      <c r="C662" s="4" t="s">
        <v>2420</v>
      </c>
      <c r="D662" s="4" t="s">
        <v>28</v>
      </c>
      <c r="E662" s="4" t="s">
        <v>1642</v>
      </c>
      <c r="F662" s="4" t="s">
        <v>2421</v>
      </c>
      <c r="G662" s="4" t="s">
        <v>2422</v>
      </c>
      <c r="H662" s="4"/>
      <c r="I662" s="4"/>
      <c r="J662" s="4"/>
      <c r="K662" s="4"/>
      <c r="L662" s="4"/>
      <c r="M662" s="4"/>
      <c r="N662" s="4"/>
      <c r="O662" s="4"/>
      <c r="P662" s="4"/>
      <c r="Q662" s="5">
        <v>6</v>
      </c>
      <c r="R662" s="4" t="s">
        <v>3133</v>
      </c>
      <c r="S662" t="e">
        <f>VLOOKUP(C662,[1]Datasheet!$C$2:$D$52,2,0)</f>
        <v>#N/A</v>
      </c>
    </row>
    <row r="663" spans="1:19" hidden="1" x14ac:dyDescent="0.3">
      <c r="A663" s="7">
        <v>662</v>
      </c>
      <c r="B663" s="6">
        <v>61</v>
      </c>
      <c r="C663" s="4" t="s">
        <v>2423</v>
      </c>
      <c r="D663" s="4" t="s">
        <v>683</v>
      </c>
      <c r="E663" s="4" t="s">
        <v>949</v>
      </c>
      <c r="F663" s="4" t="s">
        <v>2424</v>
      </c>
      <c r="G663" s="4" t="s">
        <v>2425</v>
      </c>
      <c r="H663" s="4"/>
      <c r="I663" s="4"/>
      <c r="J663" s="4"/>
      <c r="K663" s="4"/>
      <c r="L663" s="4"/>
      <c r="M663" s="4"/>
      <c r="N663" s="4"/>
      <c r="O663" s="4"/>
      <c r="P663" s="4"/>
      <c r="Q663" s="5">
        <v>6</v>
      </c>
      <c r="R663" s="4" t="s">
        <v>3133</v>
      </c>
      <c r="S663" t="e">
        <f>VLOOKUP(C663,[1]Datasheet!$C$2:$D$52,2,0)</f>
        <v>#N/A</v>
      </c>
    </row>
    <row r="664" spans="1:19" hidden="1" x14ac:dyDescent="0.3">
      <c r="A664" s="7">
        <v>663</v>
      </c>
      <c r="B664" s="6">
        <v>62</v>
      </c>
      <c r="C664" s="4" t="s">
        <v>2426</v>
      </c>
      <c r="D664" s="4" t="s">
        <v>28</v>
      </c>
      <c r="E664" s="4" t="s">
        <v>284</v>
      </c>
      <c r="F664" s="4" t="s">
        <v>2427</v>
      </c>
      <c r="G664" s="4" t="s">
        <v>2428</v>
      </c>
      <c r="H664" s="4"/>
      <c r="I664" s="4"/>
      <c r="J664" s="4"/>
      <c r="K664" s="4"/>
      <c r="L664" s="4"/>
      <c r="M664" s="4"/>
      <c r="N664" s="4"/>
      <c r="O664" s="4"/>
      <c r="P664" s="4"/>
      <c r="Q664" s="5">
        <v>6</v>
      </c>
      <c r="R664" s="4" t="s">
        <v>3133</v>
      </c>
      <c r="S664" t="e">
        <f>VLOOKUP(C664,[1]Datasheet!$C$2:$D$52,2,0)</f>
        <v>#N/A</v>
      </c>
    </row>
    <row r="665" spans="1:19" hidden="1" x14ac:dyDescent="0.3">
      <c r="A665" s="7">
        <v>664</v>
      </c>
      <c r="B665" s="6">
        <v>63</v>
      </c>
      <c r="C665" s="4" t="s">
        <v>2429</v>
      </c>
      <c r="D665" s="4" t="s">
        <v>544</v>
      </c>
      <c r="E665" s="4" t="s">
        <v>1983</v>
      </c>
      <c r="F665" s="4" t="s">
        <v>2430</v>
      </c>
      <c r="G665" s="4" t="s">
        <v>2431</v>
      </c>
      <c r="H665" s="4"/>
      <c r="I665" s="4"/>
      <c r="J665" s="4"/>
      <c r="K665" s="4"/>
      <c r="L665" s="4"/>
      <c r="M665" s="4"/>
      <c r="N665" s="4"/>
      <c r="O665" s="4"/>
      <c r="P665" s="4"/>
      <c r="Q665" s="5">
        <v>6</v>
      </c>
      <c r="R665" s="4" t="s">
        <v>3133</v>
      </c>
      <c r="S665" t="e">
        <f>VLOOKUP(C665,[1]Datasheet!$C$2:$D$52,2,0)</f>
        <v>#N/A</v>
      </c>
    </row>
    <row r="666" spans="1:19" hidden="1" x14ac:dyDescent="0.3">
      <c r="A666" s="7">
        <v>665</v>
      </c>
      <c r="B666" s="6">
        <v>64</v>
      </c>
      <c r="C666" s="4" t="s">
        <v>2432</v>
      </c>
      <c r="D666" s="4" t="s">
        <v>150</v>
      </c>
      <c r="E666" s="4" t="s">
        <v>968</v>
      </c>
      <c r="F666" s="4" t="s">
        <v>2433</v>
      </c>
      <c r="G666" s="4" t="s">
        <v>2434</v>
      </c>
      <c r="H666" s="4"/>
      <c r="I666" s="4"/>
      <c r="J666" s="4"/>
      <c r="K666" s="4"/>
      <c r="L666" s="4"/>
      <c r="M666" s="4"/>
      <c r="N666" s="4"/>
      <c r="O666" s="4"/>
      <c r="P666" s="4"/>
      <c r="Q666" s="5">
        <v>6</v>
      </c>
      <c r="R666" s="4" t="s">
        <v>3133</v>
      </c>
      <c r="S666" t="e">
        <f>VLOOKUP(C666,[1]Datasheet!$C$2:$D$52,2,0)</f>
        <v>#N/A</v>
      </c>
    </row>
    <row r="667" spans="1:19" hidden="1" x14ac:dyDescent="0.3">
      <c r="A667" s="7">
        <v>666</v>
      </c>
      <c r="B667" s="6">
        <v>65</v>
      </c>
      <c r="C667" s="4" t="s">
        <v>2435</v>
      </c>
      <c r="D667" s="4" t="s">
        <v>28</v>
      </c>
      <c r="E667" s="4" t="s">
        <v>24</v>
      </c>
      <c r="F667" s="4" t="s">
        <v>2436</v>
      </c>
      <c r="G667" s="4" t="s">
        <v>2437</v>
      </c>
      <c r="H667" s="4"/>
      <c r="I667" s="4"/>
      <c r="J667" s="4"/>
      <c r="K667" s="4"/>
      <c r="L667" s="4"/>
      <c r="M667" s="4"/>
      <c r="N667" s="4"/>
      <c r="O667" s="4"/>
      <c r="P667" s="4"/>
      <c r="Q667" s="5">
        <v>6</v>
      </c>
      <c r="R667" s="4" t="s">
        <v>3133</v>
      </c>
      <c r="S667" t="e">
        <f>VLOOKUP(C667,[1]Datasheet!$C$2:$D$52,2,0)</f>
        <v>#N/A</v>
      </c>
    </row>
    <row r="668" spans="1:19" hidden="1" x14ac:dyDescent="0.3">
      <c r="A668" s="7">
        <v>667</v>
      </c>
      <c r="B668" s="6">
        <v>66</v>
      </c>
      <c r="C668" s="4" t="s">
        <v>2438</v>
      </c>
      <c r="D668" s="4" t="s">
        <v>28</v>
      </c>
      <c r="E668" s="4" t="s">
        <v>342</v>
      </c>
      <c r="F668" s="4" t="s">
        <v>2439</v>
      </c>
      <c r="G668" s="4" t="s">
        <v>2440</v>
      </c>
      <c r="H668" s="4"/>
      <c r="I668" s="4"/>
      <c r="J668" s="4"/>
      <c r="K668" s="4"/>
      <c r="L668" s="4"/>
      <c r="M668" s="4"/>
      <c r="N668" s="4"/>
      <c r="O668" s="4"/>
      <c r="P668" s="4"/>
      <c r="Q668" s="5">
        <v>6</v>
      </c>
      <c r="R668" s="4" t="s">
        <v>3133</v>
      </c>
      <c r="S668" t="e">
        <f>VLOOKUP(C668,[1]Datasheet!$C$2:$D$52,2,0)</f>
        <v>#N/A</v>
      </c>
    </row>
    <row r="669" spans="1:19" hidden="1" x14ac:dyDescent="0.3">
      <c r="A669" s="7">
        <v>668</v>
      </c>
      <c r="B669" s="6">
        <v>67</v>
      </c>
      <c r="C669" s="4" t="s">
        <v>2441</v>
      </c>
      <c r="D669" s="4" t="s">
        <v>28</v>
      </c>
      <c r="E669" s="4" t="s">
        <v>24</v>
      </c>
      <c r="F669" s="4" t="s">
        <v>2442</v>
      </c>
      <c r="G669" s="4" t="s">
        <v>2443</v>
      </c>
      <c r="H669" s="4" t="s">
        <v>231</v>
      </c>
      <c r="I669" s="4" t="s">
        <v>2444</v>
      </c>
      <c r="J669" s="4" t="s">
        <v>58</v>
      </c>
      <c r="K669" s="4" t="s">
        <v>2445</v>
      </c>
      <c r="L669" s="4"/>
      <c r="M669" s="4"/>
      <c r="N669" s="4"/>
      <c r="O669" s="4"/>
      <c r="P669" s="4"/>
      <c r="Q669" s="5">
        <v>6</v>
      </c>
      <c r="R669" s="4" t="s">
        <v>3131</v>
      </c>
      <c r="S669" t="e">
        <f>VLOOKUP(C669,[1]Datasheet!$C$2:$D$52,2,0)</f>
        <v>#N/A</v>
      </c>
    </row>
    <row r="670" spans="1:19" hidden="1" x14ac:dyDescent="0.3">
      <c r="A670" s="7">
        <v>669</v>
      </c>
      <c r="B670" s="6">
        <v>68</v>
      </c>
      <c r="C670" s="4" t="s">
        <v>2446</v>
      </c>
      <c r="D670" s="4" t="s">
        <v>544</v>
      </c>
      <c r="E670" s="4" t="s">
        <v>1198</v>
      </c>
      <c r="F670" s="4" t="s">
        <v>2447</v>
      </c>
      <c r="G670" s="4" t="s">
        <v>2448</v>
      </c>
      <c r="H670" s="4"/>
      <c r="I670" s="4"/>
      <c r="J670" s="4"/>
      <c r="K670" s="4"/>
      <c r="L670" s="4"/>
      <c r="M670" s="4"/>
      <c r="N670" s="4"/>
      <c r="O670" s="4"/>
      <c r="P670" s="4"/>
      <c r="Q670" s="5">
        <v>6</v>
      </c>
      <c r="R670" s="4" t="s">
        <v>3133</v>
      </c>
      <c r="S670" t="e">
        <f>VLOOKUP(C670,[1]Datasheet!$C$2:$D$52,2,0)</f>
        <v>#N/A</v>
      </c>
    </row>
    <row r="671" spans="1:19" hidden="1" x14ac:dyDescent="0.3">
      <c r="A671" s="7">
        <v>670</v>
      </c>
      <c r="B671" s="6">
        <v>69</v>
      </c>
      <c r="C671" s="4" t="s">
        <v>2449</v>
      </c>
      <c r="D671" s="4" t="s">
        <v>150</v>
      </c>
      <c r="E671" s="4" t="s">
        <v>968</v>
      </c>
      <c r="F671" s="4" t="s">
        <v>2450</v>
      </c>
      <c r="G671" s="4" t="s">
        <v>2451</v>
      </c>
      <c r="H671" s="4"/>
      <c r="I671" s="4"/>
      <c r="J671" s="4"/>
      <c r="K671" s="4"/>
      <c r="L671" s="4"/>
      <c r="M671" s="4"/>
      <c r="N671" s="4"/>
      <c r="O671" s="4"/>
      <c r="P671" s="4"/>
      <c r="Q671" s="5">
        <v>6</v>
      </c>
      <c r="R671" s="4" t="s">
        <v>3133</v>
      </c>
      <c r="S671" t="e">
        <f>VLOOKUP(C671,[1]Datasheet!$C$2:$D$52,2,0)</f>
        <v>#N/A</v>
      </c>
    </row>
    <row r="672" spans="1:19" hidden="1" x14ac:dyDescent="0.3">
      <c r="A672" s="7">
        <v>671</v>
      </c>
      <c r="B672" s="6">
        <v>70</v>
      </c>
      <c r="C672" s="4" t="s">
        <v>2452</v>
      </c>
      <c r="D672" s="4" t="s">
        <v>28</v>
      </c>
      <c r="E672" s="4" t="s">
        <v>284</v>
      </c>
      <c r="F672" s="4" t="s">
        <v>2453</v>
      </c>
      <c r="G672" s="4" t="s">
        <v>2454</v>
      </c>
      <c r="H672" s="4"/>
      <c r="I672" s="4"/>
      <c r="J672" s="4"/>
      <c r="K672" s="4"/>
      <c r="L672" s="4"/>
      <c r="M672" s="4"/>
      <c r="N672" s="4"/>
      <c r="O672" s="4"/>
      <c r="P672" s="4"/>
      <c r="Q672" s="5">
        <v>6</v>
      </c>
      <c r="R672" s="4" t="s">
        <v>3133</v>
      </c>
      <c r="S672" t="e">
        <f>VLOOKUP(C672,[1]Datasheet!$C$2:$D$52,2,0)</f>
        <v>#N/A</v>
      </c>
    </row>
    <row r="673" spans="1:19" hidden="1" x14ac:dyDescent="0.3">
      <c r="A673" s="7">
        <v>672</v>
      </c>
      <c r="B673" s="6">
        <v>71</v>
      </c>
      <c r="C673" s="4" t="s">
        <v>2455</v>
      </c>
      <c r="D673" s="4" t="s">
        <v>28</v>
      </c>
      <c r="E673" s="4" t="s">
        <v>284</v>
      </c>
      <c r="F673" s="4" t="s">
        <v>2456</v>
      </c>
      <c r="G673" s="4" t="s">
        <v>2457</v>
      </c>
      <c r="H673" s="4"/>
      <c r="I673" s="4"/>
      <c r="J673" s="4"/>
      <c r="K673" s="4"/>
      <c r="L673" s="4"/>
      <c r="M673" s="4"/>
      <c r="N673" s="4"/>
      <c r="O673" s="4"/>
      <c r="P673" s="4"/>
      <c r="Q673" s="5">
        <v>6</v>
      </c>
      <c r="R673" s="4" t="s">
        <v>3133</v>
      </c>
      <c r="S673" t="e">
        <f>VLOOKUP(C673,[1]Datasheet!$C$2:$D$52,2,0)</f>
        <v>#N/A</v>
      </c>
    </row>
    <row r="674" spans="1:19" hidden="1" x14ac:dyDescent="0.3">
      <c r="A674" s="7">
        <v>673</v>
      </c>
      <c r="B674" s="6">
        <v>72</v>
      </c>
      <c r="C674" s="4" t="s">
        <v>2458</v>
      </c>
      <c r="D674" s="4" t="s">
        <v>604</v>
      </c>
      <c r="E674" s="4" t="s">
        <v>151</v>
      </c>
      <c r="F674" s="4" t="s">
        <v>2459</v>
      </c>
      <c r="G674" s="4" t="s">
        <v>2460</v>
      </c>
      <c r="H674" s="4"/>
      <c r="I674" s="4"/>
      <c r="J674" s="4"/>
      <c r="K674" s="4"/>
      <c r="L674" s="4"/>
      <c r="M674" s="4"/>
      <c r="N674" s="4"/>
      <c r="O674" s="4"/>
      <c r="P674" s="4"/>
      <c r="Q674" s="5">
        <v>6</v>
      </c>
      <c r="R674" s="4" t="s">
        <v>3133</v>
      </c>
      <c r="S674" t="e">
        <f>VLOOKUP(C674,[1]Datasheet!$C$2:$D$52,2,0)</f>
        <v>#N/A</v>
      </c>
    </row>
    <row r="675" spans="1:19" hidden="1" x14ac:dyDescent="0.3">
      <c r="A675" s="7">
        <v>674</v>
      </c>
      <c r="B675" s="6">
        <v>73</v>
      </c>
      <c r="C675" s="4" t="s">
        <v>2461</v>
      </c>
      <c r="D675" s="4" t="s">
        <v>544</v>
      </c>
      <c r="E675" s="4" t="s">
        <v>199</v>
      </c>
      <c r="F675" s="4" t="s">
        <v>2462</v>
      </c>
      <c r="G675" s="4" t="s">
        <v>2463</v>
      </c>
      <c r="H675" s="4"/>
      <c r="I675" s="4"/>
      <c r="J675" s="4"/>
      <c r="K675" s="4"/>
      <c r="L675" s="4"/>
      <c r="M675" s="4"/>
      <c r="N675" s="4"/>
      <c r="O675" s="4"/>
      <c r="P675" s="4"/>
      <c r="Q675" s="5">
        <v>6</v>
      </c>
      <c r="R675" s="4" t="s">
        <v>3133</v>
      </c>
      <c r="S675" t="e">
        <f>VLOOKUP(C675,[1]Datasheet!$C$2:$D$52,2,0)</f>
        <v>#N/A</v>
      </c>
    </row>
    <row r="676" spans="1:19" hidden="1" x14ac:dyDescent="0.3">
      <c r="A676" s="7">
        <v>675</v>
      </c>
      <c r="B676" s="6">
        <v>74</v>
      </c>
      <c r="C676" s="4" t="s">
        <v>2464</v>
      </c>
      <c r="D676" s="4" t="s">
        <v>28</v>
      </c>
      <c r="E676" s="4" t="s">
        <v>284</v>
      </c>
      <c r="F676" s="4" t="s">
        <v>2465</v>
      </c>
      <c r="G676" s="4" t="s">
        <v>2466</v>
      </c>
      <c r="H676" s="4"/>
      <c r="I676" s="4"/>
      <c r="J676" s="4"/>
      <c r="K676" s="4"/>
      <c r="L676" s="4"/>
      <c r="M676" s="4"/>
      <c r="N676" s="4"/>
      <c r="O676" s="4"/>
      <c r="P676" s="4"/>
      <c r="Q676" s="5">
        <v>6</v>
      </c>
      <c r="R676" s="4" t="s">
        <v>3133</v>
      </c>
      <c r="S676" t="e">
        <f>VLOOKUP(C676,[1]Datasheet!$C$2:$D$52,2,0)</f>
        <v>#N/A</v>
      </c>
    </row>
    <row r="677" spans="1:19" hidden="1" x14ac:dyDescent="0.3">
      <c r="A677" s="7">
        <v>676</v>
      </c>
      <c r="B677" s="6">
        <v>75</v>
      </c>
      <c r="C677" s="4" t="s">
        <v>2467</v>
      </c>
      <c r="D677" s="4" t="s">
        <v>310</v>
      </c>
      <c r="E677" s="4" t="s">
        <v>151</v>
      </c>
      <c r="F677" s="4" t="s">
        <v>2468</v>
      </c>
      <c r="G677" s="4" t="s">
        <v>2469</v>
      </c>
      <c r="H677" s="4"/>
      <c r="I677" s="4"/>
      <c r="J677" s="4"/>
      <c r="K677" s="4"/>
      <c r="L677" s="4"/>
      <c r="M677" s="4"/>
      <c r="N677" s="4"/>
      <c r="O677" s="4"/>
      <c r="P677" s="4"/>
      <c r="Q677" s="5">
        <v>6</v>
      </c>
      <c r="R677" s="4" t="s">
        <v>3133</v>
      </c>
      <c r="S677" t="e">
        <f>VLOOKUP(C677,[1]Datasheet!$C$2:$D$52,2,0)</f>
        <v>#N/A</v>
      </c>
    </row>
    <row r="678" spans="1:19" hidden="1" x14ac:dyDescent="0.3">
      <c r="A678" s="7">
        <v>677</v>
      </c>
      <c r="B678" s="6">
        <v>76</v>
      </c>
      <c r="C678" s="4" t="s">
        <v>2470</v>
      </c>
      <c r="D678" s="4" t="s">
        <v>939</v>
      </c>
      <c r="E678" s="4" t="s">
        <v>968</v>
      </c>
      <c r="F678" s="4" t="s">
        <v>2471</v>
      </c>
      <c r="G678" s="4" t="s">
        <v>2472</v>
      </c>
      <c r="H678" s="4"/>
      <c r="I678" s="4"/>
      <c r="J678" s="4"/>
      <c r="K678" s="4"/>
      <c r="L678" s="4"/>
      <c r="M678" s="4"/>
      <c r="N678" s="4"/>
      <c r="O678" s="4"/>
      <c r="P678" s="4"/>
      <c r="Q678" s="5">
        <v>6</v>
      </c>
      <c r="R678" s="4" t="s">
        <v>3133</v>
      </c>
      <c r="S678" t="e">
        <f>VLOOKUP(C678,[1]Datasheet!$C$2:$D$52,2,0)</f>
        <v>#N/A</v>
      </c>
    </row>
    <row r="679" spans="1:19" hidden="1" x14ac:dyDescent="0.3">
      <c r="A679" s="7">
        <v>678</v>
      </c>
      <c r="B679" s="6">
        <v>77</v>
      </c>
      <c r="C679" s="4" t="s">
        <v>2473</v>
      </c>
      <c r="D679" s="4" t="s">
        <v>310</v>
      </c>
      <c r="E679" s="4" t="s">
        <v>151</v>
      </c>
      <c r="F679" s="4" t="s">
        <v>2474</v>
      </c>
      <c r="G679" s="4" t="s">
        <v>2475</v>
      </c>
      <c r="H679" s="4"/>
      <c r="I679" s="4"/>
      <c r="J679" s="4"/>
      <c r="K679" s="4"/>
      <c r="L679" s="4"/>
      <c r="M679" s="4"/>
      <c r="N679" s="4"/>
      <c r="O679" s="4"/>
      <c r="P679" s="4"/>
      <c r="Q679" s="5">
        <v>6</v>
      </c>
      <c r="R679" s="4" t="s">
        <v>3133</v>
      </c>
      <c r="S679" t="e">
        <f>VLOOKUP(C679,[1]Datasheet!$C$2:$D$52,2,0)</f>
        <v>#N/A</v>
      </c>
    </row>
    <row r="680" spans="1:19" hidden="1" x14ac:dyDescent="0.3">
      <c r="A680" s="7">
        <v>679</v>
      </c>
      <c r="B680" s="6">
        <v>78</v>
      </c>
      <c r="C680" s="4" t="s">
        <v>2476</v>
      </c>
      <c r="D680" s="4" t="s">
        <v>28</v>
      </c>
      <c r="E680" s="4" t="s">
        <v>24</v>
      </c>
      <c r="F680" s="4" t="s">
        <v>2477</v>
      </c>
      <c r="G680" s="4" t="s">
        <v>2478</v>
      </c>
      <c r="H680" s="4"/>
      <c r="I680" s="4"/>
      <c r="J680" s="4"/>
      <c r="K680" s="4"/>
      <c r="L680" s="4"/>
      <c r="M680" s="4"/>
      <c r="N680" s="4"/>
      <c r="O680" s="4"/>
      <c r="P680" s="4"/>
      <c r="Q680" s="5">
        <v>6</v>
      </c>
      <c r="R680" s="4" t="s">
        <v>3133</v>
      </c>
      <c r="S680" t="e">
        <f>VLOOKUP(C680,[1]Datasheet!$C$2:$D$52,2,0)</f>
        <v>#N/A</v>
      </c>
    </row>
    <row r="681" spans="1:19" hidden="1" x14ac:dyDescent="0.3">
      <c r="A681" s="7">
        <v>680</v>
      </c>
      <c r="B681" s="6">
        <v>79</v>
      </c>
      <c r="C681" s="4" t="s">
        <v>2479</v>
      </c>
      <c r="D681" s="4" t="s">
        <v>150</v>
      </c>
      <c r="E681" s="4" t="s">
        <v>199</v>
      </c>
      <c r="F681" s="4" t="s">
        <v>2480</v>
      </c>
      <c r="G681" s="4" t="s">
        <v>2481</v>
      </c>
      <c r="H681" s="4"/>
      <c r="I681" s="4"/>
      <c r="J681" s="4"/>
      <c r="K681" s="4"/>
      <c r="L681" s="4"/>
      <c r="M681" s="4"/>
      <c r="N681" s="4"/>
      <c r="O681" s="4"/>
      <c r="P681" s="4"/>
      <c r="Q681" s="5">
        <v>6</v>
      </c>
      <c r="R681" s="4" t="s">
        <v>3133</v>
      </c>
      <c r="S681" t="e">
        <f>VLOOKUP(C681,[1]Datasheet!$C$2:$D$52,2,0)</f>
        <v>#N/A</v>
      </c>
    </row>
    <row r="682" spans="1:19" hidden="1" x14ac:dyDescent="0.3">
      <c r="A682" s="7">
        <v>681</v>
      </c>
      <c r="B682" s="6">
        <v>80</v>
      </c>
      <c r="C682" s="4" t="s">
        <v>2482</v>
      </c>
      <c r="D682" s="4" t="s">
        <v>150</v>
      </c>
      <c r="E682" s="4" t="s">
        <v>1153</v>
      </c>
      <c r="F682" s="4" t="s">
        <v>2483</v>
      </c>
      <c r="G682" s="4" t="s">
        <v>2484</v>
      </c>
      <c r="H682" s="4"/>
      <c r="I682" s="4"/>
      <c r="J682" s="4"/>
      <c r="K682" s="4"/>
      <c r="L682" s="4"/>
      <c r="M682" s="4"/>
      <c r="N682" s="4"/>
      <c r="O682" s="4"/>
      <c r="P682" s="4"/>
      <c r="Q682" s="5">
        <v>6</v>
      </c>
      <c r="R682" s="4" t="s">
        <v>3133</v>
      </c>
      <c r="S682" t="e">
        <f>VLOOKUP(C682,[1]Datasheet!$C$2:$D$52,2,0)</f>
        <v>#N/A</v>
      </c>
    </row>
    <row r="683" spans="1:19" hidden="1" x14ac:dyDescent="0.3">
      <c r="A683" s="7">
        <v>682</v>
      </c>
      <c r="B683" s="6">
        <v>81</v>
      </c>
      <c r="C683" s="4" t="s">
        <v>2485</v>
      </c>
      <c r="D683" s="4" t="s">
        <v>310</v>
      </c>
      <c r="E683" s="4" t="s">
        <v>24</v>
      </c>
      <c r="F683" s="4" t="s">
        <v>2486</v>
      </c>
      <c r="G683" s="4" t="s">
        <v>2487</v>
      </c>
      <c r="H683" s="4"/>
      <c r="I683" s="4"/>
      <c r="J683" s="4"/>
      <c r="K683" s="4"/>
      <c r="L683" s="4"/>
      <c r="M683" s="4"/>
      <c r="N683" s="4"/>
      <c r="O683" s="4"/>
      <c r="P683" s="4"/>
      <c r="Q683" s="5">
        <v>6</v>
      </c>
      <c r="R683" s="4" t="s">
        <v>3133</v>
      </c>
      <c r="S683" t="e">
        <f>VLOOKUP(C683,[1]Datasheet!$C$2:$D$52,2,0)</f>
        <v>#N/A</v>
      </c>
    </row>
    <row r="684" spans="1:19" hidden="1" x14ac:dyDescent="0.3">
      <c r="A684" s="7">
        <v>683</v>
      </c>
      <c r="B684" s="6">
        <v>82</v>
      </c>
      <c r="C684" s="4" t="s">
        <v>2488</v>
      </c>
      <c r="D684" s="4" t="s">
        <v>28</v>
      </c>
      <c r="E684" s="4" t="s">
        <v>284</v>
      </c>
      <c r="F684" s="4" t="s">
        <v>2489</v>
      </c>
      <c r="G684" s="4" t="s">
        <v>2490</v>
      </c>
      <c r="H684" s="4"/>
      <c r="I684" s="4"/>
      <c r="J684" s="4"/>
      <c r="K684" s="4"/>
      <c r="L684" s="4"/>
      <c r="M684" s="4"/>
      <c r="N684" s="4"/>
      <c r="O684" s="4"/>
      <c r="P684" s="4"/>
      <c r="Q684" s="5">
        <v>6</v>
      </c>
      <c r="R684" s="4" t="s">
        <v>3133</v>
      </c>
      <c r="S684" t="e">
        <f>VLOOKUP(C684,[1]Datasheet!$C$2:$D$52,2,0)</f>
        <v>#N/A</v>
      </c>
    </row>
    <row r="685" spans="1:19" hidden="1" x14ac:dyDescent="0.3">
      <c r="A685" s="7">
        <v>684</v>
      </c>
      <c r="B685" s="6">
        <v>83</v>
      </c>
      <c r="C685" s="4" t="s">
        <v>2491</v>
      </c>
      <c r="D685" s="4" t="s">
        <v>310</v>
      </c>
      <c r="E685" s="4" t="s">
        <v>524</v>
      </c>
      <c r="F685" s="4" t="s">
        <v>2492</v>
      </c>
      <c r="G685" s="4" t="s">
        <v>2493</v>
      </c>
      <c r="H685" s="4"/>
      <c r="I685" s="4"/>
      <c r="J685" s="4"/>
      <c r="K685" s="4"/>
      <c r="L685" s="4"/>
      <c r="M685" s="4"/>
      <c r="N685" s="4"/>
      <c r="O685" s="4"/>
      <c r="P685" s="4"/>
      <c r="Q685" s="5">
        <v>6</v>
      </c>
      <c r="R685" s="4" t="s">
        <v>3133</v>
      </c>
      <c r="S685" t="e">
        <f>VLOOKUP(C685,[1]Datasheet!$C$2:$D$52,2,0)</f>
        <v>#N/A</v>
      </c>
    </row>
    <row r="686" spans="1:19" hidden="1" x14ac:dyDescent="0.3">
      <c r="A686" s="7">
        <v>685</v>
      </c>
      <c r="B686" s="6">
        <v>84</v>
      </c>
      <c r="C686" s="4" t="s">
        <v>2494</v>
      </c>
      <c r="D686" s="4" t="s">
        <v>683</v>
      </c>
      <c r="E686" s="4" t="s">
        <v>2495</v>
      </c>
      <c r="F686" s="4" t="s">
        <v>2496</v>
      </c>
      <c r="G686" s="4" t="s">
        <v>2497</v>
      </c>
      <c r="H686" s="4"/>
      <c r="I686" s="4"/>
      <c r="J686" s="4"/>
      <c r="K686" s="4"/>
      <c r="L686" s="4"/>
      <c r="M686" s="4"/>
      <c r="N686" s="4"/>
      <c r="O686" s="4"/>
      <c r="P686" s="4"/>
      <c r="Q686" s="5">
        <v>6</v>
      </c>
      <c r="R686" s="4" t="s">
        <v>3133</v>
      </c>
      <c r="S686" t="e">
        <f>VLOOKUP(C686,[1]Datasheet!$C$2:$D$52,2,0)</f>
        <v>#N/A</v>
      </c>
    </row>
    <row r="687" spans="1:19" hidden="1" x14ac:dyDescent="0.3">
      <c r="A687" s="7">
        <v>686</v>
      </c>
      <c r="B687" s="6">
        <v>85</v>
      </c>
      <c r="C687" s="4" t="s">
        <v>2498</v>
      </c>
      <c r="D687" s="4" t="s">
        <v>150</v>
      </c>
      <c r="E687" s="4" t="s">
        <v>342</v>
      </c>
      <c r="F687" s="4" t="s">
        <v>2499</v>
      </c>
      <c r="G687" s="4" t="s">
        <v>2500</v>
      </c>
      <c r="H687" s="4"/>
      <c r="I687" s="4"/>
      <c r="J687" s="4"/>
      <c r="K687" s="4"/>
      <c r="L687" s="4"/>
      <c r="M687" s="4"/>
      <c r="N687" s="4"/>
      <c r="O687" s="4"/>
      <c r="P687" s="4"/>
      <c r="Q687" s="5">
        <v>6</v>
      </c>
      <c r="R687" s="4" t="s">
        <v>3133</v>
      </c>
      <c r="S687" t="e">
        <f>VLOOKUP(C687,[1]Datasheet!$C$2:$D$52,2,0)</f>
        <v>#N/A</v>
      </c>
    </row>
    <row r="688" spans="1:19" hidden="1" x14ac:dyDescent="0.3">
      <c r="A688" s="7">
        <v>687</v>
      </c>
      <c r="B688" s="6">
        <v>86</v>
      </c>
      <c r="C688" s="4" t="s">
        <v>2501</v>
      </c>
      <c r="D688" s="4" t="s">
        <v>28</v>
      </c>
      <c r="E688" s="4" t="s">
        <v>24</v>
      </c>
      <c r="F688" s="4" t="s">
        <v>2502</v>
      </c>
      <c r="G688" s="4" t="s">
        <v>2503</v>
      </c>
      <c r="H688" s="4"/>
      <c r="I688" s="4"/>
      <c r="J688" s="4"/>
      <c r="K688" s="4"/>
      <c r="L688" s="4"/>
      <c r="M688" s="4"/>
      <c r="N688" s="4"/>
      <c r="O688" s="4"/>
      <c r="P688" s="4"/>
      <c r="Q688" s="5">
        <v>6</v>
      </c>
      <c r="R688" s="4" t="s">
        <v>3133</v>
      </c>
      <c r="S688" t="e">
        <f>VLOOKUP(C688,[1]Datasheet!$C$2:$D$52,2,0)</f>
        <v>#N/A</v>
      </c>
    </row>
    <row r="689" spans="1:19" hidden="1" x14ac:dyDescent="0.3">
      <c r="A689" s="7">
        <v>688</v>
      </c>
      <c r="B689" s="6">
        <v>87</v>
      </c>
      <c r="C689" s="4" t="s">
        <v>2504</v>
      </c>
      <c r="D689" s="4" t="s">
        <v>174</v>
      </c>
      <c r="E689" s="4" t="s">
        <v>24</v>
      </c>
      <c r="F689" s="4" t="s">
        <v>2505</v>
      </c>
      <c r="G689" s="4" t="s">
        <v>2506</v>
      </c>
      <c r="H689" s="4" t="s">
        <v>2507</v>
      </c>
      <c r="I689" s="4" t="s">
        <v>2508</v>
      </c>
      <c r="J689" s="4" t="s">
        <v>87</v>
      </c>
      <c r="K689" s="4" t="s">
        <v>83</v>
      </c>
      <c r="L689" s="4"/>
      <c r="M689" s="4"/>
      <c r="N689" s="4"/>
      <c r="O689" s="4"/>
      <c r="P689" s="4"/>
      <c r="Q689" s="5">
        <v>6</v>
      </c>
      <c r="R689" s="4" t="s">
        <v>3131</v>
      </c>
      <c r="S689" t="e">
        <f>VLOOKUP(C689,[1]Datasheet!$C$2:$D$52,2,0)</f>
        <v>#N/A</v>
      </c>
    </row>
    <row r="690" spans="1:19" hidden="1" x14ac:dyDescent="0.3">
      <c r="A690" s="7">
        <v>689</v>
      </c>
      <c r="B690" s="6">
        <v>88</v>
      </c>
      <c r="C690" s="4" t="s">
        <v>2509</v>
      </c>
      <c r="D690" s="4" t="s">
        <v>150</v>
      </c>
      <c r="E690" s="4" t="s">
        <v>1153</v>
      </c>
      <c r="F690" s="4" t="s">
        <v>2510</v>
      </c>
      <c r="G690" s="4" t="s">
        <v>2511</v>
      </c>
      <c r="H690" s="4"/>
      <c r="I690" s="4"/>
      <c r="J690" s="4"/>
      <c r="K690" s="4"/>
      <c r="L690" s="4"/>
      <c r="M690" s="4"/>
      <c r="N690" s="4"/>
      <c r="O690" s="4"/>
      <c r="P690" s="4"/>
      <c r="Q690" s="5">
        <v>6</v>
      </c>
      <c r="R690" s="4" t="s">
        <v>3133</v>
      </c>
      <c r="S690" t="e">
        <f>VLOOKUP(C690,[1]Datasheet!$C$2:$D$52,2,0)</f>
        <v>#N/A</v>
      </c>
    </row>
    <row r="691" spans="1:19" hidden="1" x14ac:dyDescent="0.3">
      <c r="A691" s="7">
        <v>690</v>
      </c>
      <c r="B691" s="6">
        <v>89</v>
      </c>
      <c r="C691" s="4" t="s">
        <v>2512</v>
      </c>
      <c r="D691" s="4" t="s">
        <v>310</v>
      </c>
      <c r="E691" s="4" t="s">
        <v>1642</v>
      </c>
      <c r="F691" s="4" t="s">
        <v>2513</v>
      </c>
      <c r="G691" s="4" t="s">
        <v>2514</v>
      </c>
      <c r="H691" s="4"/>
      <c r="I691" s="4"/>
      <c r="J691" s="4"/>
      <c r="K691" s="4"/>
      <c r="L691" s="4"/>
      <c r="M691" s="4"/>
      <c r="N691" s="4"/>
      <c r="O691" s="4"/>
      <c r="P691" s="4"/>
      <c r="Q691" s="5">
        <v>6</v>
      </c>
      <c r="R691" s="4" t="s">
        <v>3133</v>
      </c>
      <c r="S691" t="e">
        <f>VLOOKUP(C691,[1]Datasheet!$C$2:$D$52,2,0)</f>
        <v>#N/A</v>
      </c>
    </row>
    <row r="692" spans="1:19" hidden="1" x14ac:dyDescent="0.3">
      <c r="A692" s="7">
        <v>691</v>
      </c>
      <c r="B692" s="6">
        <v>90</v>
      </c>
      <c r="C692" s="4" t="s">
        <v>2515</v>
      </c>
      <c r="D692" s="4" t="s">
        <v>150</v>
      </c>
      <c r="E692" s="4" t="s">
        <v>151</v>
      </c>
      <c r="F692" s="4" t="s">
        <v>2516</v>
      </c>
      <c r="G692" s="4" t="s">
        <v>2517</v>
      </c>
      <c r="H692" s="4"/>
      <c r="I692" s="4"/>
      <c r="J692" s="4"/>
      <c r="K692" s="4"/>
      <c r="L692" s="4"/>
      <c r="M692" s="4"/>
      <c r="N692" s="4"/>
      <c r="O692" s="4"/>
      <c r="P692" s="4"/>
      <c r="Q692" s="5">
        <v>6</v>
      </c>
      <c r="R692" s="4" t="s">
        <v>3133</v>
      </c>
      <c r="S692" t="e">
        <f>VLOOKUP(C692,[1]Datasheet!$C$2:$D$52,2,0)</f>
        <v>#N/A</v>
      </c>
    </row>
    <row r="693" spans="1:19" hidden="1" x14ac:dyDescent="0.3">
      <c r="A693" s="7">
        <v>692</v>
      </c>
      <c r="B693" s="6">
        <v>91</v>
      </c>
      <c r="C693" s="4" t="s">
        <v>2518</v>
      </c>
      <c r="D693" s="4" t="s">
        <v>15</v>
      </c>
      <c r="E693" s="4" t="s">
        <v>740</v>
      </c>
      <c r="F693" s="4" t="s">
        <v>2519</v>
      </c>
      <c r="G693" s="4" t="s">
        <v>2520</v>
      </c>
      <c r="H693" s="4"/>
      <c r="I693" s="4"/>
      <c r="J693" s="4"/>
      <c r="K693" s="4"/>
      <c r="L693" s="4"/>
      <c r="M693" s="4"/>
      <c r="N693" s="4"/>
      <c r="O693" s="4"/>
      <c r="P693" s="4"/>
      <c r="Q693" s="5">
        <v>6</v>
      </c>
      <c r="R693" s="4" t="s">
        <v>3133</v>
      </c>
      <c r="S693" t="e">
        <f>VLOOKUP(C693,[1]Datasheet!$C$2:$D$52,2,0)</f>
        <v>#N/A</v>
      </c>
    </row>
    <row r="694" spans="1:19" hidden="1" x14ac:dyDescent="0.3">
      <c r="A694" s="7">
        <v>693</v>
      </c>
      <c r="B694" s="6">
        <v>92</v>
      </c>
      <c r="C694" s="4" t="s">
        <v>2521</v>
      </c>
      <c r="D694" s="4" t="s">
        <v>174</v>
      </c>
      <c r="E694" s="4" t="s">
        <v>284</v>
      </c>
      <c r="F694" s="4" t="s">
        <v>2522</v>
      </c>
      <c r="G694" s="4" t="s">
        <v>2523</v>
      </c>
      <c r="H694" s="4"/>
      <c r="I694" s="4"/>
      <c r="J694" s="4"/>
      <c r="K694" s="4"/>
      <c r="L694" s="4"/>
      <c r="M694" s="4"/>
      <c r="N694" s="4"/>
      <c r="O694" s="4"/>
      <c r="P694" s="4"/>
      <c r="Q694" s="5">
        <v>6</v>
      </c>
      <c r="R694" s="4" t="s">
        <v>3133</v>
      </c>
      <c r="S694" t="e">
        <f>VLOOKUP(C694,[1]Datasheet!$C$2:$D$52,2,0)</f>
        <v>#N/A</v>
      </c>
    </row>
    <row r="695" spans="1:19" hidden="1" x14ac:dyDescent="0.3">
      <c r="A695" s="7">
        <v>694</v>
      </c>
      <c r="B695" s="6">
        <v>93</v>
      </c>
      <c r="C695" s="4" t="s">
        <v>2524</v>
      </c>
      <c r="D695" s="4" t="s">
        <v>174</v>
      </c>
      <c r="E695" s="4" t="s">
        <v>949</v>
      </c>
      <c r="F695" s="4" t="s">
        <v>2525</v>
      </c>
      <c r="G695" s="4" t="s">
        <v>2526</v>
      </c>
      <c r="H695" s="4"/>
      <c r="I695" s="4"/>
      <c r="J695" s="4"/>
      <c r="K695" s="4"/>
      <c r="L695" s="4"/>
      <c r="M695" s="4"/>
      <c r="N695" s="4"/>
      <c r="O695" s="4"/>
      <c r="P695" s="4"/>
      <c r="Q695" s="5">
        <v>6</v>
      </c>
      <c r="R695" s="4" t="s">
        <v>3133</v>
      </c>
      <c r="S695" t="e">
        <f>VLOOKUP(C695,[1]Datasheet!$C$2:$D$52,2,0)</f>
        <v>#N/A</v>
      </c>
    </row>
    <row r="696" spans="1:19" hidden="1" x14ac:dyDescent="0.3">
      <c r="A696" s="7">
        <v>695</v>
      </c>
      <c r="B696" s="6">
        <v>94</v>
      </c>
      <c r="C696" s="4" t="s">
        <v>2527</v>
      </c>
      <c r="D696" s="4" t="s">
        <v>174</v>
      </c>
      <c r="E696" s="4" t="s">
        <v>1076</v>
      </c>
      <c r="F696" s="4" t="s">
        <v>2528</v>
      </c>
      <c r="G696" s="4" t="s">
        <v>2529</v>
      </c>
      <c r="H696" s="4"/>
      <c r="I696" s="4"/>
      <c r="J696" s="4"/>
      <c r="K696" s="4"/>
      <c r="L696" s="4"/>
      <c r="M696" s="4"/>
      <c r="N696" s="4"/>
      <c r="O696" s="4"/>
      <c r="P696" s="4"/>
      <c r="Q696" s="5">
        <v>6</v>
      </c>
      <c r="R696" s="4" t="s">
        <v>3133</v>
      </c>
      <c r="S696" t="e">
        <f>VLOOKUP(C696,[1]Datasheet!$C$2:$D$52,2,0)</f>
        <v>#N/A</v>
      </c>
    </row>
    <row r="697" spans="1:19" hidden="1" x14ac:dyDescent="0.3">
      <c r="A697" s="7">
        <v>696</v>
      </c>
      <c r="B697" s="6">
        <v>95</v>
      </c>
      <c r="C697" s="4" t="s">
        <v>2530</v>
      </c>
      <c r="D697" s="4" t="s">
        <v>174</v>
      </c>
      <c r="E697" s="4" t="s">
        <v>62</v>
      </c>
      <c r="F697" s="4" t="s">
        <v>2531</v>
      </c>
      <c r="G697" s="4" t="s">
        <v>2532</v>
      </c>
      <c r="H697" s="4"/>
      <c r="I697" s="4"/>
      <c r="J697" s="4"/>
      <c r="K697" s="4"/>
      <c r="L697" s="4"/>
      <c r="M697" s="4"/>
      <c r="N697" s="4"/>
      <c r="O697" s="4"/>
      <c r="P697" s="4"/>
      <c r="Q697" s="5">
        <v>6</v>
      </c>
      <c r="R697" s="4" t="s">
        <v>3133</v>
      </c>
      <c r="S697" t="e">
        <f>VLOOKUP(C697,[1]Datasheet!$C$2:$D$52,2,0)</f>
        <v>#N/A</v>
      </c>
    </row>
    <row r="698" spans="1:19" hidden="1" x14ac:dyDescent="0.3">
      <c r="A698" s="7">
        <v>697</v>
      </c>
      <c r="B698" s="6">
        <v>96</v>
      </c>
      <c r="C698" s="4" t="s">
        <v>2533</v>
      </c>
      <c r="D698" s="4" t="s">
        <v>773</v>
      </c>
      <c r="E698" s="4" t="s">
        <v>740</v>
      </c>
      <c r="F698" s="4" t="s">
        <v>2534</v>
      </c>
      <c r="G698" s="4" t="s">
        <v>2535</v>
      </c>
      <c r="H698" s="4"/>
      <c r="I698" s="4"/>
      <c r="J698" s="4"/>
      <c r="K698" s="4"/>
      <c r="L698" s="4"/>
      <c r="M698" s="4"/>
      <c r="N698" s="4"/>
      <c r="O698" s="4"/>
      <c r="P698" s="4"/>
      <c r="Q698" s="5">
        <v>6</v>
      </c>
      <c r="R698" s="4" t="s">
        <v>3133</v>
      </c>
      <c r="S698" t="e">
        <f>VLOOKUP(C698,[1]Datasheet!$C$2:$D$52,2,0)</f>
        <v>#N/A</v>
      </c>
    </row>
    <row r="699" spans="1:19" hidden="1" x14ac:dyDescent="0.3">
      <c r="A699" s="7">
        <v>698</v>
      </c>
      <c r="B699" s="6">
        <v>97</v>
      </c>
      <c r="C699" s="4" t="s">
        <v>2536</v>
      </c>
      <c r="D699" s="4" t="s">
        <v>28</v>
      </c>
      <c r="E699" s="4" t="s">
        <v>377</v>
      </c>
      <c r="F699" s="4" t="s">
        <v>2537</v>
      </c>
      <c r="G699" s="4" t="s">
        <v>2538</v>
      </c>
      <c r="H699" s="4"/>
      <c r="I699" s="4"/>
      <c r="J699" s="4"/>
      <c r="K699" s="4"/>
      <c r="L699" s="4"/>
      <c r="M699" s="4"/>
      <c r="N699" s="4"/>
      <c r="O699" s="4"/>
      <c r="P699" s="4"/>
      <c r="Q699" s="5">
        <v>6</v>
      </c>
      <c r="R699" s="4" t="s">
        <v>3133</v>
      </c>
      <c r="S699" t="e">
        <f>VLOOKUP(C699,[1]Datasheet!$C$2:$D$52,2,0)</f>
        <v>#N/A</v>
      </c>
    </row>
    <row r="700" spans="1:19" hidden="1" x14ac:dyDescent="0.3">
      <c r="A700" s="7">
        <v>699</v>
      </c>
      <c r="B700" s="6">
        <v>98</v>
      </c>
      <c r="C700" s="4" t="s">
        <v>2539</v>
      </c>
      <c r="D700" s="4" t="s">
        <v>544</v>
      </c>
      <c r="E700" s="4" t="s">
        <v>49</v>
      </c>
      <c r="F700" s="4" t="s">
        <v>2540</v>
      </c>
      <c r="G700" s="4" t="s">
        <v>2541</v>
      </c>
      <c r="H700" s="4"/>
      <c r="I700" s="4"/>
      <c r="J700" s="4"/>
      <c r="K700" s="4"/>
      <c r="L700" s="4"/>
      <c r="M700" s="4"/>
      <c r="N700" s="4"/>
      <c r="O700" s="4"/>
      <c r="P700" s="4"/>
      <c r="Q700" s="5">
        <v>6</v>
      </c>
      <c r="R700" s="4" t="s">
        <v>3133</v>
      </c>
      <c r="S700" t="e">
        <f>VLOOKUP(C700,[1]Datasheet!$C$2:$D$52,2,0)</f>
        <v>#N/A</v>
      </c>
    </row>
    <row r="701" spans="1:19" hidden="1" x14ac:dyDescent="0.3">
      <c r="A701" s="7">
        <v>700</v>
      </c>
      <c r="B701" s="6">
        <v>99</v>
      </c>
      <c r="C701" s="4" t="s">
        <v>2542</v>
      </c>
      <c r="D701" s="4" t="s">
        <v>310</v>
      </c>
      <c r="E701" s="4" t="s">
        <v>151</v>
      </c>
      <c r="F701" s="4" t="s">
        <v>2543</v>
      </c>
      <c r="G701" s="4" t="s">
        <v>2544</v>
      </c>
      <c r="H701" s="4"/>
      <c r="I701" s="4"/>
      <c r="J701" s="4"/>
      <c r="K701" s="4"/>
      <c r="L701" s="4"/>
      <c r="M701" s="4"/>
      <c r="N701" s="4"/>
      <c r="O701" s="4"/>
      <c r="P701" s="4"/>
      <c r="Q701" s="5">
        <v>6</v>
      </c>
      <c r="R701" s="4" t="s">
        <v>3133</v>
      </c>
      <c r="S701" t="e">
        <f>VLOOKUP(C701,[1]Datasheet!$C$2:$D$52,2,0)</f>
        <v>#N/A</v>
      </c>
    </row>
    <row r="702" spans="1:19" hidden="1" x14ac:dyDescent="0.3">
      <c r="A702" s="7">
        <v>701</v>
      </c>
      <c r="B702" s="6">
        <v>100</v>
      </c>
      <c r="C702" s="4" t="s">
        <v>2545</v>
      </c>
      <c r="D702" s="4" t="s">
        <v>28</v>
      </c>
      <c r="E702" s="4" t="s">
        <v>284</v>
      </c>
      <c r="F702" s="4" t="s">
        <v>2546</v>
      </c>
      <c r="G702" s="4" t="s">
        <v>2547</v>
      </c>
      <c r="H702" s="4"/>
      <c r="I702" s="4"/>
      <c r="J702" s="4"/>
      <c r="K702" s="4"/>
      <c r="L702" s="4"/>
      <c r="M702" s="4"/>
      <c r="N702" s="4"/>
      <c r="O702" s="4"/>
      <c r="P702" s="4"/>
      <c r="Q702" s="5">
        <v>6</v>
      </c>
      <c r="R702" s="4" t="s">
        <v>3133</v>
      </c>
      <c r="S702" t="e">
        <f>VLOOKUP(C702,[1]Datasheet!$C$2:$D$52,2,0)</f>
        <v>#N/A</v>
      </c>
    </row>
    <row r="703" spans="1:19" hidden="1" x14ac:dyDescent="0.3">
      <c r="A703" s="7">
        <v>702</v>
      </c>
      <c r="B703" s="6">
        <v>101</v>
      </c>
      <c r="C703" s="4" t="s">
        <v>2548</v>
      </c>
      <c r="D703" s="4" t="s">
        <v>28</v>
      </c>
      <c r="E703" s="4" t="s">
        <v>284</v>
      </c>
      <c r="F703" s="4" t="s">
        <v>2549</v>
      </c>
      <c r="G703" s="4" t="s">
        <v>2550</v>
      </c>
      <c r="H703" s="4"/>
      <c r="I703" s="4"/>
      <c r="J703" s="4"/>
      <c r="K703" s="4"/>
      <c r="L703" s="4"/>
      <c r="M703" s="4"/>
      <c r="N703" s="4"/>
      <c r="O703" s="4"/>
      <c r="P703" s="4"/>
      <c r="Q703" s="5">
        <v>6</v>
      </c>
      <c r="R703" s="4" t="s">
        <v>3133</v>
      </c>
      <c r="S703" t="e">
        <f>VLOOKUP(C703,[1]Datasheet!$C$2:$D$52,2,0)</f>
        <v>#N/A</v>
      </c>
    </row>
    <row r="704" spans="1:19" hidden="1" x14ac:dyDescent="0.3">
      <c r="A704" s="7">
        <v>703</v>
      </c>
      <c r="B704" s="6">
        <v>102</v>
      </c>
      <c r="C704" s="4" t="s">
        <v>2551</v>
      </c>
      <c r="D704" s="4" t="s">
        <v>310</v>
      </c>
      <c r="E704" s="4" t="s">
        <v>284</v>
      </c>
      <c r="F704" s="4" t="s">
        <v>2552</v>
      </c>
      <c r="G704" s="4" t="s">
        <v>2553</v>
      </c>
      <c r="H704" s="4"/>
      <c r="I704" s="4"/>
      <c r="J704" s="4"/>
      <c r="K704" s="4"/>
      <c r="L704" s="4"/>
      <c r="M704" s="4"/>
      <c r="N704" s="4"/>
      <c r="O704" s="4"/>
      <c r="P704" s="4"/>
      <c r="Q704" s="5">
        <v>6</v>
      </c>
      <c r="R704" s="4" t="s">
        <v>3133</v>
      </c>
      <c r="S704" t="e">
        <f>VLOOKUP(C704,[1]Datasheet!$C$2:$D$52,2,0)</f>
        <v>#N/A</v>
      </c>
    </row>
    <row r="705" spans="1:19" hidden="1" x14ac:dyDescent="0.3">
      <c r="A705" s="7">
        <v>704</v>
      </c>
      <c r="B705" s="6">
        <v>103</v>
      </c>
      <c r="C705" s="4" t="s">
        <v>2554</v>
      </c>
      <c r="D705" s="4" t="s">
        <v>544</v>
      </c>
      <c r="E705" s="4" t="s">
        <v>199</v>
      </c>
      <c r="F705" s="4" t="s">
        <v>2555</v>
      </c>
      <c r="G705" s="4" t="s">
        <v>2556</v>
      </c>
      <c r="H705" s="4"/>
      <c r="I705" s="4"/>
      <c r="J705" s="4"/>
      <c r="K705" s="4"/>
      <c r="L705" s="4"/>
      <c r="M705" s="4"/>
      <c r="N705" s="4"/>
      <c r="O705" s="4"/>
      <c r="P705" s="4"/>
      <c r="Q705" s="5">
        <v>6</v>
      </c>
      <c r="R705" s="4" t="s">
        <v>3133</v>
      </c>
      <c r="S705" t="e">
        <f>VLOOKUP(C705,[1]Datasheet!$C$2:$D$52,2,0)</f>
        <v>#N/A</v>
      </c>
    </row>
    <row r="706" spans="1:19" hidden="1" x14ac:dyDescent="0.3">
      <c r="A706" s="7">
        <v>705</v>
      </c>
      <c r="B706" s="6">
        <v>104</v>
      </c>
      <c r="C706" s="4" t="s">
        <v>2557</v>
      </c>
      <c r="D706" s="4" t="s">
        <v>544</v>
      </c>
      <c r="E706" s="4" t="s">
        <v>713</v>
      </c>
      <c r="F706" s="4" t="s">
        <v>2558</v>
      </c>
      <c r="G706" s="4" t="s">
        <v>2559</v>
      </c>
      <c r="H706" s="4"/>
      <c r="I706" s="4"/>
      <c r="J706" s="4"/>
      <c r="K706" s="4"/>
      <c r="L706" s="4"/>
      <c r="M706" s="4"/>
      <c r="N706" s="4"/>
      <c r="O706" s="4"/>
      <c r="P706" s="4"/>
      <c r="Q706" s="5">
        <v>6</v>
      </c>
      <c r="R706" s="4" t="s">
        <v>3133</v>
      </c>
      <c r="S706" t="e">
        <f>VLOOKUP(C706,[1]Datasheet!$C$2:$D$52,2,0)</f>
        <v>#N/A</v>
      </c>
    </row>
    <row r="707" spans="1:19" hidden="1" x14ac:dyDescent="0.3">
      <c r="A707" s="7">
        <v>706</v>
      </c>
      <c r="B707" s="6">
        <v>105</v>
      </c>
      <c r="C707" s="4" t="s">
        <v>2560</v>
      </c>
      <c r="D707" s="4" t="s">
        <v>28</v>
      </c>
      <c r="E707" s="4" t="s">
        <v>284</v>
      </c>
      <c r="F707" s="4" t="s">
        <v>2561</v>
      </c>
      <c r="G707" s="4" t="s">
        <v>2562</v>
      </c>
      <c r="H707" s="4"/>
      <c r="I707" s="4"/>
      <c r="J707" s="4"/>
      <c r="K707" s="4"/>
      <c r="L707" s="4"/>
      <c r="M707" s="4"/>
      <c r="N707" s="4"/>
      <c r="O707" s="4"/>
      <c r="P707" s="4"/>
      <c r="Q707" s="5">
        <v>6</v>
      </c>
      <c r="R707" s="4" t="s">
        <v>3133</v>
      </c>
      <c r="S707" t="e">
        <f>VLOOKUP(C707,[1]Datasheet!$C$2:$D$52,2,0)</f>
        <v>#N/A</v>
      </c>
    </row>
    <row r="708" spans="1:19" hidden="1" x14ac:dyDescent="0.3">
      <c r="A708" s="7">
        <v>707</v>
      </c>
      <c r="B708" s="6">
        <v>106</v>
      </c>
      <c r="C708" s="4" t="s">
        <v>2563</v>
      </c>
      <c r="D708" s="4" t="s">
        <v>544</v>
      </c>
      <c r="E708" s="4" t="s">
        <v>713</v>
      </c>
      <c r="F708" s="4" t="s">
        <v>2564</v>
      </c>
      <c r="G708" s="4" t="s">
        <v>2565</v>
      </c>
      <c r="H708" s="4"/>
      <c r="I708" s="4"/>
      <c r="J708" s="4"/>
      <c r="K708" s="4"/>
      <c r="L708" s="4"/>
      <c r="M708" s="4"/>
      <c r="N708" s="4"/>
      <c r="O708" s="4"/>
      <c r="P708" s="4"/>
      <c r="Q708" s="5">
        <v>6</v>
      </c>
      <c r="R708" s="4" t="s">
        <v>3133</v>
      </c>
      <c r="S708" t="e">
        <f>VLOOKUP(C708,[1]Datasheet!$C$2:$D$52,2,0)</f>
        <v>#N/A</v>
      </c>
    </row>
    <row r="709" spans="1:19" hidden="1" x14ac:dyDescent="0.3">
      <c r="A709" s="7">
        <v>708</v>
      </c>
      <c r="B709" s="6">
        <v>107</v>
      </c>
      <c r="C709" s="4" t="s">
        <v>2566</v>
      </c>
      <c r="D709" s="4" t="s">
        <v>939</v>
      </c>
      <c r="E709" s="4" t="s">
        <v>2567</v>
      </c>
      <c r="F709" s="4" t="s">
        <v>2568</v>
      </c>
      <c r="G709" s="4" t="s">
        <v>2569</v>
      </c>
      <c r="H709" s="4" t="s">
        <v>46</v>
      </c>
      <c r="I709" s="4" t="s">
        <v>2570</v>
      </c>
      <c r="J709" s="4" t="s">
        <v>58</v>
      </c>
      <c r="K709" s="4" t="s">
        <v>83</v>
      </c>
      <c r="L709" s="4"/>
      <c r="M709" s="4"/>
      <c r="N709" s="4"/>
      <c r="O709" s="4"/>
      <c r="P709" s="4"/>
      <c r="Q709" s="5">
        <v>6</v>
      </c>
      <c r="R709" s="4" t="s">
        <v>3131</v>
      </c>
      <c r="S709" t="e">
        <f>VLOOKUP(C709,[1]Datasheet!$C$2:$D$52,2,0)</f>
        <v>#N/A</v>
      </c>
    </row>
    <row r="710" spans="1:19" hidden="1" x14ac:dyDescent="0.3">
      <c r="A710" s="7">
        <v>709</v>
      </c>
      <c r="B710" s="6">
        <v>108</v>
      </c>
      <c r="C710" s="4" t="s">
        <v>2571</v>
      </c>
      <c r="D710" s="4" t="s">
        <v>620</v>
      </c>
      <c r="E710" s="4" t="s">
        <v>2572</v>
      </c>
      <c r="F710" s="4" t="s">
        <v>2573</v>
      </c>
      <c r="G710" s="4" t="s">
        <v>2574</v>
      </c>
      <c r="H710" s="4"/>
      <c r="I710" s="4"/>
      <c r="J710" s="4"/>
      <c r="K710" s="4"/>
      <c r="L710" s="4"/>
      <c r="M710" s="4"/>
      <c r="N710" s="4"/>
      <c r="O710" s="4"/>
      <c r="P710" s="4"/>
      <c r="Q710" s="5">
        <v>6</v>
      </c>
      <c r="R710" s="4" t="s">
        <v>3133</v>
      </c>
      <c r="S710" t="e">
        <f>VLOOKUP(C710,[1]Datasheet!$C$2:$D$52,2,0)</f>
        <v>#N/A</v>
      </c>
    </row>
    <row r="711" spans="1:19" hidden="1" x14ac:dyDescent="0.3">
      <c r="A711" s="7">
        <v>710</v>
      </c>
      <c r="B711" s="6">
        <v>109</v>
      </c>
      <c r="C711" s="4" t="s">
        <v>2575</v>
      </c>
      <c r="D711" s="4" t="s">
        <v>544</v>
      </c>
      <c r="E711" s="4" t="s">
        <v>1198</v>
      </c>
      <c r="F711" s="4" t="s">
        <v>2576</v>
      </c>
      <c r="G711" s="4" t="s">
        <v>2577</v>
      </c>
      <c r="H711" s="4"/>
      <c r="I711" s="4"/>
      <c r="J711" s="4"/>
      <c r="K711" s="4"/>
      <c r="L711" s="4"/>
      <c r="M711" s="4"/>
      <c r="N711" s="4"/>
      <c r="O711" s="4"/>
      <c r="P711" s="4"/>
      <c r="Q711" s="5">
        <v>6</v>
      </c>
      <c r="R711" s="4" t="s">
        <v>3133</v>
      </c>
      <c r="S711" t="e">
        <f>VLOOKUP(C711,[1]Datasheet!$C$2:$D$52,2,0)</f>
        <v>#N/A</v>
      </c>
    </row>
    <row r="712" spans="1:19" hidden="1" x14ac:dyDescent="0.3">
      <c r="A712" s="7">
        <v>711</v>
      </c>
      <c r="B712" s="6">
        <v>110</v>
      </c>
      <c r="C712" s="4" t="s">
        <v>2578</v>
      </c>
      <c r="D712" s="4" t="s">
        <v>174</v>
      </c>
      <c r="E712" s="4" t="s">
        <v>2579</v>
      </c>
      <c r="F712" s="4" t="s">
        <v>2580</v>
      </c>
      <c r="G712" s="4" t="s">
        <v>2581</v>
      </c>
      <c r="H712" s="4"/>
      <c r="I712" s="4"/>
      <c r="J712" s="4"/>
      <c r="K712" s="4"/>
      <c r="L712" s="4"/>
      <c r="M712" s="4"/>
      <c r="N712" s="4"/>
      <c r="O712" s="4"/>
      <c r="P712" s="4"/>
      <c r="Q712" s="5">
        <v>6</v>
      </c>
      <c r="R712" s="4" t="s">
        <v>3133</v>
      </c>
      <c r="S712" t="e">
        <f>VLOOKUP(C712,[1]Datasheet!$C$2:$D$52,2,0)</f>
        <v>#N/A</v>
      </c>
    </row>
    <row r="713" spans="1:19" hidden="1" x14ac:dyDescent="0.3">
      <c r="A713" s="7">
        <v>712</v>
      </c>
      <c r="B713" s="6">
        <v>111</v>
      </c>
      <c r="C713" s="4" t="s">
        <v>2582</v>
      </c>
      <c r="D713" s="4" t="s">
        <v>28</v>
      </c>
      <c r="E713" s="4" t="s">
        <v>284</v>
      </c>
      <c r="F713" s="4" t="s">
        <v>2583</v>
      </c>
      <c r="G713" s="4" t="s">
        <v>2584</v>
      </c>
      <c r="H713" s="4"/>
      <c r="I713" s="4"/>
      <c r="J713" s="4"/>
      <c r="K713" s="4"/>
      <c r="L713" s="4"/>
      <c r="M713" s="4"/>
      <c r="N713" s="4"/>
      <c r="O713" s="4"/>
      <c r="P713" s="4"/>
      <c r="Q713" s="5">
        <v>6</v>
      </c>
      <c r="R713" s="4" t="s">
        <v>3133</v>
      </c>
      <c r="S713" t="e">
        <f>VLOOKUP(C713,[1]Datasheet!$C$2:$D$52,2,0)</f>
        <v>#N/A</v>
      </c>
    </row>
    <row r="714" spans="1:19" hidden="1" x14ac:dyDescent="0.3">
      <c r="A714" s="7">
        <v>713</v>
      </c>
      <c r="B714" s="6">
        <v>112</v>
      </c>
      <c r="C714" s="4" t="s">
        <v>2585</v>
      </c>
      <c r="D714" s="4" t="s">
        <v>28</v>
      </c>
      <c r="E714" s="4" t="s">
        <v>24</v>
      </c>
      <c r="F714" s="4" t="s">
        <v>2586</v>
      </c>
      <c r="G714" s="4" t="s">
        <v>2587</v>
      </c>
      <c r="H714" s="4"/>
      <c r="I714" s="4"/>
      <c r="J714" s="4"/>
      <c r="K714" s="4"/>
      <c r="L714" s="4"/>
      <c r="M714" s="4"/>
      <c r="N714" s="4"/>
      <c r="O714" s="4"/>
      <c r="P714" s="4"/>
      <c r="Q714" s="5">
        <v>6</v>
      </c>
      <c r="R714" s="4" t="s">
        <v>3133</v>
      </c>
      <c r="S714" t="e">
        <f>VLOOKUP(C714,[1]Datasheet!$C$2:$D$52,2,0)</f>
        <v>#N/A</v>
      </c>
    </row>
    <row r="715" spans="1:19" hidden="1" x14ac:dyDescent="0.3">
      <c r="A715" s="7">
        <v>714</v>
      </c>
      <c r="B715" s="6">
        <v>113</v>
      </c>
      <c r="C715" s="4" t="s">
        <v>2588</v>
      </c>
      <c r="D715" s="4" t="s">
        <v>28</v>
      </c>
      <c r="E715" s="4" t="s">
        <v>24</v>
      </c>
      <c r="F715" s="4" t="s">
        <v>2589</v>
      </c>
      <c r="G715" s="4" t="s">
        <v>2590</v>
      </c>
      <c r="H715" s="4"/>
      <c r="I715" s="4"/>
      <c r="J715" s="4"/>
      <c r="K715" s="4"/>
      <c r="L715" s="4"/>
      <c r="M715" s="4"/>
      <c r="N715" s="4"/>
      <c r="O715" s="4"/>
      <c r="P715" s="4"/>
      <c r="Q715" s="5">
        <v>6</v>
      </c>
      <c r="R715" s="4" t="s">
        <v>3133</v>
      </c>
      <c r="S715" t="e">
        <f>VLOOKUP(C715,[1]Datasheet!$C$2:$D$52,2,0)</f>
        <v>#N/A</v>
      </c>
    </row>
    <row r="716" spans="1:19" hidden="1" x14ac:dyDescent="0.3">
      <c r="A716" s="7">
        <v>715</v>
      </c>
      <c r="B716" s="6">
        <v>114</v>
      </c>
      <c r="C716" s="4" t="s">
        <v>2591</v>
      </c>
      <c r="D716" s="4" t="s">
        <v>28</v>
      </c>
      <c r="E716" s="4" t="s">
        <v>600</v>
      </c>
      <c r="F716" s="4" t="s">
        <v>2592</v>
      </c>
      <c r="G716" s="4" t="s">
        <v>2593</v>
      </c>
      <c r="H716" s="4"/>
      <c r="I716" s="4"/>
      <c r="J716" s="4"/>
      <c r="K716" s="4"/>
      <c r="L716" s="4"/>
      <c r="M716" s="4"/>
      <c r="N716" s="4"/>
      <c r="O716" s="4"/>
      <c r="P716" s="4"/>
      <c r="Q716" s="5">
        <v>6</v>
      </c>
      <c r="R716" s="4" t="s">
        <v>3133</v>
      </c>
      <c r="S716" t="e">
        <f>VLOOKUP(C716,[1]Datasheet!$C$2:$D$52,2,0)</f>
        <v>#N/A</v>
      </c>
    </row>
    <row r="717" spans="1:19" hidden="1" x14ac:dyDescent="0.3">
      <c r="A717" s="7">
        <v>716</v>
      </c>
      <c r="B717" s="6">
        <v>115</v>
      </c>
      <c r="C717" s="4" t="s">
        <v>2594</v>
      </c>
      <c r="D717" s="4" t="s">
        <v>174</v>
      </c>
      <c r="E717" s="4" t="s">
        <v>49</v>
      </c>
      <c r="F717" s="4" t="s">
        <v>2595</v>
      </c>
      <c r="G717" s="4" t="s">
        <v>2596</v>
      </c>
      <c r="H717" s="4"/>
      <c r="I717" s="4"/>
      <c r="J717" s="4"/>
      <c r="K717" s="4"/>
      <c r="L717" s="4"/>
      <c r="M717" s="4"/>
      <c r="N717" s="4"/>
      <c r="O717" s="4"/>
      <c r="P717" s="4"/>
      <c r="Q717" s="5">
        <v>6</v>
      </c>
      <c r="R717" s="4" t="s">
        <v>3133</v>
      </c>
      <c r="S717" t="e">
        <f>VLOOKUP(C717,[1]Datasheet!$C$2:$D$52,2,0)</f>
        <v>#N/A</v>
      </c>
    </row>
    <row r="718" spans="1:19" hidden="1" x14ac:dyDescent="0.3">
      <c r="A718" s="7">
        <v>717</v>
      </c>
      <c r="B718" s="6">
        <v>116</v>
      </c>
      <c r="C718" s="4" t="s">
        <v>2597</v>
      </c>
      <c r="D718" s="4" t="s">
        <v>150</v>
      </c>
      <c r="E718" s="4" t="s">
        <v>2598</v>
      </c>
      <c r="F718" s="4" t="s">
        <v>2599</v>
      </c>
      <c r="G718" s="4" t="s">
        <v>2600</v>
      </c>
      <c r="H718" s="4"/>
      <c r="I718" s="4"/>
      <c r="J718" s="4"/>
      <c r="K718" s="4"/>
      <c r="L718" s="4"/>
      <c r="M718" s="4"/>
      <c r="N718" s="4"/>
      <c r="O718" s="4"/>
      <c r="P718" s="4"/>
      <c r="Q718" s="5">
        <v>6</v>
      </c>
      <c r="R718" s="4" t="s">
        <v>3133</v>
      </c>
      <c r="S718" t="e">
        <f>VLOOKUP(C718,[1]Datasheet!$C$2:$D$52,2,0)</f>
        <v>#N/A</v>
      </c>
    </row>
    <row r="719" spans="1:19" hidden="1" x14ac:dyDescent="0.3">
      <c r="A719" s="7">
        <v>718</v>
      </c>
      <c r="B719" s="6">
        <v>117</v>
      </c>
      <c r="C719" s="4" t="s">
        <v>2601</v>
      </c>
      <c r="D719" s="4" t="s">
        <v>887</v>
      </c>
      <c r="E719" s="4" t="s">
        <v>1386</v>
      </c>
      <c r="F719" s="4" t="s">
        <v>2602</v>
      </c>
      <c r="G719" s="4" t="s">
        <v>2603</v>
      </c>
      <c r="H719" s="4"/>
      <c r="I719" s="4"/>
      <c r="J719" s="4"/>
      <c r="K719" s="4"/>
      <c r="L719" s="4"/>
      <c r="M719" s="4"/>
      <c r="N719" s="4"/>
      <c r="O719" s="4"/>
      <c r="P719" s="4"/>
      <c r="Q719" s="5">
        <v>6</v>
      </c>
      <c r="R719" s="4" t="s">
        <v>3133</v>
      </c>
      <c r="S719" t="e">
        <f>VLOOKUP(C719,[1]Datasheet!$C$2:$D$52,2,0)</f>
        <v>#N/A</v>
      </c>
    </row>
    <row r="720" spans="1:19" hidden="1" x14ac:dyDescent="0.3">
      <c r="A720" s="7">
        <v>719</v>
      </c>
      <c r="B720" s="6">
        <v>118</v>
      </c>
      <c r="C720" s="4" t="s">
        <v>2604</v>
      </c>
      <c r="D720" s="4" t="s">
        <v>643</v>
      </c>
      <c r="E720" s="4" t="s">
        <v>828</v>
      </c>
      <c r="F720" s="4" t="s">
        <v>2605</v>
      </c>
      <c r="G720" s="4" t="s">
        <v>2606</v>
      </c>
      <c r="H720" s="4"/>
      <c r="I720" s="4"/>
      <c r="J720" s="4"/>
      <c r="K720" s="4"/>
      <c r="L720" s="4"/>
      <c r="M720" s="4"/>
      <c r="N720" s="4"/>
      <c r="O720" s="4"/>
      <c r="P720" s="4"/>
      <c r="Q720" s="5">
        <v>6</v>
      </c>
      <c r="R720" s="4" t="s">
        <v>3133</v>
      </c>
      <c r="S720" t="e">
        <f>VLOOKUP(C720,[1]Datasheet!$C$2:$D$52,2,0)</f>
        <v>#N/A</v>
      </c>
    </row>
    <row r="721" spans="1:19" hidden="1" x14ac:dyDescent="0.3">
      <c r="A721" s="7">
        <v>720</v>
      </c>
      <c r="B721" s="6">
        <v>119</v>
      </c>
      <c r="C721" s="4" t="s">
        <v>2607</v>
      </c>
      <c r="D721" s="4" t="s">
        <v>28</v>
      </c>
      <c r="E721" s="4" t="s">
        <v>24</v>
      </c>
      <c r="F721" s="4" t="s">
        <v>2608</v>
      </c>
      <c r="G721" s="4" t="s">
        <v>2609</v>
      </c>
      <c r="H721" s="4"/>
      <c r="I721" s="4"/>
      <c r="J721" s="4"/>
      <c r="K721" s="4"/>
      <c r="L721" s="4"/>
      <c r="M721" s="4"/>
      <c r="N721" s="4"/>
      <c r="O721" s="4"/>
      <c r="P721" s="4"/>
      <c r="Q721" s="5">
        <v>6</v>
      </c>
      <c r="R721" s="4" t="s">
        <v>3133</v>
      </c>
      <c r="S721" t="e">
        <f>VLOOKUP(C721,[1]Datasheet!$C$2:$D$52,2,0)</f>
        <v>#N/A</v>
      </c>
    </row>
    <row r="722" spans="1:19" hidden="1" x14ac:dyDescent="0.3">
      <c r="A722" s="7">
        <v>721</v>
      </c>
      <c r="B722" s="6">
        <v>0</v>
      </c>
      <c r="C722" s="4" t="s">
        <v>2610</v>
      </c>
      <c r="D722" s="4" t="s">
        <v>150</v>
      </c>
      <c r="E722" s="4" t="s">
        <v>151</v>
      </c>
      <c r="F722" s="4" t="s">
        <v>2611</v>
      </c>
      <c r="G722" s="4" t="s">
        <v>2612</v>
      </c>
      <c r="H722" s="4"/>
      <c r="I722" s="4"/>
      <c r="J722" s="4"/>
      <c r="K722" s="4"/>
      <c r="L722" s="4"/>
      <c r="M722" s="4"/>
      <c r="N722" s="4"/>
      <c r="O722" s="4"/>
      <c r="P722" s="4"/>
      <c r="Q722" s="5">
        <v>7</v>
      </c>
      <c r="R722" s="4" t="s">
        <v>3133</v>
      </c>
      <c r="S722" t="e">
        <f>VLOOKUP(C722,[1]Datasheet!$C$2:$D$52,2,0)</f>
        <v>#N/A</v>
      </c>
    </row>
    <row r="723" spans="1:19" hidden="1" x14ac:dyDescent="0.3">
      <c r="A723" s="7">
        <v>722</v>
      </c>
      <c r="B723" s="6">
        <v>1</v>
      </c>
      <c r="C723" s="4" t="s">
        <v>2613</v>
      </c>
      <c r="D723" s="4" t="s">
        <v>174</v>
      </c>
      <c r="E723" s="4" t="s">
        <v>284</v>
      </c>
      <c r="F723" s="4" t="s">
        <v>2614</v>
      </c>
      <c r="G723" s="4" t="s">
        <v>2615</v>
      </c>
      <c r="H723" s="4"/>
      <c r="I723" s="4"/>
      <c r="J723" s="4"/>
      <c r="K723" s="4"/>
      <c r="L723" s="4"/>
      <c r="M723" s="4"/>
      <c r="N723" s="4"/>
      <c r="O723" s="4"/>
      <c r="P723" s="4"/>
      <c r="Q723" s="5">
        <v>7</v>
      </c>
      <c r="R723" s="4" t="s">
        <v>3133</v>
      </c>
      <c r="S723" t="e">
        <f>VLOOKUP(C723,[1]Datasheet!$C$2:$D$52,2,0)</f>
        <v>#N/A</v>
      </c>
    </row>
    <row r="724" spans="1:19" hidden="1" x14ac:dyDescent="0.3">
      <c r="A724" s="7">
        <v>723</v>
      </c>
      <c r="B724" s="6">
        <v>2</v>
      </c>
      <c r="C724" s="4" t="s">
        <v>2616</v>
      </c>
      <c r="D724" s="4" t="s">
        <v>310</v>
      </c>
      <c r="E724" s="4" t="s">
        <v>477</v>
      </c>
      <c r="F724" s="4" t="s">
        <v>2617</v>
      </c>
      <c r="G724" s="4" t="s">
        <v>2618</v>
      </c>
      <c r="H724" s="4"/>
      <c r="I724" s="4"/>
      <c r="J724" s="4"/>
      <c r="K724" s="4"/>
      <c r="L724" s="4"/>
      <c r="M724" s="4"/>
      <c r="N724" s="4"/>
      <c r="O724" s="4"/>
      <c r="P724" s="4"/>
      <c r="Q724" s="5">
        <v>7</v>
      </c>
      <c r="R724" s="4" t="s">
        <v>3133</v>
      </c>
      <c r="S724" t="e">
        <f>VLOOKUP(C724,[1]Datasheet!$C$2:$D$52,2,0)</f>
        <v>#N/A</v>
      </c>
    </row>
    <row r="725" spans="1:19" hidden="1" x14ac:dyDescent="0.3">
      <c r="A725" s="7">
        <v>724</v>
      </c>
      <c r="B725" s="6">
        <v>3</v>
      </c>
      <c r="C725" s="4" t="s">
        <v>2619</v>
      </c>
      <c r="D725" s="4" t="s">
        <v>35</v>
      </c>
      <c r="E725" s="4" t="s">
        <v>36</v>
      </c>
      <c r="F725" s="4" t="s">
        <v>2620</v>
      </c>
      <c r="G725" s="4" t="s">
        <v>2621</v>
      </c>
      <c r="H725" s="4"/>
      <c r="I725" s="4"/>
      <c r="J725" s="4"/>
      <c r="K725" s="4"/>
      <c r="L725" s="4"/>
      <c r="M725" s="4"/>
      <c r="N725" s="4"/>
      <c r="O725" s="4"/>
      <c r="P725" s="4"/>
      <c r="Q725" s="5">
        <v>7</v>
      </c>
      <c r="R725" s="4" t="s">
        <v>3133</v>
      </c>
      <c r="S725" t="e">
        <f>VLOOKUP(C725,[1]Datasheet!$C$2:$D$52,2,0)</f>
        <v>#N/A</v>
      </c>
    </row>
    <row r="726" spans="1:19" hidden="1" x14ac:dyDescent="0.3">
      <c r="A726" s="7">
        <v>725</v>
      </c>
      <c r="B726" s="6">
        <v>4</v>
      </c>
      <c r="C726" s="4" t="s">
        <v>2622</v>
      </c>
      <c r="D726" s="4" t="s">
        <v>604</v>
      </c>
      <c r="E726" s="4" t="s">
        <v>713</v>
      </c>
      <c r="F726" s="4" t="s">
        <v>2623</v>
      </c>
      <c r="G726" s="4" t="s">
        <v>2624</v>
      </c>
      <c r="H726" s="4"/>
      <c r="I726" s="4"/>
      <c r="J726" s="4"/>
      <c r="K726" s="4"/>
      <c r="L726" s="4"/>
      <c r="M726" s="4"/>
      <c r="N726" s="4"/>
      <c r="O726" s="4"/>
      <c r="P726" s="4"/>
      <c r="Q726" s="5">
        <v>7</v>
      </c>
      <c r="R726" s="4" t="s">
        <v>3133</v>
      </c>
      <c r="S726" t="e">
        <f>VLOOKUP(C726,[1]Datasheet!$C$2:$D$52,2,0)</f>
        <v>#N/A</v>
      </c>
    </row>
    <row r="727" spans="1:19" hidden="1" x14ac:dyDescent="0.3">
      <c r="A727" s="7">
        <v>726</v>
      </c>
      <c r="B727" s="6">
        <v>5</v>
      </c>
      <c r="C727" s="4" t="s">
        <v>2625</v>
      </c>
      <c r="D727" s="4" t="s">
        <v>310</v>
      </c>
      <c r="E727" s="4" t="s">
        <v>151</v>
      </c>
      <c r="F727" s="4" t="s">
        <v>2626</v>
      </c>
      <c r="G727" s="4" t="s">
        <v>2627</v>
      </c>
      <c r="H727" s="4"/>
      <c r="I727" s="4"/>
      <c r="J727" s="4"/>
      <c r="K727" s="4"/>
      <c r="L727" s="4"/>
      <c r="M727" s="4"/>
      <c r="N727" s="4"/>
      <c r="O727" s="4"/>
      <c r="P727" s="4"/>
      <c r="Q727" s="5">
        <v>7</v>
      </c>
      <c r="R727" s="4" t="s">
        <v>3133</v>
      </c>
      <c r="S727" t="e">
        <f>VLOOKUP(C727,[1]Datasheet!$C$2:$D$52,2,0)</f>
        <v>#N/A</v>
      </c>
    </row>
    <row r="728" spans="1:19" hidden="1" x14ac:dyDescent="0.3">
      <c r="A728" s="7">
        <v>727</v>
      </c>
      <c r="B728" s="6">
        <v>6</v>
      </c>
      <c r="C728" s="4" t="s">
        <v>2628</v>
      </c>
      <c r="D728" s="4" t="s">
        <v>2629</v>
      </c>
      <c r="E728" s="4" t="s">
        <v>2630</v>
      </c>
      <c r="F728" s="4" t="s">
        <v>2631</v>
      </c>
      <c r="G728" s="4" t="s">
        <v>2632</v>
      </c>
      <c r="H728" s="4"/>
      <c r="I728" s="4"/>
      <c r="J728" s="4"/>
      <c r="K728" s="4"/>
      <c r="L728" s="4"/>
      <c r="M728" s="4"/>
      <c r="N728" s="4"/>
      <c r="O728" s="4"/>
      <c r="P728" s="4"/>
      <c r="Q728" s="5">
        <v>7</v>
      </c>
      <c r="R728" s="4" t="s">
        <v>3133</v>
      </c>
      <c r="S728" t="e">
        <f>VLOOKUP(C728,[1]Datasheet!$C$2:$D$52,2,0)</f>
        <v>#N/A</v>
      </c>
    </row>
    <row r="729" spans="1:19" hidden="1" x14ac:dyDescent="0.3">
      <c r="A729" s="7">
        <v>728</v>
      </c>
      <c r="B729" s="6">
        <v>7</v>
      </c>
      <c r="C729" s="4" t="s">
        <v>2633</v>
      </c>
      <c r="D729" s="4" t="s">
        <v>150</v>
      </c>
      <c r="E729" s="4" t="s">
        <v>199</v>
      </c>
      <c r="F729" s="4" t="s">
        <v>2634</v>
      </c>
      <c r="G729" s="4" t="s">
        <v>2635</v>
      </c>
      <c r="H729" s="4"/>
      <c r="I729" s="4"/>
      <c r="J729" s="4"/>
      <c r="K729" s="4"/>
      <c r="L729" s="4"/>
      <c r="M729" s="4"/>
      <c r="N729" s="4"/>
      <c r="O729" s="4"/>
      <c r="P729" s="4"/>
      <c r="Q729" s="5">
        <v>7</v>
      </c>
      <c r="R729" s="4" t="s">
        <v>3133</v>
      </c>
      <c r="S729" t="e">
        <f>VLOOKUP(C729,[1]Datasheet!$C$2:$D$52,2,0)</f>
        <v>#N/A</v>
      </c>
    </row>
    <row r="730" spans="1:19" hidden="1" x14ac:dyDescent="0.3">
      <c r="A730" s="7">
        <v>729</v>
      </c>
      <c r="B730" s="6">
        <v>8</v>
      </c>
      <c r="C730" s="4" t="s">
        <v>2636</v>
      </c>
      <c r="D730" s="4" t="s">
        <v>683</v>
      </c>
      <c r="E730" s="4" t="s">
        <v>600</v>
      </c>
      <c r="F730" s="4" t="s">
        <v>2637</v>
      </c>
      <c r="G730" s="4" t="s">
        <v>2638</v>
      </c>
      <c r="H730" s="4"/>
      <c r="I730" s="4"/>
      <c r="J730" s="4"/>
      <c r="K730" s="4"/>
      <c r="L730" s="4"/>
      <c r="M730" s="4"/>
      <c r="N730" s="4"/>
      <c r="O730" s="4"/>
      <c r="P730" s="4"/>
      <c r="Q730" s="5">
        <v>7</v>
      </c>
      <c r="R730" s="4" t="s">
        <v>3133</v>
      </c>
      <c r="S730" t="e">
        <f>VLOOKUP(C730,[1]Datasheet!$C$2:$D$52,2,0)</f>
        <v>#N/A</v>
      </c>
    </row>
    <row r="731" spans="1:19" hidden="1" x14ac:dyDescent="0.3">
      <c r="A731" s="7">
        <v>730</v>
      </c>
      <c r="B731" s="6">
        <v>9</v>
      </c>
      <c r="C731" s="4" t="s">
        <v>2639</v>
      </c>
      <c r="D731" s="4" t="s">
        <v>28</v>
      </c>
      <c r="E731" s="4" t="s">
        <v>284</v>
      </c>
      <c r="F731" s="4" t="s">
        <v>2640</v>
      </c>
      <c r="G731" s="4" t="s">
        <v>2641</v>
      </c>
      <c r="H731" s="4"/>
      <c r="I731" s="4"/>
      <c r="J731" s="4"/>
      <c r="K731" s="4"/>
      <c r="L731" s="4"/>
      <c r="M731" s="4"/>
      <c r="N731" s="4"/>
      <c r="O731" s="4"/>
      <c r="P731" s="4"/>
      <c r="Q731" s="5">
        <v>7</v>
      </c>
      <c r="R731" s="4" t="s">
        <v>3133</v>
      </c>
      <c r="S731" t="e">
        <f>VLOOKUP(C731,[1]Datasheet!$C$2:$D$52,2,0)</f>
        <v>#N/A</v>
      </c>
    </row>
    <row r="732" spans="1:19" hidden="1" x14ac:dyDescent="0.3">
      <c r="A732" s="7">
        <v>731</v>
      </c>
      <c r="B732" s="6">
        <v>10</v>
      </c>
      <c r="C732" s="4" t="s">
        <v>2642</v>
      </c>
      <c r="D732" s="4" t="s">
        <v>28</v>
      </c>
      <c r="E732" s="4" t="s">
        <v>284</v>
      </c>
      <c r="F732" s="4" t="s">
        <v>2643</v>
      </c>
      <c r="G732" s="4" t="s">
        <v>2644</v>
      </c>
      <c r="H732" s="4"/>
      <c r="I732" s="4"/>
      <c r="J732" s="4"/>
      <c r="K732" s="4"/>
      <c r="L732" s="4"/>
      <c r="M732" s="4"/>
      <c r="N732" s="4"/>
      <c r="O732" s="4"/>
      <c r="P732" s="4"/>
      <c r="Q732" s="5">
        <v>7</v>
      </c>
      <c r="R732" s="4" t="s">
        <v>3133</v>
      </c>
      <c r="S732" t="e">
        <f>VLOOKUP(C732,[1]Datasheet!$C$2:$D$52,2,0)</f>
        <v>#N/A</v>
      </c>
    </row>
    <row r="733" spans="1:19" hidden="1" x14ac:dyDescent="0.3">
      <c r="A733" s="7">
        <v>732</v>
      </c>
      <c r="B733" s="6">
        <v>11</v>
      </c>
      <c r="C733" s="4" t="s">
        <v>2645</v>
      </c>
      <c r="D733" s="4" t="s">
        <v>1274</v>
      </c>
      <c r="E733" s="4" t="s">
        <v>2646</v>
      </c>
      <c r="F733" s="4" t="s">
        <v>2647</v>
      </c>
      <c r="G733" s="4" t="s">
        <v>2648</v>
      </c>
      <c r="H733" s="4"/>
      <c r="I733" s="4"/>
      <c r="J733" s="4"/>
      <c r="K733" s="4"/>
      <c r="L733" s="4"/>
      <c r="M733" s="4"/>
      <c r="N733" s="4"/>
      <c r="O733" s="4"/>
      <c r="P733" s="4"/>
      <c r="Q733" s="5">
        <v>7</v>
      </c>
      <c r="R733" s="4" t="s">
        <v>3133</v>
      </c>
      <c r="S733" t="e">
        <f>VLOOKUP(C733,[1]Datasheet!$C$2:$D$52,2,0)</f>
        <v>#N/A</v>
      </c>
    </row>
    <row r="734" spans="1:19" hidden="1" x14ac:dyDescent="0.3">
      <c r="A734" s="7">
        <v>733</v>
      </c>
      <c r="B734" s="6">
        <v>12</v>
      </c>
      <c r="C734" s="4" t="s">
        <v>2649</v>
      </c>
      <c r="D734" s="4" t="s">
        <v>28</v>
      </c>
      <c r="E734" s="4" t="s">
        <v>2650</v>
      </c>
      <c r="F734" s="4" t="s">
        <v>2651</v>
      </c>
      <c r="G734" s="4" t="s">
        <v>2652</v>
      </c>
      <c r="H734" s="4"/>
      <c r="I734" s="4"/>
      <c r="J734" s="4"/>
      <c r="K734" s="4"/>
      <c r="L734" s="4"/>
      <c r="M734" s="4"/>
      <c r="N734" s="4"/>
      <c r="O734" s="4"/>
      <c r="P734" s="4"/>
      <c r="Q734" s="5">
        <v>7</v>
      </c>
      <c r="R734" s="4" t="s">
        <v>3133</v>
      </c>
      <c r="S734" t="e">
        <f>VLOOKUP(C734,[1]Datasheet!$C$2:$D$52,2,0)</f>
        <v>#N/A</v>
      </c>
    </row>
    <row r="735" spans="1:19" hidden="1" x14ac:dyDescent="0.3">
      <c r="A735" s="7">
        <v>734</v>
      </c>
      <c r="B735" s="6">
        <v>13</v>
      </c>
      <c r="C735" s="4" t="s">
        <v>2653</v>
      </c>
      <c r="D735" s="4" t="s">
        <v>150</v>
      </c>
      <c r="E735" s="4" t="s">
        <v>342</v>
      </c>
      <c r="F735" s="4" t="s">
        <v>2654</v>
      </c>
      <c r="G735" s="4" t="s">
        <v>2655</v>
      </c>
      <c r="H735" s="4"/>
      <c r="I735" s="4"/>
      <c r="J735" s="4"/>
      <c r="K735" s="4"/>
      <c r="L735" s="4"/>
      <c r="M735" s="4"/>
      <c r="N735" s="4"/>
      <c r="O735" s="4"/>
      <c r="P735" s="4"/>
      <c r="Q735" s="5">
        <v>7</v>
      </c>
      <c r="R735" s="4" t="s">
        <v>3133</v>
      </c>
      <c r="S735" t="e">
        <f>VLOOKUP(C735,[1]Datasheet!$C$2:$D$52,2,0)</f>
        <v>#N/A</v>
      </c>
    </row>
    <row r="736" spans="1:19" hidden="1" x14ac:dyDescent="0.3">
      <c r="A736" s="7">
        <v>735</v>
      </c>
      <c r="B736" s="6">
        <v>14</v>
      </c>
      <c r="C736" s="4" t="s">
        <v>2656</v>
      </c>
      <c r="D736" s="4" t="s">
        <v>1032</v>
      </c>
      <c r="E736" s="4" t="s">
        <v>1787</v>
      </c>
      <c r="F736" s="4" t="s">
        <v>2657</v>
      </c>
      <c r="G736" s="4" t="s">
        <v>2658</v>
      </c>
      <c r="H736" s="4"/>
      <c r="I736" s="4"/>
      <c r="J736" s="4"/>
      <c r="K736" s="4"/>
      <c r="L736" s="4"/>
      <c r="M736" s="4"/>
      <c r="N736" s="4"/>
      <c r="O736" s="4"/>
      <c r="P736" s="4"/>
      <c r="Q736" s="5">
        <v>7</v>
      </c>
      <c r="R736" s="4" t="s">
        <v>3133</v>
      </c>
      <c r="S736" t="e">
        <f>VLOOKUP(C736,[1]Datasheet!$C$2:$D$52,2,0)</f>
        <v>#N/A</v>
      </c>
    </row>
    <row r="737" spans="1:19" hidden="1" x14ac:dyDescent="0.3">
      <c r="A737" s="7">
        <v>736</v>
      </c>
      <c r="B737" s="6">
        <v>15</v>
      </c>
      <c r="C737" s="4" t="s">
        <v>2659</v>
      </c>
      <c r="D737" s="4" t="s">
        <v>174</v>
      </c>
      <c r="E737" s="4" t="s">
        <v>49</v>
      </c>
      <c r="F737" s="4" t="s">
        <v>2660</v>
      </c>
      <c r="G737" s="4" t="s">
        <v>2661</v>
      </c>
      <c r="H737" s="4"/>
      <c r="I737" s="4"/>
      <c r="J737" s="4"/>
      <c r="K737" s="4"/>
      <c r="L737" s="4"/>
      <c r="M737" s="4"/>
      <c r="N737" s="4"/>
      <c r="O737" s="4"/>
      <c r="P737" s="4"/>
      <c r="Q737" s="5">
        <v>7</v>
      </c>
      <c r="R737" s="4" t="s">
        <v>3133</v>
      </c>
      <c r="S737" t="e">
        <f>VLOOKUP(C737,[1]Datasheet!$C$2:$D$52,2,0)</f>
        <v>#N/A</v>
      </c>
    </row>
    <row r="738" spans="1:19" hidden="1" x14ac:dyDescent="0.3">
      <c r="A738" s="7">
        <v>737</v>
      </c>
      <c r="B738" s="6">
        <v>16</v>
      </c>
      <c r="C738" s="4" t="s">
        <v>2662</v>
      </c>
      <c r="D738" s="4" t="s">
        <v>1032</v>
      </c>
      <c r="E738" s="4" t="s">
        <v>151</v>
      </c>
      <c r="F738" s="4" t="s">
        <v>2663</v>
      </c>
      <c r="G738" s="4" t="s">
        <v>2664</v>
      </c>
      <c r="H738" s="4"/>
      <c r="I738" s="4"/>
      <c r="J738" s="4"/>
      <c r="K738" s="4"/>
      <c r="L738" s="4"/>
      <c r="M738" s="4"/>
      <c r="N738" s="4"/>
      <c r="O738" s="4"/>
      <c r="P738" s="4"/>
      <c r="Q738" s="5">
        <v>7</v>
      </c>
      <c r="R738" s="4" t="s">
        <v>3133</v>
      </c>
      <c r="S738" t="e">
        <f>VLOOKUP(C738,[1]Datasheet!$C$2:$D$52,2,0)</f>
        <v>#N/A</v>
      </c>
    </row>
    <row r="739" spans="1:19" hidden="1" x14ac:dyDescent="0.3">
      <c r="A739" s="7">
        <v>738</v>
      </c>
      <c r="B739" s="6">
        <v>17</v>
      </c>
      <c r="C739" s="4" t="s">
        <v>2665</v>
      </c>
      <c r="D739" s="4" t="s">
        <v>310</v>
      </c>
      <c r="E739" s="4" t="s">
        <v>828</v>
      </c>
      <c r="F739" s="4" t="s">
        <v>2666</v>
      </c>
      <c r="G739" s="4" t="s">
        <v>2667</v>
      </c>
      <c r="H739" s="4"/>
      <c r="I739" s="4"/>
      <c r="J739" s="4"/>
      <c r="K739" s="4"/>
      <c r="L739" s="4"/>
      <c r="M739" s="4"/>
      <c r="N739" s="4"/>
      <c r="O739" s="4"/>
      <c r="P739" s="4"/>
      <c r="Q739" s="5">
        <v>7</v>
      </c>
      <c r="R739" s="4" t="s">
        <v>3133</v>
      </c>
      <c r="S739" t="e">
        <f>VLOOKUP(C739,[1]Datasheet!$C$2:$D$52,2,0)</f>
        <v>#N/A</v>
      </c>
    </row>
    <row r="740" spans="1:19" hidden="1" x14ac:dyDescent="0.3">
      <c r="A740" s="7">
        <v>739</v>
      </c>
      <c r="B740" s="6">
        <v>18</v>
      </c>
      <c r="C740" s="4" t="s">
        <v>2668</v>
      </c>
      <c r="D740" s="4" t="s">
        <v>310</v>
      </c>
      <c r="E740" s="4" t="s">
        <v>625</v>
      </c>
      <c r="F740" s="4" t="s">
        <v>2669</v>
      </c>
      <c r="G740" s="4" t="s">
        <v>2670</v>
      </c>
      <c r="H740" s="4"/>
      <c r="I740" s="4"/>
      <c r="J740" s="4"/>
      <c r="K740" s="4"/>
      <c r="L740" s="4"/>
      <c r="M740" s="4"/>
      <c r="N740" s="4"/>
      <c r="O740" s="4"/>
      <c r="P740" s="4"/>
      <c r="Q740" s="5">
        <v>7</v>
      </c>
      <c r="R740" s="4" t="s">
        <v>3133</v>
      </c>
      <c r="S740" t="e">
        <f>VLOOKUP(C740,[1]Datasheet!$C$2:$D$52,2,0)</f>
        <v>#N/A</v>
      </c>
    </row>
    <row r="741" spans="1:19" hidden="1" x14ac:dyDescent="0.3">
      <c r="A741" s="7">
        <v>740</v>
      </c>
      <c r="B741" s="6">
        <v>19</v>
      </c>
      <c r="C741" s="4" t="s">
        <v>2671</v>
      </c>
      <c r="D741" s="4" t="s">
        <v>1032</v>
      </c>
      <c r="E741" s="4" t="s">
        <v>151</v>
      </c>
      <c r="F741" s="4" t="s">
        <v>2672</v>
      </c>
      <c r="G741" s="4" t="s">
        <v>2673</v>
      </c>
      <c r="H741" s="4"/>
      <c r="I741" s="4"/>
      <c r="J741" s="4"/>
      <c r="K741" s="4"/>
      <c r="L741" s="4"/>
      <c r="M741" s="4"/>
      <c r="N741" s="4"/>
      <c r="O741" s="4"/>
      <c r="P741" s="4"/>
      <c r="Q741" s="5">
        <v>7</v>
      </c>
      <c r="R741" s="4" t="s">
        <v>3133</v>
      </c>
      <c r="S741" t="e">
        <f>VLOOKUP(C741,[1]Datasheet!$C$2:$D$52,2,0)</f>
        <v>#N/A</v>
      </c>
    </row>
    <row r="742" spans="1:19" hidden="1" x14ac:dyDescent="0.3">
      <c r="A742" s="7">
        <v>741</v>
      </c>
      <c r="B742" s="6">
        <v>20</v>
      </c>
      <c r="C742" s="4" t="s">
        <v>2674</v>
      </c>
      <c r="D742" s="4" t="s">
        <v>2675</v>
      </c>
      <c r="E742" s="4" t="s">
        <v>2676</v>
      </c>
      <c r="F742" s="4" t="s">
        <v>2677</v>
      </c>
      <c r="G742" s="4" t="s">
        <v>2678</v>
      </c>
      <c r="H742" s="4"/>
      <c r="I742" s="4"/>
      <c r="J742" s="4"/>
      <c r="K742" s="4"/>
      <c r="L742" s="4"/>
      <c r="M742" s="4"/>
      <c r="N742" s="4"/>
      <c r="O742" s="4"/>
      <c r="P742" s="4"/>
      <c r="Q742" s="5">
        <v>7</v>
      </c>
      <c r="R742" s="4" t="s">
        <v>3133</v>
      </c>
      <c r="S742" t="e">
        <f>VLOOKUP(C742,[1]Datasheet!$C$2:$D$52,2,0)</f>
        <v>#N/A</v>
      </c>
    </row>
    <row r="743" spans="1:19" hidden="1" x14ac:dyDescent="0.3">
      <c r="A743" s="7">
        <v>742</v>
      </c>
      <c r="B743" s="6">
        <v>21</v>
      </c>
      <c r="C743" s="4" t="s">
        <v>2679</v>
      </c>
      <c r="D743" s="4" t="s">
        <v>150</v>
      </c>
      <c r="E743" s="4" t="s">
        <v>493</v>
      </c>
      <c r="F743" s="4" t="s">
        <v>2680</v>
      </c>
      <c r="G743" s="4" t="s">
        <v>2681</v>
      </c>
      <c r="H743" s="4"/>
      <c r="I743" s="4"/>
      <c r="J743" s="4"/>
      <c r="K743" s="4"/>
      <c r="L743" s="4"/>
      <c r="M743" s="4"/>
      <c r="N743" s="4"/>
      <c r="O743" s="4"/>
      <c r="P743" s="4"/>
      <c r="Q743" s="5">
        <v>7</v>
      </c>
      <c r="R743" s="4" t="s">
        <v>3133</v>
      </c>
      <c r="S743" t="e">
        <f>VLOOKUP(C743,[1]Datasheet!$C$2:$D$52,2,0)</f>
        <v>#N/A</v>
      </c>
    </row>
    <row r="744" spans="1:19" hidden="1" x14ac:dyDescent="0.3">
      <c r="A744" s="7">
        <v>743</v>
      </c>
      <c r="B744" s="6">
        <v>22</v>
      </c>
      <c r="C744" s="4" t="s">
        <v>2682</v>
      </c>
      <c r="D744" s="4" t="s">
        <v>643</v>
      </c>
      <c r="E744" s="4" t="s">
        <v>320</v>
      </c>
      <c r="F744" s="4" t="s">
        <v>2683</v>
      </c>
      <c r="G744" s="4" t="s">
        <v>2684</v>
      </c>
      <c r="H744" s="4"/>
      <c r="I744" s="4"/>
      <c r="J744" s="4"/>
      <c r="K744" s="4"/>
      <c r="L744" s="4"/>
      <c r="M744" s="4"/>
      <c r="N744" s="4"/>
      <c r="O744" s="4"/>
      <c r="P744" s="4"/>
      <c r="Q744" s="5">
        <v>7</v>
      </c>
      <c r="R744" s="4" t="s">
        <v>3133</v>
      </c>
      <c r="S744" t="e">
        <f>VLOOKUP(C744,[1]Datasheet!$C$2:$D$52,2,0)</f>
        <v>#N/A</v>
      </c>
    </row>
    <row r="745" spans="1:19" hidden="1" x14ac:dyDescent="0.3">
      <c r="A745" s="7">
        <v>744</v>
      </c>
      <c r="B745" s="6">
        <v>23</v>
      </c>
      <c r="C745" s="4" t="s">
        <v>2685</v>
      </c>
      <c r="D745" s="4" t="s">
        <v>28</v>
      </c>
      <c r="E745" s="4" t="s">
        <v>284</v>
      </c>
      <c r="F745" s="4" t="s">
        <v>2686</v>
      </c>
      <c r="G745" s="4" t="s">
        <v>2687</v>
      </c>
      <c r="H745" s="4"/>
      <c r="I745" s="4"/>
      <c r="J745" s="4"/>
      <c r="K745" s="4"/>
      <c r="L745" s="4"/>
      <c r="M745" s="4"/>
      <c r="N745" s="4"/>
      <c r="O745" s="4"/>
      <c r="P745" s="4"/>
      <c r="Q745" s="5">
        <v>7</v>
      </c>
      <c r="R745" s="4" t="s">
        <v>3133</v>
      </c>
      <c r="S745" t="e">
        <f>VLOOKUP(C745,[1]Datasheet!$C$2:$D$52,2,0)</f>
        <v>#N/A</v>
      </c>
    </row>
    <row r="746" spans="1:19" hidden="1" x14ac:dyDescent="0.3">
      <c r="A746" s="7">
        <v>745</v>
      </c>
      <c r="B746" s="6">
        <v>24</v>
      </c>
      <c r="C746" s="4" t="s">
        <v>2688</v>
      </c>
      <c r="D746" s="4" t="s">
        <v>544</v>
      </c>
      <c r="E746" s="4" t="s">
        <v>532</v>
      </c>
      <c r="F746" s="4" t="s">
        <v>2689</v>
      </c>
      <c r="G746" s="4" t="s">
        <v>2690</v>
      </c>
      <c r="H746" s="4"/>
      <c r="I746" s="4"/>
      <c r="J746" s="4"/>
      <c r="K746" s="4"/>
      <c r="L746" s="4"/>
      <c r="M746" s="4"/>
      <c r="N746" s="4"/>
      <c r="O746" s="4"/>
      <c r="P746" s="4"/>
      <c r="Q746" s="5">
        <v>7</v>
      </c>
      <c r="R746" s="4" t="s">
        <v>3133</v>
      </c>
      <c r="S746" t="e">
        <f>VLOOKUP(C746,[1]Datasheet!$C$2:$D$52,2,0)</f>
        <v>#N/A</v>
      </c>
    </row>
    <row r="747" spans="1:19" hidden="1" x14ac:dyDescent="0.3">
      <c r="A747" s="7">
        <v>746</v>
      </c>
      <c r="B747" s="6">
        <v>25</v>
      </c>
      <c r="C747" s="4" t="s">
        <v>2691</v>
      </c>
      <c r="D747" s="4" t="s">
        <v>150</v>
      </c>
      <c r="E747" s="4" t="s">
        <v>199</v>
      </c>
      <c r="F747" s="4" t="s">
        <v>2692</v>
      </c>
      <c r="G747" s="4" t="s">
        <v>2693</v>
      </c>
      <c r="H747" s="4"/>
      <c r="I747" s="4"/>
      <c r="J747" s="4"/>
      <c r="K747" s="4"/>
      <c r="L747" s="4"/>
      <c r="M747" s="4"/>
      <c r="N747" s="4"/>
      <c r="O747" s="4"/>
      <c r="P747" s="4"/>
      <c r="Q747" s="5">
        <v>7</v>
      </c>
      <c r="R747" s="4" t="s">
        <v>3133</v>
      </c>
      <c r="S747" t="e">
        <f>VLOOKUP(C747,[1]Datasheet!$C$2:$D$52,2,0)</f>
        <v>#N/A</v>
      </c>
    </row>
    <row r="748" spans="1:19" hidden="1" x14ac:dyDescent="0.3">
      <c r="A748" s="7">
        <v>747</v>
      </c>
      <c r="B748" s="6">
        <v>26</v>
      </c>
      <c r="C748" s="4" t="s">
        <v>2694</v>
      </c>
      <c r="D748" s="4" t="s">
        <v>376</v>
      </c>
      <c r="E748" s="4" t="s">
        <v>24</v>
      </c>
      <c r="F748" s="4" t="s">
        <v>2695</v>
      </c>
      <c r="G748" s="4" t="s">
        <v>2696</v>
      </c>
      <c r="H748" s="4" t="s">
        <v>58</v>
      </c>
      <c r="I748" s="4" t="s">
        <v>245</v>
      </c>
      <c r="J748" s="4" t="s">
        <v>69</v>
      </c>
      <c r="K748" s="4" t="s">
        <v>83</v>
      </c>
      <c r="L748" s="4"/>
      <c r="M748" s="4"/>
      <c r="N748" s="4"/>
      <c r="O748" s="4"/>
      <c r="P748" s="4"/>
      <c r="Q748" s="5">
        <v>7</v>
      </c>
      <c r="R748" s="4" t="s">
        <v>3131</v>
      </c>
      <c r="S748" t="e">
        <f>VLOOKUP(C748,[1]Datasheet!$C$2:$D$52,2,0)</f>
        <v>#N/A</v>
      </c>
    </row>
    <row r="749" spans="1:19" hidden="1" x14ac:dyDescent="0.3">
      <c r="A749" s="7">
        <v>748</v>
      </c>
      <c r="B749" s="6">
        <v>27</v>
      </c>
      <c r="C749" s="4" t="s">
        <v>2697</v>
      </c>
      <c r="D749" s="4" t="s">
        <v>744</v>
      </c>
      <c r="E749" s="4" t="s">
        <v>837</v>
      </c>
      <c r="F749" s="4" t="s">
        <v>2698</v>
      </c>
      <c r="G749" s="4" t="s">
        <v>2699</v>
      </c>
      <c r="H749" s="4"/>
      <c r="I749" s="4"/>
      <c r="J749" s="4"/>
      <c r="K749" s="4"/>
      <c r="L749" s="4"/>
      <c r="M749" s="4"/>
      <c r="N749" s="4"/>
      <c r="O749" s="4"/>
      <c r="P749" s="4"/>
      <c r="Q749" s="5">
        <v>7</v>
      </c>
      <c r="R749" s="4" t="s">
        <v>3133</v>
      </c>
      <c r="S749" t="e">
        <f>VLOOKUP(C749,[1]Datasheet!$C$2:$D$52,2,0)</f>
        <v>#N/A</v>
      </c>
    </row>
    <row r="750" spans="1:19" hidden="1" x14ac:dyDescent="0.3">
      <c r="A750" s="7">
        <v>749</v>
      </c>
      <c r="B750" s="6">
        <v>28</v>
      </c>
      <c r="C750" s="4" t="s">
        <v>2700</v>
      </c>
      <c r="D750" s="4" t="s">
        <v>174</v>
      </c>
      <c r="E750" s="4" t="s">
        <v>24</v>
      </c>
      <c r="F750" s="4" t="s">
        <v>2701</v>
      </c>
      <c r="G750" s="4" t="s">
        <v>2702</v>
      </c>
      <c r="H750" s="4"/>
      <c r="I750" s="4"/>
      <c r="J750" s="4"/>
      <c r="K750" s="4"/>
      <c r="L750" s="4"/>
      <c r="M750" s="4"/>
      <c r="N750" s="4"/>
      <c r="O750" s="4"/>
      <c r="P750" s="4"/>
      <c r="Q750" s="5">
        <v>7</v>
      </c>
      <c r="R750" s="4" t="s">
        <v>3133</v>
      </c>
      <c r="S750" t="e">
        <f>VLOOKUP(C750,[1]Datasheet!$C$2:$D$52,2,0)</f>
        <v>#N/A</v>
      </c>
    </row>
    <row r="751" spans="1:19" hidden="1" x14ac:dyDescent="0.3">
      <c r="A751" s="7">
        <v>750</v>
      </c>
      <c r="B751" s="6">
        <v>29</v>
      </c>
      <c r="C751" s="4" t="s">
        <v>2703</v>
      </c>
      <c r="D751" s="4" t="s">
        <v>28</v>
      </c>
      <c r="E751" s="4" t="s">
        <v>151</v>
      </c>
      <c r="F751" s="4" t="s">
        <v>2704</v>
      </c>
      <c r="G751" s="4" t="s">
        <v>2705</v>
      </c>
      <c r="H751" s="4" t="s">
        <v>226</v>
      </c>
      <c r="I751" s="4" t="s">
        <v>2706</v>
      </c>
      <c r="J751" s="4" t="s">
        <v>89</v>
      </c>
      <c r="K751" s="4" t="s">
        <v>158</v>
      </c>
      <c r="L751" s="4"/>
      <c r="M751" s="4"/>
      <c r="N751" s="4"/>
      <c r="O751" s="4"/>
      <c r="P751" s="4"/>
      <c r="Q751" s="5">
        <v>7</v>
      </c>
      <c r="R751" s="4" t="s">
        <v>3131</v>
      </c>
      <c r="S751" t="e">
        <f>VLOOKUP(C751,[1]Datasheet!$C$2:$D$52,2,0)</f>
        <v>#N/A</v>
      </c>
    </row>
    <row r="752" spans="1:19" hidden="1" x14ac:dyDescent="0.3">
      <c r="A752" s="7">
        <v>751</v>
      </c>
      <c r="B752" s="6">
        <v>30</v>
      </c>
      <c r="C752" s="4" t="s">
        <v>2707</v>
      </c>
      <c r="D752" s="4" t="s">
        <v>28</v>
      </c>
      <c r="E752" s="4" t="s">
        <v>821</v>
      </c>
      <c r="F752" s="4" t="s">
        <v>2708</v>
      </c>
      <c r="G752" s="4" t="s">
        <v>2709</v>
      </c>
      <c r="H752" s="4"/>
      <c r="I752" s="4"/>
      <c r="J752" s="4"/>
      <c r="K752" s="4"/>
      <c r="L752" s="4"/>
      <c r="M752" s="4"/>
      <c r="N752" s="4"/>
      <c r="O752" s="4"/>
      <c r="P752" s="4"/>
      <c r="Q752" s="5">
        <v>7</v>
      </c>
      <c r="R752" s="4" t="s">
        <v>3133</v>
      </c>
      <c r="S752" t="e">
        <f>VLOOKUP(C752,[1]Datasheet!$C$2:$D$52,2,0)</f>
        <v>#N/A</v>
      </c>
    </row>
    <row r="753" spans="1:19" hidden="1" x14ac:dyDescent="0.3">
      <c r="A753" s="7">
        <v>752</v>
      </c>
      <c r="B753" s="6">
        <v>31</v>
      </c>
      <c r="C753" s="4" t="s">
        <v>2710</v>
      </c>
      <c r="D753" s="4" t="s">
        <v>150</v>
      </c>
      <c r="E753" s="4" t="s">
        <v>605</v>
      </c>
      <c r="F753" s="4" t="s">
        <v>2711</v>
      </c>
      <c r="G753" s="4" t="s">
        <v>2712</v>
      </c>
      <c r="H753" s="4"/>
      <c r="I753" s="4"/>
      <c r="J753" s="4"/>
      <c r="K753" s="4"/>
      <c r="L753" s="4"/>
      <c r="M753" s="4"/>
      <c r="N753" s="4"/>
      <c r="O753" s="4"/>
      <c r="P753" s="4"/>
      <c r="Q753" s="5">
        <v>7</v>
      </c>
      <c r="R753" s="4" t="s">
        <v>3133</v>
      </c>
      <c r="S753" t="e">
        <f>VLOOKUP(C753,[1]Datasheet!$C$2:$D$52,2,0)</f>
        <v>#N/A</v>
      </c>
    </row>
    <row r="754" spans="1:19" hidden="1" x14ac:dyDescent="0.3">
      <c r="A754" s="7">
        <v>753</v>
      </c>
      <c r="B754" s="6">
        <v>32</v>
      </c>
      <c r="C754" s="4" t="s">
        <v>2713</v>
      </c>
      <c r="D754" s="4" t="s">
        <v>150</v>
      </c>
      <c r="E754" s="4" t="s">
        <v>1153</v>
      </c>
      <c r="F754" s="4" t="s">
        <v>2714</v>
      </c>
      <c r="G754" s="4" t="s">
        <v>2715</v>
      </c>
      <c r="H754" s="4"/>
      <c r="I754" s="4"/>
      <c r="J754" s="4"/>
      <c r="K754" s="4"/>
      <c r="L754" s="4"/>
      <c r="M754" s="4"/>
      <c r="N754" s="4"/>
      <c r="O754" s="4"/>
      <c r="P754" s="4"/>
      <c r="Q754" s="5">
        <v>7</v>
      </c>
      <c r="R754" s="4" t="s">
        <v>3133</v>
      </c>
      <c r="S754" t="e">
        <f>VLOOKUP(C754,[1]Datasheet!$C$2:$D$52,2,0)</f>
        <v>#N/A</v>
      </c>
    </row>
    <row r="755" spans="1:19" hidden="1" x14ac:dyDescent="0.3">
      <c r="A755" s="7">
        <v>754</v>
      </c>
      <c r="B755" s="6">
        <v>33</v>
      </c>
      <c r="C755" s="4" t="s">
        <v>2716</v>
      </c>
      <c r="D755" s="4" t="s">
        <v>150</v>
      </c>
      <c r="E755" s="4" t="s">
        <v>1642</v>
      </c>
      <c r="F755" s="4" t="s">
        <v>2717</v>
      </c>
      <c r="G755" s="4" t="s">
        <v>2718</v>
      </c>
      <c r="H755" s="4"/>
      <c r="I755" s="4"/>
      <c r="J755" s="4"/>
      <c r="K755" s="4"/>
      <c r="L755" s="4"/>
      <c r="M755" s="4"/>
      <c r="N755" s="4"/>
      <c r="O755" s="4"/>
      <c r="P755" s="4"/>
      <c r="Q755" s="5">
        <v>7</v>
      </c>
      <c r="R755" s="4" t="s">
        <v>3133</v>
      </c>
      <c r="S755" t="e">
        <f>VLOOKUP(C755,[1]Datasheet!$C$2:$D$52,2,0)</f>
        <v>#N/A</v>
      </c>
    </row>
    <row r="756" spans="1:19" hidden="1" x14ac:dyDescent="0.3">
      <c r="A756" s="7">
        <v>755</v>
      </c>
      <c r="B756" s="6">
        <v>34</v>
      </c>
      <c r="C756" s="4" t="s">
        <v>2719</v>
      </c>
      <c r="D756" s="4" t="s">
        <v>150</v>
      </c>
      <c r="E756" s="4" t="s">
        <v>2079</v>
      </c>
      <c r="F756" s="4" t="s">
        <v>2720</v>
      </c>
      <c r="G756" s="4" t="s">
        <v>2721</v>
      </c>
      <c r="H756" s="4"/>
      <c r="I756" s="4"/>
      <c r="J756" s="4"/>
      <c r="K756" s="4"/>
      <c r="L756" s="4"/>
      <c r="M756" s="4"/>
      <c r="N756" s="4"/>
      <c r="O756" s="4"/>
      <c r="P756" s="4"/>
      <c r="Q756" s="5">
        <v>7</v>
      </c>
      <c r="R756" s="4" t="s">
        <v>3133</v>
      </c>
      <c r="S756" t="e">
        <f>VLOOKUP(C756,[1]Datasheet!$C$2:$D$52,2,0)</f>
        <v>#N/A</v>
      </c>
    </row>
    <row r="757" spans="1:19" hidden="1" x14ac:dyDescent="0.3">
      <c r="A757" s="7">
        <v>756</v>
      </c>
      <c r="B757" s="6">
        <v>35</v>
      </c>
      <c r="C757" s="4" t="s">
        <v>2722</v>
      </c>
      <c r="D757" s="4" t="s">
        <v>28</v>
      </c>
      <c r="E757" s="4" t="s">
        <v>24</v>
      </c>
      <c r="F757" s="4" t="s">
        <v>2723</v>
      </c>
      <c r="G757" s="4" t="s">
        <v>2724</v>
      </c>
      <c r="H757" s="4" t="s">
        <v>226</v>
      </c>
      <c r="I757" s="4" t="s">
        <v>2725</v>
      </c>
      <c r="J757" s="4" t="s">
        <v>87</v>
      </c>
      <c r="K757" s="4" t="s">
        <v>21</v>
      </c>
      <c r="L757" s="4"/>
      <c r="M757" s="4"/>
      <c r="N757" s="4"/>
      <c r="O757" s="4"/>
      <c r="P757" s="4"/>
      <c r="Q757" s="5">
        <v>7</v>
      </c>
      <c r="R757" s="4" t="s">
        <v>3131</v>
      </c>
      <c r="S757" t="e">
        <f>VLOOKUP(C757,[1]Datasheet!$C$2:$D$52,2,0)</f>
        <v>#N/A</v>
      </c>
    </row>
    <row r="758" spans="1:19" hidden="1" x14ac:dyDescent="0.3">
      <c r="A758" s="7">
        <v>757</v>
      </c>
      <c r="B758" s="6">
        <v>36</v>
      </c>
      <c r="C758" s="4" t="s">
        <v>2726</v>
      </c>
      <c r="D758" s="4" t="s">
        <v>544</v>
      </c>
      <c r="E758" s="4" t="s">
        <v>2727</v>
      </c>
      <c r="F758" s="4" t="s">
        <v>2728</v>
      </c>
      <c r="G758" s="4" t="s">
        <v>2729</v>
      </c>
      <c r="H758" s="4"/>
      <c r="I758" s="4"/>
      <c r="J758" s="4"/>
      <c r="K758" s="4"/>
      <c r="L758" s="4"/>
      <c r="M758" s="4"/>
      <c r="N758" s="4"/>
      <c r="O758" s="4"/>
      <c r="P758" s="4"/>
      <c r="Q758" s="5">
        <v>7</v>
      </c>
      <c r="R758" s="4" t="s">
        <v>3133</v>
      </c>
      <c r="S758" t="e">
        <f>VLOOKUP(C758,[1]Datasheet!$C$2:$D$52,2,0)</f>
        <v>#N/A</v>
      </c>
    </row>
    <row r="759" spans="1:19" hidden="1" x14ac:dyDescent="0.3">
      <c r="A759" s="7">
        <v>758</v>
      </c>
      <c r="B759" s="6">
        <v>37</v>
      </c>
      <c r="C759" s="4" t="s">
        <v>2730</v>
      </c>
      <c r="D759" s="4" t="s">
        <v>761</v>
      </c>
      <c r="E759" s="4" t="s">
        <v>2731</v>
      </c>
      <c r="F759" s="4" t="s">
        <v>2732</v>
      </c>
      <c r="G759" s="4" t="s">
        <v>2733</v>
      </c>
      <c r="H759" s="4"/>
      <c r="I759" s="4"/>
      <c r="J759" s="4"/>
      <c r="K759" s="4"/>
      <c r="L759" s="4"/>
      <c r="M759" s="4"/>
      <c r="N759" s="4"/>
      <c r="O759" s="4"/>
      <c r="P759" s="4"/>
      <c r="Q759" s="5">
        <v>7</v>
      </c>
      <c r="R759" s="4" t="s">
        <v>3133</v>
      </c>
      <c r="S759" t="e">
        <f>VLOOKUP(C759,[1]Datasheet!$C$2:$D$52,2,0)</f>
        <v>#N/A</v>
      </c>
    </row>
    <row r="760" spans="1:19" hidden="1" x14ac:dyDescent="0.3">
      <c r="A760" s="7">
        <v>759</v>
      </c>
      <c r="B760" s="6">
        <v>38</v>
      </c>
      <c r="C760" s="4" t="s">
        <v>2734</v>
      </c>
      <c r="D760" s="4" t="s">
        <v>28</v>
      </c>
      <c r="E760" s="4" t="s">
        <v>284</v>
      </c>
      <c r="F760" s="4" t="s">
        <v>2735</v>
      </c>
      <c r="G760" s="4" t="s">
        <v>2736</v>
      </c>
      <c r="H760" s="4"/>
      <c r="I760" s="4"/>
      <c r="J760" s="4"/>
      <c r="K760" s="4"/>
      <c r="L760" s="4"/>
      <c r="M760" s="4"/>
      <c r="N760" s="4"/>
      <c r="O760" s="4"/>
      <c r="P760" s="4"/>
      <c r="Q760" s="5">
        <v>7</v>
      </c>
      <c r="R760" s="4" t="s">
        <v>3133</v>
      </c>
      <c r="S760" t="e">
        <f>VLOOKUP(C760,[1]Datasheet!$C$2:$D$52,2,0)</f>
        <v>#N/A</v>
      </c>
    </row>
    <row r="761" spans="1:19" hidden="1" x14ac:dyDescent="0.3">
      <c r="A761" s="7">
        <v>760</v>
      </c>
      <c r="B761" s="6">
        <v>39</v>
      </c>
      <c r="C761" s="4" t="s">
        <v>2737</v>
      </c>
      <c r="D761" s="4" t="s">
        <v>2738</v>
      </c>
      <c r="E761" s="4" t="s">
        <v>1787</v>
      </c>
      <c r="F761" s="4" t="s">
        <v>2739</v>
      </c>
      <c r="G761" s="4" t="s">
        <v>2740</v>
      </c>
      <c r="H761" s="4"/>
      <c r="I761" s="4"/>
      <c r="J761" s="4"/>
      <c r="K761" s="4"/>
      <c r="L761" s="4"/>
      <c r="M761" s="4"/>
      <c r="N761" s="4"/>
      <c r="O761" s="4"/>
      <c r="P761" s="4"/>
      <c r="Q761" s="5">
        <v>7</v>
      </c>
      <c r="R761" s="4" t="s">
        <v>3133</v>
      </c>
      <c r="S761" t="e">
        <f>VLOOKUP(C761,[1]Datasheet!$C$2:$D$52,2,0)</f>
        <v>#N/A</v>
      </c>
    </row>
    <row r="762" spans="1:19" hidden="1" x14ac:dyDescent="0.3">
      <c r="A762" s="7">
        <v>761</v>
      </c>
      <c r="B762" s="6">
        <v>40</v>
      </c>
      <c r="C762" s="4" t="s">
        <v>2741</v>
      </c>
      <c r="D762" s="4" t="s">
        <v>150</v>
      </c>
      <c r="E762" s="4" t="s">
        <v>477</v>
      </c>
      <c r="F762" s="4" t="s">
        <v>2742</v>
      </c>
      <c r="G762" s="4" t="s">
        <v>2743</v>
      </c>
      <c r="H762" s="4"/>
      <c r="I762" s="4"/>
      <c r="J762" s="4"/>
      <c r="K762" s="4"/>
      <c r="L762" s="4"/>
      <c r="M762" s="4"/>
      <c r="N762" s="4"/>
      <c r="O762" s="4"/>
      <c r="P762" s="4"/>
      <c r="Q762" s="5">
        <v>7</v>
      </c>
      <c r="R762" s="4" t="s">
        <v>3133</v>
      </c>
      <c r="S762" t="e">
        <f>VLOOKUP(C762,[1]Datasheet!$C$2:$D$52,2,0)</f>
        <v>#N/A</v>
      </c>
    </row>
    <row r="763" spans="1:19" hidden="1" x14ac:dyDescent="0.3">
      <c r="A763" s="7">
        <v>762</v>
      </c>
      <c r="B763" s="6">
        <v>41</v>
      </c>
      <c r="C763" s="4" t="s">
        <v>2744</v>
      </c>
      <c r="D763" s="4" t="s">
        <v>28</v>
      </c>
      <c r="E763" s="4" t="s">
        <v>342</v>
      </c>
      <c r="F763" s="4" t="s">
        <v>2745</v>
      </c>
      <c r="G763" s="4" t="s">
        <v>2746</v>
      </c>
      <c r="H763" s="4"/>
      <c r="I763" s="4"/>
      <c r="J763" s="4"/>
      <c r="K763" s="4"/>
      <c r="L763" s="4"/>
      <c r="M763" s="4"/>
      <c r="N763" s="4"/>
      <c r="O763" s="4"/>
      <c r="P763" s="4"/>
      <c r="Q763" s="5">
        <v>7</v>
      </c>
      <c r="R763" s="4" t="s">
        <v>3133</v>
      </c>
      <c r="S763" t="e">
        <f>VLOOKUP(C763,[1]Datasheet!$C$2:$D$52,2,0)</f>
        <v>#N/A</v>
      </c>
    </row>
    <row r="764" spans="1:19" hidden="1" x14ac:dyDescent="0.3">
      <c r="A764" s="7">
        <v>763</v>
      </c>
      <c r="B764" s="6">
        <v>42</v>
      </c>
      <c r="C764" s="4" t="s">
        <v>2747</v>
      </c>
      <c r="D764" s="4" t="s">
        <v>604</v>
      </c>
      <c r="E764" s="4" t="s">
        <v>477</v>
      </c>
      <c r="F764" s="4" t="s">
        <v>2748</v>
      </c>
      <c r="G764" s="4" t="s">
        <v>2749</v>
      </c>
      <c r="H764" s="4"/>
      <c r="I764" s="4"/>
      <c r="J764" s="4"/>
      <c r="K764" s="4"/>
      <c r="L764" s="4"/>
      <c r="M764" s="4"/>
      <c r="N764" s="4"/>
      <c r="O764" s="4"/>
      <c r="P764" s="4"/>
      <c r="Q764" s="5">
        <v>7</v>
      </c>
      <c r="R764" s="4" t="s">
        <v>3133</v>
      </c>
      <c r="S764" t="e">
        <f>VLOOKUP(C764,[1]Datasheet!$C$2:$D$52,2,0)</f>
        <v>#N/A</v>
      </c>
    </row>
    <row r="765" spans="1:19" hidden="1" x14ac:dyDescent="0.3">
      <c r="A765" s="7">
        <v>764</v>
      </c>
      <c r="B765" s="6">
        <v>43</v>
      </c>
      <c r="C765" s="4" t="s">
        <v>2750</v>
      </c>
      <c r="D765" s="4" t="s">
        <v>150</v>
      </c>
      <c r="E765" s="4" t="s">
        <v>342</v>
      </c>
      <c r="F765" s="4" t="s">
        <v>2751</v>
      </c>
      <c r="G765" s="4" t="s">
        <v>2752</v>
      </c>
      <c r="H765" s="4"/>
      <c r="I765" s="4"/>
      <c r="J765" s="4"/>
      <c r="K765" s="4"/>
      <c r="L765" s="4"/>
      <c r="M765" s="4"/>
      <c r="N765" s="4"/>
      <c r="O765" s="4"/>
      <c r="P765" s="4"/>
      <c r="Q765" s="5">
        <v>7</v>
      </c>
      <c r="R765" s="4" t="s">
        <v>3133</v>
      </c>
      <c r="S765" t="e">
        <f>VLOOKUP(C765,[1]Datasheet!$C$2:$D$52,2,0)</f>
        <v>#N/A</v>
      </c>
    </row>
    <row r="766" spans="1:19" hidden="1" x14ac:dyDescent="0.3">
      <c r="A766" s="7">
        <v>765</v>
      </c>
      <c r="B766" s="6">
        <v>44</v>
      </c>
      <c r="C766" s="4" t="s">
        <v>2753</v>
      </c>
      <c r="D766" s="4" t="s">
        <v>376</v>
      </c>
      <c r="E766" s="4" t="s">
        <v>24</v>
      </c>
      <c r="F766" s="4" t="s">
        <v>2754</v>
      </c>
      <c r="G766" s="4" t="s">
        <v>2755</v>
      </c>
      <c r="H766" s="4"/>
      <c r="I766" s="4"/>
      <c r="J766" s="4"/>
      <c r="K766" s="4"/>
      <c r="L766" s="4"/>
      <c r="M766" s="4"/>
      <c r="N766" s="4"/>
      <c r="O766" s="4"/>
      <c r="P766" s="4"/>
      <c r="Q766" s="5">
        <v>7</v>
      </c>
      <c r="R766" s="4" t="s">
        <v>3133</v>
      </c>
      <c r="S766" t="e">
        <f>VLOOKUP(C766,[1]Datasheet!$C$2:$D$52,2,0)</f>
        <v>#N/A</v>
      </c>
    </row>
    <row r="767" spans="1:19" hidden="1" x14ac:dyDescent="0.3">
      <c r="A767" s="7">
        <v>766</v>
      </c>
      <c r="B767" s="6">
        <v>45</v>
      </c>
      <c r="C767" s="4" t="s">
        <v>2756</v>
      </c>
      <c r="D767" s="4" t="s">
        <v>28</v>
      </c>
      <c r="E767" s="4" t="s">
        <v>284</v>
      </c>
      <c r="F767" s="4" t="s">
        <v>2757</v>
      </c>
      <c r="G767" s="4" t="s">
        <v>2758</v>
      </c>
      <c r="H767" s="4"/>
      <c r="I767" s="4"/>
      <c r="J767" s="4"/>
      <c r="K767" s="4"/>
      <c r="L767" s="4"/>
      <c r="M767" s="4"/>
      <c r="N767" s="4"/>
      <c r="O767" s="4"/>
      <c r="P767" s="4"/>
      <c r="Q767" s="5">
        <v>7</v>
      </c>
      <c r="R767" s="4" t="s">
        <v>3133</v>
      </c>
      <c r="S767" t="e">
        <f>VLOOKUP(C767,[1]Datasheet!$C$2:$D$52,2,0)</f>
        <v>#N/A</v>
      </c>
    </row>
    <row r="768" spans="1:19" hidden="1" x14ac:dyDescent="0.3">
      <c r="A768" s="7">
        <v>767</v>
      </c>
      <c r="B768" s="6">
        <v>46</v>
      </c>
      <c r="C768" s="4" t="s">
        <v>2759</v>
      </c>
      <c r="D768" s="4" t="s">
        <v>28</v>
      </c>
      <c r="E768" s="4" t="s">
        <v>24</v>
      </c>
      <c r="F768" s="4" t="s">
        <v>2760</v>
      </c>
      <c r="G768" s="4" t="s">
        <v>2761</v>
      </c>
      <c r="H768" s="4" t="s">
        <v>587</v>
      </c>
      <c r="I768" s="4" t="s">
        <v>2762</v>
      </c>
      <c r="J768" s="4" t="s">
        <v>166</v>
      </c>
      <c r="K768" s="4" t="s">
        <v>307</v>
      </c>
      <c r="L768" s="4"/>
      <c r="M768" s="4"/>
      <c r="N768" s="4"/>
      <c r="O768" s="4"/>
      <c r="P768" s="4"/>
      <c r="Q768" s="5">
        <v>7</v>
      </c>
      <c r="R768" s="4" t="s">
        <v>3131</v>
      </c>
      <c r="S768" t="e">
        <f>VLOOKUP(C768,[1]Datasheet!$C$2:$D$52,2,0)</f>
        <v>#N/A</v>
      </c>
    </row>
    <row r="769" spans="1:19" hidden="1" x14ac:dyDescent="0.3">
      <c r="A769" s="7">
        <v>768</v>
      </c>
      <c r="B769" s="6">
        <v>47</v>
      </c>
      <c r="C769" s="4" t="s">
        <v>2763</v>
      </c>
      <c r="D769" s="4" t="s">
        <v>150</v>
      </c>
      <c r="E769" s="4" t="s">
        <v>36</v>
      </c>
      <c r="F769" s="4" t="s">
        <v>2764</v>
      </c>
      <c r="G769" s="4" t="s">
        <v>2765</v>
      </c>
      <c r="H769" s="4"/>
      <c r="I769" s="4"/>
      <c r="J769" s="4"/>
      <c r="K769" s="4"/>
      <c r="L769" s="4"/>
      <c r="M769" s="4"/>
      <c r="N769" s="4"/>
      <c r="O769" s="4"/>
      <c r="P769" s="4"/>
      <c r="Q769" s="5">
        <v>7</v>
      </c>
      <c r="R769" s="4" t="s">
        <v>3133</v>
      </c>
      <c r="S769" t="e">
        <f>VLOOKUP(C769,[1]Datasheet!$C$2:$D$52,2,0)</f>
        <v>#N/A</v>
      </c>
    </row>
    <row r="770" spans="1:19" hidden="1" x14ac:dyDescent="0.3">
      <c r="A770" s="7">
        <v>769</v>
      </c>
      <c r="B770" s="6">
        <v>48</v>
      </c>
      <c r="C770" s="4" t="s">
        <v>2766</v>
      </c>
      <c r="D770" s="4" t="s">
        <v>28</v>
      </c>
      <c r="E770" s="4" t="s">
        <v>2767</v>
      </c>
      <c r="F770" s="4" t="s">
        <v>2768</v>
      </c>
      <c r="G770" s="4" t="s">
        <v>2769</v>
      </c>
      <c r="H770" s="4"/>
      <c r="I770" s="4"/>
      <c r="J770" s="4"/>
      <c r="K770" s="4"/>
      <c r="L770" s="4"/>
      <c r="M770" s="4"/>
      <c r="N770" s="4"/>
      <c r="O770" s="4"/>
      <c r="P770" s="4"/>
      <c r="Q770" s="5">
        <v>7</v>
      </c>
      <c r="R770" s="4" t="s">
        <v>3133</v>
      </c>
      <c r="S770" t="e">
        <f>VLOOKUP(C770,[1]Datasheet!$C$2:$D$52,2,0)</f>
        <v>#N/A</v>
      </c>
    </row>
    <row r="771" spans="1:19" hidden="1" x14ac:dyDescent="0.3">
      <c r="A771" s="7">
        <v>770</v>
      </c>
      <c r="B771" s="6">
        <v>49</v>
      </c>
      <c r="C771" s="4" t="s">
        <v>2770</v>
      </c>
      <c r="D771" s="4" t="s">
        <v>150</v>
      </c>
      <c r="E771" s="4" t="s">
        <v>36</v>
      </c>
      <c r="F771" s="4" t="s">
        <v>2771</v>
      </c>
      <c r="G771" s="4" t="s">
        <v>2772</v>
      </c>
      <c r="H771" s="4"/>
      <c r="I771" s="4"/>
      <c r="J771" s="4"/>
      <c r="K771" s="4"/>
      <c r="L771" s="4"/>
      <c r="M771" s="4"/>
      <c r="N771" s="4"/>
      <c r="O771" s="4"/>
      <c r="P771" s="4"/>
      <c r="Q771" s="5">
        <v>7</v>
      </c>
      <c r="R771" s="4" t="s">
        <v>3133</v>
      </c>
      <c r="S771" t="e">
        <f>VLOOKUP(C771,[1]Datasheet!$C$2:$D$52,2,0)</f>
        <v>#N/A</v>
      </c>
    </row>
    <row r="772" spans="1:19" hidden="1" x14ac:dyDescent="0.3">
      <c r="A772" s="7">
        <v>771</v>
      </c>
      <c r="B772" s="6">
        <v>50</v>
      </c>
      <c r="C772" s="4" t="s">
        <v>2773</v>
      </c>
      <c r="D772" s="4" t="s">
        <v>150</v>
      </c>
      <c r="E772" s="4" t="s">
        <v>151</v>
      </c>
      <c r="F772" s="4" t="s">
        <v>2774</v>
      </c>
      <c r="G772" s="4" t="s">
        <v>2775</v>
      </c>
      <c r="H772" s="4"/>
      <c r="I772" s="4"/>
      <c r="J772" s="4"/>
      <c r="K772" s="4"/>
      <c r="L772" s="4"/>
      <c r="M772" s="4"/>
      <c r="N772" s="4"/>
      <c r="O772" s="4"/>
      <c r="P772" s="4"/>
      <c r="Q772" s="5">
        <v>7</v>
      </c>
      <c r="R772" s="4" t="s">
        <v>3133</v>
      </c>
      <c r="S772" t="e">
        <f>VLOOKUP(C772,[1]Datasheet!$C$2:$D$52,2,0)</f>
        <v>#N/A</v>
      </c>
    </row>
    <row r="773" spans="1:19" hidden="1" x14ac:dyDescent="0.3">
      <c r="A773" s="7">
        <v>772</v>
      </c>
      <c r="B773" s="6">
        <v>51</v>
      </c>
      <c r="C773" s="4" t="s">
        <v>2776</v>
      </c>
      <c r="D773" s="4" t="s">
        <v>28</v>
      </c>
      <c r="E773" s="4" t="s">
        <v>284</v>
      </c>
      <c r="F773" s="4" t="s">
        <v>2777</v>
      </c>
      <c r="G773" s="4" t="s">
        <v>2778</v>
      </c>
      <c r="H773" s="4"/>
      <c r="I773" s="4"/>
      <c r="J773" s="4"/>
      <c r="K773" s="4"/>
      <c r="L773" s="4"/>
      <c r="M773" s="4"/>
      <c r="N773" s="4"/>
      <c r="O773" s="4"/>
      <c r="P773" s="4"/>
      <c r="Q773" s="5">
        <v>7</v>
      </c>
      <c r="R773" s="4" t="s">
        <v>3133</v>
      </c>
      <c r="S773" t="e">
        <f>VLOOKUP(C773,[1]Datasheet!$C$2:$D$52,2,0)</f>
        <v>#N/A</v>
      </c>
    </row>
    <row r="774" spans="1:19" hidden="1" x14ac:dyDescent="0.3">
      <c r="A774" s="7">
        <v>773</v>
      </c>
      <c r="B774" s="6">
        <v>52</v>
      </c>
      <c r="C774" s="4" t="s">
        <v>2779</v>
      </c>
      <c r="D774" s="4" t="s">
        <v>150</v>
      </c>
      <c r="E774" s="4" t="s">
        <v>2780</v>
      </c>
      <c r="F774" s="4" t="s">
        <v>2781</v>
      </c>
      <c r="G774" s="4" t="s">
        <v>2782</v>
      </c>
      <c r="H774" s="4"/>
      <c r="I774" s="4"/>
      <c r="J774" s="4"/>
      <c r="K774" s="4"/>
      <c r="L774" s="4"/>
      <c r="M774" s="4"/>
      <c r="N774" s="4"/>
      <c r="O774" s="4"/>
      <c r="P774" s="4"/>
      <c r="Q774" s="5">
        <v>7</v>
      </c>
      <c r="R774" s="4" t="s">
        <v>3133</v>
      </c>
      <c r="S774" t="e">
        <f>VLOOKUP(C774,[1]Datasheet!$C$2:$D$52,2,0)</f>
        <v>#N/A</v>
      </c>
    </row>
    <row r="775" spans="1:19" hidden="1" x14ac:dyDescent="0.3">
      <c r="A775" s="7">
        <v>774</v>
      </c>
      <c r="B775" s="6">
        <v>53</v>
      </c>
      <c r="C775" s="4" t="s">
        <v>2783</v>
      </c>
      <c r="D775" s="4" t="s">
        <v>544</v>
      </c>
      <c r="E775" s="4" t="s">
        <v>524</v>
      </c>
      <c r="F775" s="4" t="s">
        <v>2784</v>
      </c>
      <c r="G775" s="4" t="s">
        <v>2785</v>
      </c>
      <c r="H775" s="4"/>
      <c r="I775" s="4"/>
      <c r="J775" s="4"/>
      <c r="K775" s="4"/>
      <c r="L775" s="4"/>
      <c r="M775" s="4"/>
      <c r="N775" s="4"/>
      <c r="O775" s="4"/>
      <c r="P775" s="4"/>
      <c r="Q775" s="5">
        <v>7</v>
      </c>
      <c r="R775" s="4" t="s">
        <v>3133</v>
      </c>
      <c r="S775" t="e">
        <f>VLOOKUP(C775,[1]Datasheet!$C$2:$D$52,2,0)</f>
        <v>#N/A</v>
      </c>
    </row>
    <row r="776" spans="1:19" hidden="1" x14ac:dyDescent="0.3">
      <c r="A776" s="7">
        <v>775</v>
      </c>
      <c r="B776" s="6">
        <v>54</v>
      </c>
      <c r="C776" s="4" t="s">
        <v>2786</v>
      </c>
      <c r="D776" s="4" t="s">
        <v>310</v>
      </c>
      <c r="E776" s="4" t="s">
        <v>828</v>
      </c>
      <c r="F776" s="4" t="s">
        <v>2787</v>
      </c>
      <c r="G776" s="4" t="s">
        <v>2788</v>
      </c>
      <c r="H776" s="4"/>
      <c r="I776" s="4"/>
      <c r="J776" s="4"/>
      <c r="K776" s="4"/>
      <c r="L776" s="4"/>
      <c r="M776" s="4"/>
      <c r="N776" s="4"/>
      <c r="O776" s="4"/>
      <c r="P776" s="4"/>
      <c r="Q776" s="5">
        <v>7</v>
      </c>
      <c r="R776" s="4" t="s">
        <v>3133</v>
      </c>
      <c r="S776" t="e">
        <f>VLOOKUP(C776,[1]Datasheet!$C$2:$D$52,2,0)</f>
        <v>#N/A</v>
      </c>
    </row>
    <row r="777" spans="1:19" hidden="1" x14ac:dyDescent="0.3">
      <c r="A777" s="7">
        <v>776</v>
      </c>
      <c r="B777" s="6">
        <v>55</v>
      </c>
      <c r="C777" s="4" t="s">
        <v>2789</v>
      </c>
      <c r="D777" s="4" t="s">
        <v>544</v>
      </c>
      <c r="E777" s="4" t="s">
        <v>2790</v>
      </c>
      <c r="F777" s="4" t="s">
        <v>2791</v>
      </c>
      <c r="G777" s="4" t="s">
        <v>2792</v>
      </c>
      <c r="H777" s="4"/>
      <c r="I777" s="4"/>
      <c r="J777" s="4"/>
      <c r="K777" s="4"/>
      <c r="L777" s="4"/>
      <c r="M777" s="4"/>
      <c r="N777" s="4"/>
      <c r="O777" s="4"/>
      <c r="P777" s="4"/>
      <c r="Q777" s="5">
        <v>7</v>
      </c>
      <c r="R777" s="4" t="s">
        <v>3133</v>
      </c>
      <c r="S777" t="e">
        <f>VLOOKUP(C777,[1]Datasheet!$C$2:$D$52,2,0)</f>
        <v>#N/A</v>
      </c>
    </row>
    <row r="778" spans="1:19" hidden="1" x14ac:dyDescent="0.3">
      <c r="A778" s="7">
        <v>777</v>
      </c>
      <c r="B778" s="6">
        <v>56</v>
      </c>
      <c r="C778" s="4" t="s">
        <v>2793</v>
      </c>
      <c r="D778" s="4" t="s">
        <v>150</v>
      </c>
      <c r="E778" s="4" t="s">
        <v>580</v>
      </c>
      <c r="F778" s="4" t="s">
        <v>2794</v>
      </c>
      <c r="G778" s="4" t="s">
        <v>2795</v>
      </c>
      <c r="H778" s="4"/>
      <c r="I778" s="4"/>
      <c r="J778" s="4"/>
      <c r="K778" s="4"/>
      <c r="L778" s="4"/>
      <c r="M778" s="4"/>
      <c r="N778" s="4"/>
      <c r="O778" s="4"/>
      <c r="P778" s="4"/>
      <c r="Q778" s="5">
        <v>7</v>
      </c>
      <c r="R778" s="4" t="s">
        <v>3133</v>
      </c>
      <c r="S778" t="e">
        <f>VLOOKUP(C778,[1]Datasheet!$C$2:$D$52,2,0)</f>
        <v>#N/A</v>
      </c>
    </row>
    <row r="779" spans="1:19" hidden="1" x14ac:dyDescent="0.3">
      <c r="A779" s="7">
        <v>778</v>
      </c>
      <c r="B779" s="6">
        <v>57</v>
      </c>
      <c r="C779" s="4" t="s">
        <v>2796</v>
      </c>
      <c r="D779" s="4" t="s">
        <v>1567</v>
      </c>
      <c r="E779" s="4" t="s">
        <v>284</v>
      </c>
      <c r="F779" s="4" t="s">
        <v>2797</v>
      </c>
      <c r="G779" s="4" t="s">
        <v>2798</v>
      </c>
      <c r="H779" s="4"/>
      <c r="I779" s="4"/>
      <c r="J779" s="4"/>
      <c r="K779" s="4"/>
      <c r="L779" s="4"/>
      <c r="M779" s="4"/>
      <c r="N779" s="4"/>
      <c r="O779" s="4"/>
      <c r="P779" s="4"/>
      <c r="Q779" s="5">
        <v>7</v>
      </c>
      <c r="R779" s="4" t="s">
        <v>3133</v>
      </c>
      <c r="S779" t="e">
        <f>VLOOKUP(C779,[1]Datasheet!$C$2:$D$52,2,0)</f>
        <v>#N/A</v>
      </c>
    </row>
    <row r="780" spans="1:19" hidden="1" x14ac:dyDescent="0.3">
      <c r="A780" s="7">
        <v>779</v>
      </c>
      <c r="B780" s="6">
        <v>58</v>
      </c>
      <c r="C780" s="4" t="s">
        <v>2799</v>
      </c>
      <c r="D780" s="4" t="s">
        <v>1032</v>
      </c>
      <c r="E780" s="4" t="s">
        <v>151</v>
      </c>
      <c r="F780" s="4" t="s">
        <v>2800</v>
      </c>
      <c r="G780" s="4" t="s">
        <v>2801</v>
      </c>
      <c r="H780" s="4"/>
      <c r="I780" s="4"/>
      <c r="J780" s="4"/>
      <c r="K780" s="4"/>
      <c r="L780" s="4"/>
      <c r="M780" s="4"/>
      <c r="N780" s="4"/>
      <c r="O780" s="4"/>
      <c r="P780" s="4"/>
      <c r="Q780" s="5">
        <v>7</v>
      </c>
      <c r="R780" s="4" t="s">
        <v>3133</v>
      </c>
      <c r="S780" t="e">
        <f>VLOOKUP(C780,[1]Datasheet!$C$2:$D$52,2,0)</f>
        <v>#N/A</v>
      </c>
    </row>
    <row r="781" spans="1:19" hidden="1" x14ac:dyDescent="0.3">
      <c r="A781" s="7">
        <v>780</v>
      </c>
      <c r="B781" s="6">
        <v>59</v>
      </c>
      <c r="C781" s="4" t="s">
        <v>2802</v>
      </c>
      <c r="D781" s="4" t="s">
        <v>604</v>
      </c>
      <c r="E781" s="4" t="s">
        <v>2005</v>
      </c>
      <c r="F781" s="4" t="s">
        <v>2803</v>
      </c>
      <c r="G781" s="4" t="s">
        <v>2804</v>
      </c>
      <c r="H781" s="4"/>
      <c r="I781" s="4"/>
      <c r="J781" s="4"/>
      <c r="K781" s="4"/>
      <c r="L781" s="4"/>
      <c r="M781" s="4"/>
      <c r="N781" s="4"/>
      <c r="O781" s="4"/>
      <c r="P781" s="4"/>
      <c r="Q781" s="5">
        <v>7</v>
      </c>
      <c r="R781" s="4" t="s">
        <v>3133</v>
      </c>
      <c r="S781" t="e">
        <f>VLOOKUP(C781,[1]Datasheet!$C$2:$D$52,2,0)</f>
        <v>#N/A</v>
      </c>
    </row>
    <row r="782" spans="1:19" hidden="1" x14ac:dyDescent="0.3">
      <c r="A782" s="7">
        <v>781</v>
      </c>
      <c r="B782" s="6">
        <v>60</v>
      </c>
      <c r="C782" s="4" t="s">
        <v>2805</v>
      </c>
      <c r="D782" s="4" t="s">
        <v>310</v>
      </c>
      <c r="E782" s="4" t="s">
        <v>284</v>
      </c>
      <c r="F782" s="4" t="s">
        <v>2806</v>
      </c>
      <c r="G782" s="4" t="s">
        <v>2807</v>
      </c>
      <c r="H782" s="4"/>
      <c r="I782" s="4"/>
      <c r="J782" s="4"/>
      <c r="K782" s="4"/>
      <c r="L782" s="4"/>
      <c r="M782" s="4"/>
      <c r="N782" s="4"/>
      <c r="O782" s="4"/>
      <c r="P782" s="4"/>
      <c r="Q782" s="5">
        <v>7</v>
      </c>
      <c r="R782" s="4" t="s">
        <v>3133</v>
      </c>
      <c r="S782" t="e">
        <f>VLOOKUP(C782,[1]Datasheet!$C$2:$D$52,2,0)</f>
        <v>#N/A</v>
      </c>
    </row>
    <row r="783" spans="1:19" hidden="1" x14ac:dyDescent="0.3">
      <c r="A783" s="7">
        <v>782</v>
      </c>
      <c r="B783" s="6">
        <v>61</v>
      </c>
      <c r="C783" s="4" t="s">
        <v>2808</v>
      </c>
      <c r="D783" s="4" t="s">
        <v>150</v>
      </c>
      <c r="E783" s="4" t="s">
        <v>151</v>
      </c>
      <c r="F783" s="4" t="s">
        <v>2809</v>
      </c>
      <c r="G783" s="4" t="s">
        <v>2810</v>
      </c>
      <c r="H783" s="4"/>
      <c r="I783" s="4"/>
      <c r="J783" s="4"/>
      <c r="K783" s="4"/>
      <c r="L783" s="4"/>
      <c r="M783" s="4"/>
      <c r="N783" s="4"/>
      <c r="O783" s="4"/>
      <c r="P783" s="4"/>
      <c r="Q783" s="5">
        <v>7</v>
      </c>
      <c r="R783" s="4" t="s">
        <v>3133</v>
      </c>
      <c r="S783" t="e">
        <f>VLOOKUP(C783,[1]Datasheet!$C$2:$D$52,2,0)</f>
        <v>#N/A</v>
      </c>
    </row>
    <row r="784" spans="1:19" hidden="1" x14ac:dyDescent="0.3">
      <c r="A784" s="7">
        <v>783</v>
      </c>
      <c r="B784" s="6">
        <v>62</v>
      </c>
      <c r="C784" s="4" t="s">
        <v>2811</v>
      </c>
      <c r="D784" s="4" t="s">
        <v>28</v>
      </c>
      <c r="E784" s="4" t="s">
        <v>24</v>
      </c>
      <c r="F784" s="4" t="s">
        <v>2812</v>
      </c>
      <c r="G784" s="4" t="s">
        <v>2813</v>
      </c>
      <c r="H784" s="4"/>
      <c r="I784" s="4"/>
      <c r="J784" s="4"/>
      <c r="K784" s="4"/>
      <c r="L784" s="4"/>
      <c r="M784" s="4"/>
      <c r="N784" s="4"/>
      <c r="O784" s="4"/>
      <c r="P784" s="4"/>
      <c r="Q784" s="5">
        <v>7</v>
      </c>
      <c r="R784" s="4" t="s">
        <v>3133</v>
      </c>
      <c r="S784" t="e">
        <f>VLOOKUP(C784,[1]Datasheet!$C$2:$D$52,2,0)</f>
        <v>#N/A</v>
      </c>
    </row>
    <row r="785" spans="1:19" hidden="1" x14ac:dyDescent="0.3">
      <c r="A785" s="7">
        <v>784</v>
      </c>
      <c r="B785" s="6">
        <v>63</v>
      </c>
      <c r="C785" s="4" t="s">
        <v>2814</v>
      </c>
      <c r="D785" s="4" t="s">
        <v>28</v>
      </c>
      <c r="E785" s="4" t="s">
        <v>284</v>
      </c>
      <c r="F785" s="4" t="s">
        <v>2815</v>
      </c>
      <c r="G785" s="4" t="s">
        <v>2816</v>
      </c>
      <c r="H785" s="4"/>
      <c r="I785" s="4"/>
      <c r="J785" s="4"/>
      <c r="K785" s="4"/>
      <c r="L785" s="4"/>
      <c r="M785" s="4"/>
      <c r="N785" s="4"/>
      <c r="O785" s="4"/>
      <c r="P785" s="4"/>
      <c r="Q785" s="5">
        <v>7</v>
      </c>
      <c r="R785" s="4" t="s">
        <v>3133</v>
      </c>
      <c r="S785" t="e">
        <f>VLOOKUP(C785,[1]Datasheet!$C$2:$D$52,2,0)</f>
        <v>#N/A</v>
      </c>
    </row>
    <row r="786" spans="1:19" hidden="1" x14ac:dyDescent="0.3">
      <c r="A786" s="7">
        <v>785</v>
      </c>
      <c r="B786" s="6">
        <v>64</v>
      </c>
      <c r="C786" s="4" t="s">
        <v>2817</v>
      </c>
      <c r="D786" s="4" t="s">
        <v>150</v>
      </c>
      <c r="E786" s="4" t="s">
        <v>580</v>
      </c>
      <c r="F786" s="4" t="s">
        <v>2818</v>
      </c>
      <c r="G786" s="4" t="s">
        <v>2819</v>
      </c>
      <c r="H786" s="4"/>
      <c r="I786" s="4"/>
      <c r="J786" s="4"/>
      <c r="K786" s="4"/>
      <c r="L786" s="4"/>
      <c r="M786" s="4"/>
      <c r="N786" s="4"/>
      <c r="O786" s="4"/>
      <c r="P786" s="4"/>
      <c r="Q786" s="5">
        <v>7</v>
      </c>
      <c r="R786" s="4" t="s">
        <v>3133</v>
      </c>
      <c r="S786" t="e">
        <f>VLOOKUP(C786,[1]Datasheet!$C$2:$D$52,2,0)</f>
        <v>#N/A</v>
      </c>
    </row>
    <row r="787" spans="1:19" hidden="1" x14ac:dyDescent="0.3">
      <c r="A787" s="7">
        <v>786</v>
      </c>
      <c r="B787" s="6">
        <v>65</v>
      </c>
      <c r="C787" s="4" t="s">
        <v>2820</v>
      </c>
      <c r="D787" s="4" t="s">
        <v>28</v>
      </c>
      <c r="E787" s="4" t="s">
        <v>284</v>
      </c>
      <c r="F787" s="4" t="s">
        <v>2821</v>
      </c>
      <c r="G787" s="4" t="s">
        <v>2822</v>
      </c>
      <c r="H787" s="4"/>
      <c r="I787" s="4"/>
      <c r="J787" s="4"/>
      <c r="K787" s="4"/>
      <c r="L787" s="4"/>
      <c r="M787" s="4"/>
      <c r="N787" s="4"/>
      <c r="O787" s="4"/>
      <c r="P787" s="4"/>
      <c r="Q787" s="5">
        <v>7</v>
      </c>
      <c r="R787" s="4" t="s">
        <v>3133</v>
      </c>
      <c r="S787" t="e">
        <f>VLOOKUP(C787,[1]Datasheet!$C$2:$D$52,2,0)</f>
        <v>#N/A</v>
      </c>
    </row>
    <row r="788" spans="1:19" hidden="1" x14ac:dyDescent="0.3">
      <c r="A788" s="7">
        <v>787</v>
      </c>
      <c r="B788" s="6">
        <v>66</v>
      </c>
      <c r="C788" s="4" t="s">
        <v>2823</v>
      </c>
      <c r="D788" s="4" t="s">
        <v>310</v>
      </c>
      <c r="E788" s="4" t="s">
        <v>828</v>
      </c>
      <c r="F788" s="4" t="s">
        <v>2824</v>
      </c>
      <c r="G788" s="4" t="s">
        <v>2825</v>
      </c>
      <c r="H788" s="4"/>
      <c r="I788" s="4"/>
      <c r="J788" s="4"/>
      <c r="K788" s="4"/>
      <c r="L788" s="4"/>
      <c r="M788" s="4"/>
      <c r="N788" s="4"/>
      <c r="O788" s="4"/>
      <c r="P788" s="4"/>
      <c r="Q788" s="5">
        <v>7</v>
      </c>
      <c r="R788" s="4" t="s">
        <v>3133</v>
      </c>
      <c r="S788" t="e">
        <f>VLOOKUP(C788,[1]Datasheet!$C$2:$D$52,2,0)</f>
        <v>#N/A</v>
      </c>
    </row>
    <row r="789" spans="1:19" hidden="1" x14ac:dyDescent="0.3">
      <c r="A789" s="7">
        <v>788</v>
      </c>
      <c r="B789" s="6">
        <v>67</v>
      </c>
      <c r="C789" s="4" t="s">
        <v>2826</v>
      </c>
      <c r="D789" s="4" t="s">
        <v>773</v>
      </c>
      <c r="E789" s="4" t="s">
        <v>892</v>
      </c>
      <c r="F789" s="4" t="s">
        <v>2827</v>
      </c>
      <c r="G789" s="4" t="s">
        <v>2828</v>
      </c>
      <c r="H789" s="4"/>
      <c r="I789" s="4"/>
      <c r="J789" s="4"/>
      <c r="K789" s="4"/>
      <c r="L789" s="4"/>
      <c r="M789" s="4"/>
      <c r="N789" s="4"/>
      <c r="O789" s="4"/>
      <c r="P789" s="4"/>
      <c r="Q789" s="5">
        <v>7</v>
      </c>
      <c r="R789" s="4" t="s">
        <v>3133</v>
      </c>
      <c r="S789" t="e">
        <f>VLOOKUP(C789,[1]Datasheet!$C$2:$D$52,2,0)</f>
        <v>#N/A</v>
      </c>
    </row>
    <row r="790" spans="1:19" hidden="1" x14ac:dyDescent="0.3">
      <c r="A790" s="7">
        <v>789</v>
      </c>
      <c r="B790" s="6">
        <v>68</v>
      </c>
      <c r="C790" s="4" t="s">
        <v>2829</v>
      </c>
      <c r="D790" s="4" t="s">
        <v>544</v>
      </c>
      <c r="E790" s="4" t="s">
        <v>949</v>
      </c>
      <c r="F790" s="4" t="s">
        <v>2830</v>
      </c>
      <c r="G790" s="4" t="s">
        <v>2831</v>
      </c>
      <c r="H790" s="4"/>
      <c r="I790" s="4"/>
      <c r="J790" s="4"/>
      <c r="K790" s="4"/>
      <c r="L790" s="4"/>
      <c r="M790" s="4"/>
      <c r="N790" s="4"/>
      <c r="O790" s="4"/>
      <c r="P790" s="4"/>
      <c r="Q790" s="5">
        <v>7</v>
      </c>
      <c r="R790" s="4" t="s">
        <v>3133</v>
      </c>
      <c r="S790" t="e">
        <f>VLOOKUP(C790,[1]Datasheet!$C$2:$D$52,2,0)</f>
        <v>#N/A</v>
      </c>
    </row>
    <row r="791" spans="1:19" hidden="1" x14ac:dyDescent="0.3">
      <c r="A791" s="7">
        <v>790</v>
      </c>
      <c r="B791" s="6">
        <v>69</v>
      </c>
      <c r="C791" s="4" t="s">
        <v>2832</v>
      </c>
      <c r="D791" s="4" t="s">
        <v>28</v>
      </c>
      <c r="E791" s="4" t="s">
        <v>24</v>
      </c>
      <c r="F791" s="4" t="s">
        <v>2833</v>
      </c>
      <c r="G791" s="4" t="s">
        <v>2834</v>
      </c>
      <c r="H791" s="4"/>
      <c r="I791" s="4"/>
      <c r="J791" s="4"/>
      <c r="K791" s="4"/>
      <c r="L791" s="4"/>
      <c r="M791" s="4"/>
      <c r="N791" s="4"/>
      <c r="O791" s="4"/>
      <c r="P791" s="4"/>
      <c r="Q791" s="5">
        <v>7</v>
      </c>
      <c r="R791" s="4" t="s">
        <v>3133</v>
      </c>
      <c r="S791" t="e">
        <f>VLOOKUP(C791,[1]Datasheet!$C$2:$D$52,2,0)</f>
        <v>#N/A</v>
      </c>
    </row>
    <row r="792" spans="1:19" hidden="1" x14ac:dyDescent="0.3">
      <c r="A792" s="7">
        <v>791</v>
      </c>
      <c r="B792" s="6">
        <v>70</v>
      </c>
      <c r="C792" s="4" t="s">
        <v>2835</v>
      </c>
      <c r="D792" s="4" t="s">
        <v>28</v>
      </c>
      <c r="E792" s="4" t="s">
        <v>284</v>
      </c>
      <c r="F792" s="4" t="s">
        <v>2836</v>
      </c>
      <c r="G792" s="4" t="s">
        <v>2837</v>
      </c>
      <c r="H792" s="4"/>
      <c r="I792" s="4"/>
      <c r="J792" s="4"/>
      <c r="K792" s="4"/>
      <c r="L792" s="4"/>
      <c r="M792" s="4"/>
      <c r="N792" s="4"/>
      <c r="O792" s="4"/>
      <c r="P792" s="4"/>
      <c r="Q792" s="5">
        <v>7</v>
      </c>
      <c r="R792" s="4" t="s">
        <v>3133</v>
      </c>
      <c r="S792" t="e">
        <f>VLOOKUP(C792,[1]Datasheet!$C$2:$D$52,2,0)</f>
        <v>#N/A</v>
      </c>
    </row>
    <row r="793" spans="1:19" hidden="1" x14ac:dyDescent="0.3">
      <c r="A793" s="7">
        <v>792</v>
      </c>
      <c r="B793" s="6">
        <v>71</v>
      </c>
      <c r="C793" s="4" t="s">
        <v>2838</v>
      </c>
      <c r="D793" s="4" t="s">
        <v>28</v>
      </c>
      <c r="E793" s="4" t="s">
        <v>62</v>
      </c>
      <c r="F793" s="4" t="s">
        <v>2839</v>
      </c>
      <c r="G793" s="4" t="s">
        <v>2840</v>
      </c>
      <c r="H793" s="4"/>
      <c r="I793" s="4"/>
      <c r="J793" s="4"/>
      <c r="K793" s="4"/>
      <c r="L793" s="4"/>
      <c r="M793" s="4"/>
      <c r="N793" s="4"/>
      <c r="O793" s="4"/>
      <c r="P793" s="4"/>
      <c r="Q793" s="5">
        <v>7</v>
      </c>
      <c r="R793" s="4" t="s">
        <v>3133</v>
      </c>
      <c r="S793" t="e">
        <f>VLOOKUP(C793,[1]Datasheet!$C$2:$D$52,2,0)</f>
        <v>#N/A</v>
      </c>
    </row>
    <row r="794" spans="1:19" hidden="1" x14ac:dyDescent="0.3">
      <c r="A794" s="7">
        <v>793</v>
      </c>
      <c r="B794" s="6">
        <v>72</v>
      </c>
      <c r="C794" s="4" t="s">
        <v>2841</v>
      </c>
      <c r="D794" s="4" t="s">
        <v>28</v>
      </c>
      <c r="E794" s="4" t="s">
        <v>284</v>
      </c>
      <c r="F794" s="4" t="s">
        <v>2842</v>
      </c>
      <c r="G794" s="4" t="s">
        <v>2843</v>
      </c>
      <c r="H794" s="4"/>
      <c r="I794" s="4"/>
      <c r="J794" s="4"/>
      <c r="K794" s="4"/>
      <c r="L794" s="4"/>
      <c r="M794" s="4"/>
      <c r="N794" s="4"/>
      <c r="O794" s="4"/>
      <c r="P794" s="4"/>
      <c r="Q794" s="5">
        <v>7</v>
      </c>
      <c r="R794" s="4" t="s">
        <v>3133</v>
      </c>
      <c r="S794" t="e">
        <f>VLOOKUP(C794,[1]Datasheet!$C$2:$D$52,2,0)</f>
        <v>#N/A</v>
      </c>
    </row>
    <row r="795" spans="1:19" hidden="1" x14ac:dyDescent="0.3">
      <c r="A795" s="7">
        <v>794</v>
      </c>
      <c r="B795" s="6">
        <v>73</v>
      </c>
      <c r="C795" s="4" t="s">
        <v>2844</v>
      </c>
      <c r="D795" s="4" t="s">
        <v>544</v>
      </c>
      <c r="E795" s="4" t="s">
        <v>1076</v>
      </c>
      <c r="F795" s="4" t="s">
        <v>2845</v>
      </c>
      <c r="G795" s="4" t="s">
        <v>2846</v>
      </c>
      <c r="H795" s="4"/>
      <c r="I795" s="4"/>
      <c r="J795" s="4"/>
      <c r="K795" s="4"/>
      <c r="L795" s="4"/>
      <c r="M795" s="4"/>
      <c r="N795" s="4"/>
      <c r="O795" s="4"/>
      <c r="P795" s="4"/>
      <c r="Q795" s="5">
        <v>7</v>
      </c>
      <c r="R795" s="4" t="s">
        <v>3133</v>
      </c>
      <c r="S795" t="e">
        <f>VLOOKUP(C795,[1]Datasheet!$C$2:$D$52,2,0)</f>
        <v>#N/A</v>
      </c>
    </row>
    <row r="796" spans="1:19" hidden="1" x14ac:dyDescent="0.3">
      <c r="A796" s="7">
        <v>795</v>
      </c>
      <c r="B796" s="6">
        <v>74</v>
      </c>
      <c r="C796" s="4" t="s">
        <v>2847</v>
      </c>
      <c r="D796" s="4" t="s">
        <v>150</v>
      </c>
      <c r="E796" s="4" t="s">
        <v>1642</v>
      </c>
      <c r="F796" s="4" t="s">
        <v>2848</v>
      </c>
      <c r="G796" s="4" t="s">
        <v>2849</v>
      </c>
      <c r="H796" s="4"/>
      <c r="I796" s="4"/>
      <c r="J796" s="4"/>
      <c r="K796" s="4"/>
      <c r="L796" s="4"/>
      <c r="M796" s="4"/>
      <c r="N796" s="4"/>
      <c r="O796" s="4"/>
      <c r="P796" s="4"/>
      <c r="Q796" s="5">
        <v>7</v>
      </c>
      <c r="R796" s="4" t="s">
        <v>3133</v>
      </c>
      <c r="S796" t="e">
        <f>VLOOKUP(C796,[1]Datasheet!$C$2:$D$52,2,0)</f>
        <v>#N/A</v>
      </c>
    </row>
    <row r="797" spans="1:19" hidden="1" x14ac:dyDescent="0.3">
      <c r="A797" s="7">
        <v>796</v>
      </c>
      <c r="B797" s="6">
        <v>75</v>
      </c>
      <c r="C797" s="4" t="s">
        <v>2850</v>
      </c>
      <c r="D797" s="4" t="s">
        <v>836</v>
      </c>
      <c r="E797" s="4" t="s">
        <v>441</v>
      </c>
      <c r="F797" s="4" t="s">
        <v>2851</v>
      </c>
      <c r="G797" s="4" t="s">
        <v>2852</v>
      </c>
      <c r="H797" s="4"/>
      <c r="I797" s="4"/>
      <c r="J797" s="4"/>
      <c r="K797" s="4"/>
      <c r="L797" s="4"/>
      <c r="M797" s="4"/>
      <c r="N797" s="4"/>
      <c r="O797" s="4"/>
      <c r="P797" s="4"/>
      <c r="Q797" s="5">
        <v>7</v>
      </c>
      <c r="R797" s="4" t="s">
        <v>3133</v>
      </c>
      <c r="S797" t="e">
        <f>VLOOKUP(C797,[1]Datasheet!$C$2:$D$52,2,0)</f>
        <v>#N/A</v>
      </c>
    </row>
    <row r="798" spans="1:19" hidden="1" x14ac:dyDescent="0.3">
      <c r="A798" s="7">
        <v>797</v>
      </c>
      <c r="B798" s="6">
        <v>76</v>
      </c>
      <c r="C798" s="4" t="s">
        <v>2853</v>
      </c>
      <c r="D798" s="4" t="s">
        <v>310</v>
      </c>
      <c r="E798" s="4" t="s">
        <v>2854</v>
      </c>
      <c r="F798" s="4" t="s">
        <v>2855</v>
      </c>
      <c r="G798" s="4" t="s">
        <v>2856</v>
      </c>
      <c r="H798" s="4"/>
      <c r="I798" s="4"/>
      <c r="J798" s="4"/>
      <c r="K798" s="4"/>
      <c r="L798" s="4"/>
      <c r="M798" s="4"/>
      <c r="N798" s="4"/>
      <c r="O798" s="4"/>
      <c r="P798" s="4"/>
      <c r="Q798" s="5">
        <v>7</v>
      </c>
      <c r="R798" s="4" t="s">
        <v>3133</v>
      </c>
      <c r="S798" t="e">
        <f>VLOOKUP(C798,[1]Datasheet!$C$2:$D$52,2,0)</f>
        <v>#N/A</v>
      </c>
    </row>
    <row r="799" spans="1:19" hidden="1" x14ac:dyDescent="0.3">
      <c r="A799" s="7">
        <v>798</v>
      </c>
      <c r="B799" s="6">
        <v>77</v>
      </c>
      <c r="C799" s="4" t="s">
        <v>2857</v>
      </c>
      <c r="D799" s="4" t="s">
        <v>761</v>
      </c>
      <c r="E799" s="4" t="s">
        <v>2858</v>
      </c>
      <c r="F799" s="4" t="s">
        <v>2859</v>
      </c>
      <c r="G799" s="4" t="s">
        <v>2860</v>
      </c>
      <c r="H799" s="4"/>
      <c r="I799" s="4"/>
      <c r="J799" s="4"/>
      <c r="K799" s="4"/>
      <c r="L799" s="4"/>
      <c r="M799" s="4"/>
      <c r="N799" s="4"/>
      <c r="O799" s="4"/>
      <c r="P799" s="4"/>
      <c r="Q799" s="5">
        <v>7</v>
      </c>
      <c r="R799" s="4" t="s">
        <v>3133</v>
      </c>
      <c r="S799" t="e">
        <f>VLOOKUP(C799,[1]Datasheet!$C$2:$D$52,2,0)</f>
        <v>#N/A</v>
      </c>
    </row>
    <row r="800" spans="1:19" x14ac:dyDescent="0.3">
      <c r="A800" s="7">
        <v>799</v>
      </c>
      <c r="B800" s="6">
        <v>78</v>
      </c>
      <c r="C800" s="4" t="s">
        <v>2861</v>
      </c>
      <c r="D800" s="4" t="s">
        <v>28</v>
      </c>
      <c r="E800" s="4" t="s">
        <v>24</v>
      </c>
      <c r="F800" s="4" t="s">
        <v>2862</v>
      </c>
      <c r="G800" s="4" t="s">
        <v>2863</v>
      </c>
      <c r="H800" s="4" t="s">
        <v>305</v>
      </c>
      <c r="I800" s="4" t="s">
        <v>2864</v>
      </c>
      <c r="J800" s="4" t="s">
        <v>87</v>
      </c>
      <c r="K800" s="4" t="s">
        <v>2865</v>
      </c>
      <c r="L800" s="4"/>
      <c r="M800" s="4"/>
      <c r="N800" s="4"/>
      <c r="O800" s="4"/>
      <c r="P800" s="4"/>
      <c r="Q800" s="5">
        <v>7</v>
      </c>
      <c r="R800" s="4" t="s">
        <v>3131</v>
      </c>
      <c r="S800">
        <f>VLOOKUP(C800,[1]Datasheet!$C$2:$D$52,2,0)</f>
        <v>31</v>
      </c>
    </row>
    <row r="801" spans="1:19" hidden="1" x14ac:dyDescent="0.3">
      <c r="A801" s="7">
        <v>800</v>
      </c>
      <c r="B801" s="6">
        <v>79</v>
      </c>
      <c r="C801" s="4" t="s">
        <v>2866</v>
      </c>
      <c r="D801" s="4" t="s">
        <v>28</v>
      </c>
      <c r="E801" s="4" t="s">
        <v>284</v>
      </c>
      <c r="F801" s="4" t="s">
        <v>2867</v>
      </c>
      <c r="G801" s="4" t="s">
        <v>2868</v>
      </c>
      <c r="H801" s="4"/>
      <c r="I801" s="4"/>
      <c r="J801" s="4"/>
      <c r="K801" s="4"/>
      <c r="L801" s="4"/>
      <c r="M801" s="4"/>
      <c r="N801" s="4"/>
      <c r="O801" s="4"/>
      <c r="P801" s="4"/>
      <c r="Q801" s="5">
        <v>7</v>
      </c>
      <c r="R801" s="4" t="s">
        <v>3133</v>
      </c>
      <c r="S801" t="e">
        <f>VLOOKUP(C801,[1]Datasheet!$C$2:$D$52,2,0)</f>
        <v>#N/A</v>
      </c>
    </row>
    <row r="802" spans="1:19" hidden="1" x14ac:dyDescent="0.3">
      <c r="A802" s="7">
        <v>801</v>
      </c>
      <c r="B802" s="6">
        <v>80</v>
      </c>
      <c r="C802" s="4" t="s">
        <v>2869</v>
      </c>
      <c r="D802" s="4" t="s">
        <v>773</v>
      </c>
      <c r="E802" s="4" t="s">
        <v>2870</v>
      </c>
      <c r="F802" s="4" t="s">
        <v>2871</v>
      </c>
      <c r="G802" s="4" t="s">
        <v>2872</v>
      </c>
      <c r="H802" s="4"/>
      <c r="I802" s="4"/>
      <c r="J802" s="4"/>
      <c r="K802" s="4"/>
      <c r="L802" s="4"/>
      <c r="M802" s="4"/>
      <c r="N802" s="4"/>
      <c r="O802" s="4"/>
      <c r="P802" s="4"/>
      <c r="Q802" s="5">
        <v>7</v>
      </c>
      <c r="R802" s="4" t="s">
        <v>3133</v>
      </c>
      <c r="S802" t="e">
        <f>VLOOKUP(C802,[1]Datasheet!$C$2:$D$52,2,0)</f>
        <v>#N/A</v>
      </c>
    </row>
    <row r="803" spans="1:19" hidden="1" x14ac:dyDescent="0.3">
      <c r="A803" s="7">
        <v>802</v>
      </c>
      <c r="B803" s="6">
        <v>81</v>
      </c>
      <c r="C803" s="4" t="s">
        <v>2873</v>
      </c>
      <c r="D803" s="4" t="s">
        <v>310</v>
      </c>
      <c r="E803" s="4" t="s">
        <v>284</v>
      </c>
      <c r="F803" s="4" t="s">
        <v>2874</v>
      </c>
      <c r="G803" s="4" t="s">
        <v>2875</v>
      </c>
      <c r="H803" s="4"/>
      <c r="I803" s="4"/>
      <c r="J803" s="4"/>
      <c r="K803" s="4"/>
      <c r="L803" s="4"/>
      <c r="M803" s="4"/>
      <c r="N803" s="4"/>
      <c r="O803" s="4"/>
      <c r="P803" s="4"/>
      <c r="Q803" s="5">
        <v>7</v>
      </c>
      <c r="R803" s="4" t="s">
        <v>3133</v>
      </c>
      <c r="S803" t="e">
        <f>VLOOKUP(C803,[1]Datasheet!$C$2:$D$52,2,0)</f>
        <v>#N/A</v>
      </c>
    </row>
    <row r="804" spans="1:19" hidden="1" x14ac:dyDescent="0.3">
      <c r="A804" s="7">
        <v>803</v>
      </c>
      <c r="B804" s="6">
        <v>82</v>
      </c>
      <c r="C804" s="4" t="s">
        <v>2876</v>
      </c>
      <c r="D804" s="4" t="s">
        <v>28</v>
      </c>
      <c r="E804" s="4" t="s">
        <v>284</v>
      </c>
      <c r="F804" s="4" t="s">
        <v>2877</v>
      </c>
      <c r="G804" s="4" t="s">
        <v>2878</v>
      </c>
      <c r="H804" s="4"/>
      <c r="I804" s="4"/>
      <c r="J804" s="4"/>
      <c r="K804" s="4"/>
      <c r="L804" s="4"/>
      <c r="M804" s="4"/>
      <c r="N804" s="4"/>
      <c r="O804" s="4"/>
      <c r="P804" s="4"/>
      <c r="Q804" s="5">
        <v>7</v>
      </c>
      <c r="R804" s="4" t="s">
        <v>3133</v>
      </c>
      <c r="S804" t="e">
        <f>VLOOKUP(C804,[1]Datasheet!$C$2:$D$52,2,0)</f>
        <v>#N/A</v>
      </c>
    </row>
    <row r="805" spans="1:19" hidden="1" x14ac:dyDescent="0.3">
      <c r="A805" s="7">
        <v>804</v>
      </c>
      <c r="B805" s="6">
        <v>83</v>
      </c>
      <c r="C805" s="4" t="s">
        <v>2879</v>
      </c>
      <c r="D805" s="4" t="s">
        <v>150</v>
      </c>
      <c r="E805" s="4" t="s">
        <v>477</v>
      </c>
      <c r="F805" s="4" t="s">
        <v>2880</v>
      </c>
      <c r="G805" s="4" t="s">
        <v>2881</v>
      </c>
      <c r="H805" s="4"/>
      <c r="I805" s="4"/>
      <c r="J805" s="4"/>
      <c r="K805" s="4"/>
      <c r="L805" s="4"/>
      <c r="M805" s="4"/>
      <c r="N805" s="4"/>
      <c r="O805" s="4"/>
      <c r="P805" s="4"/>
      <c r="Q805" s="5">
        <v>7</v>
      </c>
      <c r="R805" s="4" t="s">
        <v>3133</v>
      </c>
      <c r="S805" t="e">
        <f>VLOOKUP(C805,[1]Datasheet!$C$2:$D$52,2,0)</f>
        <v>#N/A</v>
      </c>
    </row>
    <row r="806" spans="1:19" hidden="1" x14ac:dyDescent="0.3">
      <c r="A806" s="7">
        <v>805</v>
      </c>
      <c r="B806" s="6">
        <v>84</v>
      </c>
      <c r="C806" s="4" t="s">
        <v>2882</v>
      </c>
      <c r="D806" s="4" t="s">
        <v>150</v>
      </c>
      <c r="E806" s="4" t="s">
        <v>477</v>
      </c>
      <c r="F806" s="4" t="s">
        <v>2883</v>
      </c>
      <c r="G806" s="4" t="s">
        <v>2884</v>
      </c>
      <c r="H806" s="4"/>
      <c r="I806" s="4"/>
      <c r="J806" s="4"/>
      <c r="K806" s="4"/>
      <c r="L806" s="4"/>
      <c r="M806" s="4"/>
      <c r="N806" s="4"/>
      <c r="O806" s="4"/>
      <c r="P806" s="4"/>
      <c r="Q806" s="5">
        <v>7</v>
      </c>
      <c r="R806" s="4" t="s">
        <v>3133</v>
      </c>
      <c r="S806" t="e">
        <f>VLOOKUP(C806,[1]Datasheet!$C$2:$D$52,2,0)</f>
        <v>#N/A</v>
      </c>
    </row>
    <row r="807" spans="1:19" hidden="1" x14ac:dyDescent="0.3">
      <c r="A807" s="7">
        <v>806</v>
      </c>
      <c r="B807" s="6">
        <v>85</v>
      </c>
      <c r="C807" s="4" t="s">
        <v>2885</v>
      </c>
      <c r="D807" s="4" t="s">
        <v>620</v>
      </c>
      <c r="E807" s="4" t="s">
        <v>49</v>
      </c>
      <c r="F807" s="4" t="s">
        <v>2886</v>
      </c>
      <c r="G807" s="4" t="s">
        <v>2887</v>
      </c>
      <c r="H807" s="4"/>
      <c r="I807" s="4"/>
      <c r="J807" s="4"/>
      <c r="K807" s="4"/>
      <c r="L807" s="4"/>
      <c r="M807" s="4"/>
      <c r="N807" s="4"/>
      <c r="O807" s="4"/>
      <c r="P807" s="4"/>
      <c r="Q807" s="5">
        <v>7</v>
      </c>
      <c r="R807" s="4" t="s">
        <v>3133</v>
      </c>
      <c r="S807" t="e">
        <f>VLOOKUP(C807,[1]Datasheet!$C$2:$D$52,2,0)</f>
        <v>#N/A</v>
      </c>
    </row>
    <row r="808" spans="1:19" hidden="1" x14ac:dyDescent="0.3">
      <c r="A808" s="7">
        <v>807</v>
      </c>
      <c r="B808" s="6">
        <v>86</v>
      </c>
      <c r="C808" s="4" t="s">
        <v>2888</v>
      </c>
      <c r="D808" s="4" t="s">
        <v>150</v>
      </c>
      <c r="E808" s="4" t="s">
        <v>151</v>
      </c>
      <c r="F808" s="4" t="s">
        <v>2889</v>
      </c>
      <c r="G808" s="4" t="s">
        <v>2890</v>
      </c>
      <c r="H808" s="4"/>
      <c r="I808" s="4"/>
      <c r="J808" s="4"/>
      <c r="K808" s="4"/>
      <c r="L808" s="4"/>
      <c r="M808" s="4"/>
      <c r="N808" s="4"/>
      <c r="O808" s="4"/>
      <c r="P808" s="4"/>
      <c r="Q808" s="5">
        <v>7</v>
      </c>
      <c r="R808" s="4" t="s">
        <v>3133</v>
      </c>
      <c r="S808" t="e">
        <f>VLOOKUP(C808,[1]Datasheet!$C$2:$D$52,2,0)</f>
        <v>#N/A</v>
      </c>
    </row>
    <row r="809" spans="1:19" hidden="1" x14ac:dyDescent="0.3">
      <c r="A809" s="7">
        <v>808</v>
      </c>
      <c r="B809" s="6">
        <v>87</v>
      </c>
      <c r="C809" s="4" t="s">
        <v>2891</v>
      </c>
      <c r="D809" s="4" t="s">
        <v>150</v>
      </c>
      <c r="E809" s="4" t="s">
        <v>151</v>
      </c>
      <c r="F809" s="4" t="s">
        <v>2892</v>
      </c>
      <c r="G809" s="4" t="s">
        <v>2893</v>
      </c>
      <c r="H809" s="4"/>
      <c r="I809" s="4"/>
      <c r="J809" s="4"/>
      <c r="K809" s="4"/>
      <c r="L809" s="4"/>
      <c r="M809" s="4"/>
      <c r="N809" s="4"/>
      <c r="O809" s="4"/>
      <c r="P809" s="4"/>
      <c r="Q809" s="5">
        <v>7</v>
      </c>
      <c r="R809" s="4" t="s">
        <v>3133</v>
      </c>
      <c r="S809" t="e">
        <f>VLOOKUP(C809,[1]Datasheet!$C$2:$D$52,2,0)</f>
        <v>#N/A</v>
      </c>
    </row>
    <row r="810" spans="1:19" hidden="1" x14ac:dyDescent="0.3">
      <c r="A810" s="7">
        <v>809</v>
      </c>
      <c r="B810" s="6">
        <v>88</v>
      </c>
      <c r="C810" s="4" t="s">
        <v>2894</v>
      </c>
      <c r="D810" s="4" t="s">
        <v>697</v>
      </c>
      <c r="E810" s="4" t="s">
        <v>837</v>
      </c>
      <c r="F810" s="4" t="s">
        <v>2895</v>
      </c>
      <c r="G810" s="4" t="s">
        <v>2896</v>
      </c>
      <c r="H810" s="4"/>
      <c r="I810" s="4"/>
      <c r="J810" s="4"/>
      <c r="K810" s="4"/>
      <c r="L810" s="4"/>
      <c r="M810" s="4"/>
      <c r="N810" s="4"/>
      <c r="O810" s="4"/>
      <c r="P810" s="4"/>
      <c r="Q810" s="5">
        <v>7</v>
      </c>
      <c r="R810" s="4" t="s">
        <v>3133</v>
      </c>
      <c r="S810" t="e">
        <f>VLOOKUP(C810,[1]Datasheet!$C$2:$D$52,2,0)</f>
        <v>#N/A</v>
      </c>
    </row>
    <row r="811" spans="1:19" hidden="1" x14ac:dyDescent="0.3">
      <c r="A811" s="7">
        <v>810</v>
      </c>
      <c r="B811" s="6">
        <v>89</v>
      </c>
      <c r="C811" s="4" t="s">
        <v>2897</v>
      </c>
      <c r="D811" s="4" t="s">
        <v>28</v>
      </c>
      <c r="E811" s="4" t="s">
        <v>62</v>
      </c>
      <c r="F811" s="4" t="s">
        <v>2898</v>
      </c>
      <c r="G811" s="4" t="s">
        <v>2899</v>
      </c>
      <c r="H811" s="4"/>
      <c r="I811" s="4"/>
      <c r="J811" s="4"/>
      <c r="K811" s="4"/>
      <c r="L811" s="4"/>
      <c r="M811" s="4"/>
      <c r="N811" s="4"/>
      <c r="O811" s="4"/>
      <c r="P811" s="4"/>
      <c r="Q811" s="5">
        <v>7</v>
      </c>
      <c r="R811" s="4" t="s">
        <v>3133</v>
      </c>
      <c r="S811" t="e">
        <f>VLOOKUP(C811,[1]Datasheet!$C$2:$D$52,2,0)</f>
        <v>#N/A</v>
      </c>
    </row>
    <row r="812" spans="1:19" hidden="1" x14ac:dyDescent="0.3">
      <c r="A812" s="7">
        <v>811</v>
      </c>
      <c r="B812" s="6">
        <v>90</v>
      </c>
      <c r="C812" s="4" t="s">
        <v>2900</v>
      </c>
      <c r="D812" s="4" t="s">
        <v>1032</v>
      </c>
      <c r="E812" s="4" t="s">
        <v>151</v>
      </c>
      <c r="F812" s="4" t="s">
        <v>2901</v>
      </c>
      <c r="G812" s="4" t="s">
        <v>2902</v>
      </c>
      <c r="H812" s="4"/>
      <c r="I812" s="4"/>
      <c r="J812" s="4"/>
      <c r="K812" s="4"/>
      <c r="L812" s="4"/>
      <c r="M812" s="4"/>
      <c r="N812" s="4"/>
      <c r="O812" s="4"/>
      <c r="P812" s="4"/>
      <c r="Q812" s="5">
        <v>7</v>
      </c>
      <c r="R812" s="4" t="s">
        <v>3133</v>
      </c>
      <c r="S812" t="e">
        <f>VLOOKUP(C812,[1]Datasheet!$C$2:$D$52,2,0)</f>
        <v>#N/A</v>
      </c>
    </row>
    <row r="813" spans="1:19" hidden="1" x14ac:dyDescent="0.3">
      <c r="A813" s="7">
        <v>812</v>
      </c>
      <c r="B813" s="6">
        <v>91</v>
      </c>
      <c r="C813" s="4" t="s">
        <v>2903</v>
      </c>
      <c r="D813" s="4" t="s">
        <v>150</v>
      </c>
      <c r="E813" s="4" t="s">
        <v>968</v>
      </c>
      <c r="F813" s="4" t="s">
        <v>2904</v>
      </c>
      <c r="G813" s="4" t="s">
        <v>2905</v>
      </c>
      <c r="H813" s="4"/>
      <c r="I813" s="4"/>
      <c r="J813" s="4"/>
      <c r="K813" s="4"/>
      <c r="L813" s="4"/>
      <c r="M813" s="4"/>
      <c r="N813" s="4"/>
      <c r="O813" s="4"/>
      <c r="P813" s="4"/>
      <c r="Q813" s="5">
        <v>7</v>
      </c>
      <c r="R813" s="4" t="s">
        <v>3133</v>
      </c>
      <c r="S813" t="e">
        <f>VLOOKUP(C813,[1]Datasheet!$C$2:$D$52,2,0)</f>
        <v>#N/A</v>
      </c>
    </row>
    <row r="814" spans="1:19" hidden="1" x14ac:dyDescent="0.3">
      <c r="A814" s="7">
        <v>813</v>
      </c>
      <c r="B814" s="6">
        <v>92</v>
      </c>
      <c r="C814" s="4" t="s">
        <v>2906</v>
      </c>
      <c r="D814" s="4" t="s">
        <v>683</v>
      </c>
      <c r="E814" s="4" t="s">
        <v>600</v>
      </c>
      <c r="F814" s="4" t="s">
        <v>2907</v>
      </c>
      <c r="G814" s="4" t="s">
        <v>2908</v>
      </c>
      <c r="H814" s="4"/>
      <c r="I814" s="4"/>
      <c r="J814" s="4"/>
      <c r="K814" s="4"/>
      <c r="L814" s="4"/>
      <c r="M814" s="4"/>
      <c r="N814" s="4"/>
      <c r="O814" s="4"/>
      <c r="P814" s="4"/>
      <c r="Q814" s="5">
        <v>7</v>
      </c>
      <c r="R814" s="4" t="s">
        <v>3133</v>
      </c>
      <c r="S814" t="e">
        <f>VLOOKUP(C814,[1]Datasheet!$C$2:$D$52,2,0)</f>
        <v>#N/A</v>
      </c>
    </row>
    <row r="815" spans="1:19" hidden="1" x14ac:dyDescent="0.3">
      <c r="A815" s="7">
        <v>814</v>
      </c>
      <c r="B815" s="6">
        <v>93</v>
      </c>
      <c r="C815" s="4" t="s">
        <v>2909</v>
      </c>
      <c r="D815" s="4" t="s">
        <v>150</v>
      </c>
      <c r="E815" s="4" t="s">
        <v>284</v>
      </c>
      <c r="F815" s="4" t="s">
        <v>2910</v>
      </c>
      <c r="G815" s="4" t="s">
        <v>2911</v>
      </c>
      <c r="H815" s="4"/>
      <c r="I815" s="4"/>
      <c r="J815" s="4"/>
      <c r="K815" s="4"/>
      <c r="L815" s="4"/>
      <c r="M815" s="4"/>
      <c r="N815" s="4"/>
      <c r="O815" s="4"/>
      <c r="P815" s="4"/>
      <c r="Q815" s="5">
        <v>7</v>
      </c>
      <c r="R815" s="4" t="s">
        <v>3133</v>
      </c>
      <c r="S815" t="e">
        <f>VLOOKUP(C815,[1]Datasheet!$C$2:$D$52,2,0)</f>
        <v>#N/A</v>
      </c>
    </row>
    <row r="816" spans="1:19" hidden="1" x14ac:dyDescent="0.3">
      <c r="A816" s="7">
        <v>815</v>
      </c>
      <c r="B816" s="6">
        <v>94</v>
      </c>
      <c r="C816" s="4" t="s">
        <v>2912</v>
      </c>
      <c r="D816" s="4" t="s">
        <v>174</v>
      </c>
      <c r="E816" s="4" t="s">
        <v>477</v>
      </c>
      <c r="F816" s="4" t="s">
        <v>2913</v>
      </c>
      <c r="G816" s="4" t="s">
        <v>2914</v>
      </c>
      <c r="H816" s="4"/>
      <c r="I816" s="4"/>
      <c r="J816" s="4"/>
      <c r="K816" s="4"/>
      <c r="L816" s="4"/>
      <c r="M816" s="4"/>
      <c r="N816" s="4"/>
      <c r="O816" s="4"/>
      <c r="P816" s="4"/>
      <c r="Q816" s="5">
        <v>7</v>
      </c>
      <c r="R816" s="4" t="s">
        <v>3133</v>
      </c>
      <c r="S816" t="e">
        <f>VLOOKUP(C816,[1]Datasheet!$C$2:$D$52,2,0)</f>
        <v>#N/A</v>
      </c>
    </row>
    <row r="817" spans="1:19" hidden="1" x14ac:dyDescent="0.3">
      <c r="A817" s="7">
        <v>816</v>
      </c>
      <c r="B817" s="6">
        <v>95</v>
      </c>
      <c r="C817" s="4" t="s">
        <v>2915</v>
      </c>
      <c r="D817" s="4" t="s">
        <v>174</v>
      </c>
      <c r="E817" s="4" t="s">
        <v>62</v>
      </c>
      <c r="F817" s="4" t="s">
        <v>2916</v>
      </c>
      <c r="G817" s="4" t="s">
        <v>2917</v>
      </c>
      <c r="H817" s="4"/>
      <c r="I817" s="4"/>
      <c r="J817" s="4"/>
      <c r="K817" s="4"/>
      <c r="L817" s="4"/>
      <c r="M817" s="4"/>
      <c r="N817" s="4"/>
      <c r="O817" s="4"/>
      <c r="P817" s="4"/>
      <c r="Q817" s="5">
        <v>7</v>
      </c>
      <c r="R817" s="4" t="s">
        <v>3133</v>
      </c>
      <c r="S817" t="e">
        <f>VLOOKUP(C817,[1]Datasheet!$C$2:$D$52,2,0)</f>
        <v>#N/A</v>
      </c>
    </row>
    <row r="818" spans="1:19" hidden="1" x14ac:dyDescent="0.3">
      <c r="A818" s="7">
        <v>817</v>
      </c>
      <c r="B818" s="6">
        <v>96</v>
      </c>
      <c r="C818" s="4" t="s">
        <v>2918</v>
      </c>
      <c r="D818" s="4" t="s">
        <v>2059</v>
      </c>
      <c r="E818" s="4" t="s">
        <v>713</v>
      </c>
      <c r="F818" s="4" t="s">
        <v>2919</v>
      </c>
      <c r="G818" s="4" t="s">
        <v>2920</v>
      </c>
      <c r="H818" s="4"/>
      <c r="I818" s="4"/>
      <c r="J818" s="4"/>
      <c r="K818" s="4"/>
      <c r="L818" s="4"/>
      <c r="M818" s="4"/>
      <c r="N818" s="4"/>
      <c r="O818" s="4"/>
      <c r="P818" s="4"/>
      <c r="Q818" s="5">
        <v>7</v>
      </c>
      <c r="R818" s="4" t="s">
        <v>3133</v>
      </c>
      <c r="S818" t="e">
        <f>VLOOKUP(C818,[1]Datasheet!$C$2:$D$52,2,0)</f>
        <v>#N/A</v>
      </c>
    </row>
    <row r="819" spans="1:19" hidden="1" x14ac:dyDescent="0.3">
      <c r="A819" s="7">
        <v>818</v>
      </c>
      <c r="B819" s="6">
        <v>97</v>
      </c>
      <c r="C819" s="4" t="s">
        <v>2921</v>
      </c>
      <c r="D819" s="4" t="s">
        <v>28</v>
      </c>
      <c r="E819" s="4" t="s">
        <v>62</v>
      </c>
      <c r="F819" s="4" t="s">
        <v>2922</v>
      </c>
      <c r="G819" s="4" t="s">
        <v>2923</v>
      </c>
      <c r="H819" s="4"/>
      <c r="I819" s="4"/>
      <c r="J819" s="4"/>
      <c r="K819" s="4"/>
      <c r="L819" s="4"/>
      <c r="M819" s="4"/>
      <c r="N819" s="4"/>
      <c r="O819" s="4"/>
      <c r="P819" s="4"/>
      <c r="Q819" s="5">
        <v>7</v>
      </c>
      <c r="R819" s="4" t="s">
        <v>3133</v>
      </c>
      <c r="S819" t="e">
        <f>VLOOKUP(C819,[1]Datasheet!$C$2:$D$52,2,0)</f>
        <v>#N/A</v>
      </c>
    </row>
    <row r="820" spans="1:19" hidden="1" x14ac:dyDescent="0.3">
      <c r="A820" s="7">
        <v>819</v>
      </c>
      <c r="B820" s="6">
        <v>98</v>
      </c>
      <c r="C820" s="4" t="s">
        <v>2924</v>
      </c>
      <c r="D820" s="4" t="s">
        <v>174</v>
      </c>
      <c r="E820" s="4" t="s">
        <v>377</v>
      </c>
      <c r="F820" s="4" t="s">
        <v>2925</v>
      </c>
      <c r="G820" s="4"/>
      <c r="H820" s="4" t="s">
        <v>562</v>
      </c>
      <c r="I820" s="4" t="s">
        <v>2926</v>
      </c>
      <c r="J820" s="4" t="s">
        <v>271</v>
      </c>
      <c r="K820" s="4" t="s">
        <v>120</v>
      </c>
      <c r="L820" s="4"/>
      <c r="M820" s="4"/>
      <c r="N820" s="4"/>
      <c r="O820" s="4"/>
      <c r="P820" s="4"/>
      <c r="Q820" s="5">
        <v>7</v>
      </c>
      <c r="R820" s="4" t="s">
        <v>3131</v>
      </c>
      <c r="S820" t="e">
        <f>VLOOKUP(C820,[1]Datasheet!$C$2:$D$52,2,0)</f>
        <v>#N/A</v>
      </c>
    </row>
    <row r="821" spans="1:19" hidden="1" x14ac:dyDescent="0.3">
      <c r="A821" s="7">
        <v>820</v>
      </c>
      <c r="B821" s="6">
        <v>99</v>
      </c>
      <c r="C821" s="4" t="s">
        <v>2927</v>
      </c>
      <c r="D821" s="4" t="s">
        <v>28</v>
      </c>
      <c r="E821" s="4" t="s">
        <v>1433</v>
      </c>
      <c r="F821" s="4" t="s">
        <v>2928</v>
      </c>
      <c r="G821" s="4" t="s">
        <v>2929</v>
      </c>
      <c r="H821" s="4"/>
      <c r="I821" s="4"/>
      <c r="J821" s="4"/>
      <c r="K821" s="4"/>
      <c r="L821" s="4"/>
      <c r="M821" s="4"/>
      <c r="N821" s="4"/>
      <c r="O821" s="4"/>
      <c r="P821" s="4"/>
      <c r="Q821" s="5">
        <v>7</v>
      </c>
      <c r="R821" s="4" t="s">
        <v>3133</v>
      </c>
      <c r="S821" t="e">
        <f>VLOOKUP(C821,[1]Datasheet!$C$2:$D$52,2,0)</f>
        <v>#N/A</v>
      </c>
    </row>
    <row r="822" spans="1:19" hidden="1" x14ac:dyDescent="0.3">
      <c r="A822" s="7">
        <v>821</v>
      </c>
      <c r="B822" s="6">
        <v>100</v>
      </c>
      <c r="C822" s="4" t="s">
        <v>2930</v>
      </c>
      <c r="D822" s="4" t="s">
        <v>310</v>
      </c>
      <c r="E822" s="4" t="s">
        <v>151</v>
      </c>
      <c r="F822" s="4" t="s">
        <v>2931</v>
      </c>
      <c r="G822" s="4" t="s">
        <v>2932</v>
      </c>
      <c r="H822" s="4"/>
      <c r="I822" s="4"/>
      <c r="J822" s="4"/>
      <c r="K822" s="4"/>
      <c r="L822" s="4"/>
      <c r="M822" s="4"/>
      <c r="N822" s="4"/>
      <c r="O822" s="4"/>
      <c r="P822" s="4"/>
      <c r="Q822" s="5">
        <v>7</v>
      </c>
      <c r="R822" s="4" t="s">
        <v>3133</v>
      </c>
      <c r="S822" t="e">
        <f>VLOOKUP(C822,[1]Datasheet!$C$2:$D$52,2,0)</f>
        <v>#N/A</v>
      </c>
    </row>
    <row r="823" spans="1:19" hidden="1" x14ac:dyDescent="0.3">
      <c r="A823" s="7">
        <v>822</v>
      </c>
      <c r="B823" s="6">
        <v>101</v>
      </c>
      <c r="C823" s="4" t="s">
        <v>2933</v>
      </c>
      <c r="D823" s="4" t="s">
        <v>150</v>
      </c>
      <c r="E823" s="4" t="s">
        <v>2934</v>
      </c>
      <c r="F823" s="4" t="s">
        <v>2935</v>
      </c>
      <c r="G823" s="4" t="s">
        <v>2936</v>
      </c>
      <c r="H823" s="4"/>
      <c r="I823" s="4"/>
      <c r="J823" s="4"/>
      <c r="K823" s="4"/>
      <c r="L823" s="4"/>
      <c r="M823" s="4"/>
      <c r="N823" s="4"/>
      <c r="O823" s="4"/>
      <c r="P823" s="4"/>
      <c r="Q823" s="5">
        <v>7</v>
      </c>
      <c r="R823" s="4" t="s">
        <v>3133</v>
      </c>
      <c r="S823" t="e">
        <f>VLOOKUP(C823,[1]Datasheet!$C$2:$D$52,2,0)</f>
        <v>#N/A</v>
      </c>
    </row>
    <row r="824" spans="1:19" hidden="1" x14ac:dyDescent="0.3">
      <c r="A824" s="7">
        <v>823</v>
      </c>
      <c r="B824" s="6">
        <v>102</v>
      </c>
      <c r="C824" s="4" t="s">
        <v>2937</v>
      </c>
      <c r="D824" s="4" t="s">
        <v>28</v>
      </c>
      <c r="E824" s="4" t="s">
        <v>284</v>
      </c>
      <c r="F824" s="4" t="s">
        <v>2938</v>
      </c>
      <c r="G824" s="4" t="s">
        <v>2939</v>
      </c>
      <c r="H824" s="4"/>
      <c r="I824" s="4"/>
      <c r="J824" s="4"/>
      <c r="K824" s="4"/>
      <c r="L824" s="4"/>
      <c r="M824" s="4"/>
      <c r="N824" s="4"/>
      <c r="O824" s="4"/>
      <c r="P824" s="4"/>
      <c r="Q824" s="5">
        <v>7</v>
      </c>
      <c r="R824" s="4" t="s">
        <v>3133</v>
      </c>
      <c r="S824" t="e">
        <f>VLOOKUP(C824,[1]Datasheet!$C$2:$D$52,2,0)</f>
        <v>#N/A</v>
      </c>
    </row>
    <row r="825" spans="1:19" hidden="1" x14ac:dyDescent="0.3">
      <c r="A825" s="7">
        <v>824</v>
      </c>
      <c r="B825" s="6">
        <v>103</v>
      </c>
      <c r="C825" s="4" t="s">
        <v>2940</v>
      </c>
      <c r="D825" s="4" t="s">
        <v>150</v>
      </c>
      <c r="E825" s="4" t="s">
        <v>477</v>
      </c>
      <c r="F825" s="4" t="s">
        <v>2941</v>
      </c>
      <c r="G825" s="4" t="s">
        <v>2942</v>
      </c>
      <c r="H825" s="4"/>
      <c r="I825" s="4"/>
      <c r="J825" s="4"/>
      <c r="K825" s="4"/>
      <c r="L825" s="4"/>
      <c r="M825" s="4"/>
      <c r="N825" s="4"/>
      <c r="O825" s="4"/>
      <c r="P825" s="4"/>
      <c r="Q825" s="5">
        <v>7</v>
      </c>
      <c r="R825" s="4" t="s">
        <v>3133</v>
      </c>
      <c r="S825" t="e">
        <f>VLOOKUP(C825,[1]Datasheet!$C$2:$D$52,2,0)</f>
        <v>#N/A</v>
      </c>
    </row>
    <row r="826" spans="1:19" hidden="1" x14ac:dyDescent="0.3">
      <c r="A826" s="7">
        <v>825</v>
      </c>
      <c r="B826" s="6">
        <v>104</v>
      </c>
      <c r="C826" s="4" t="s">
        <v>2943</v>
      </c>
      <c r="D826" s="4" t="s">
        <v>28</v>
      </c>
      <c r="E826" s="4" t="s">
        <v>284</v>
      </c>
      <c r="F826" s="4" t="s">
        <v>2944</v>
      </c>
      <c r="G826" s="4" t="s">
        <v>2945</v>
      </c>
      <c r="H826" s="4"/>
      <c r="I826" s="4"/>
      <c r="J826" s="4"/>
      <c r="K826" s="4"/>
      <c r="L826" s="4"/>
      <c r="M826" s="4"/>
      <c r="N826" s="4"/>
      <c r="O826" s="4"/>
      <c r="P826" s="4"/>
      <c r="Q826" s="5">
        <v>7</v>
      </c>
      <c r="R826" s="4" t="s">
        <v>3133</v>
      </c>
      <c r="S826" t="e">
        <f>VLOOKUP(C826,[1]Datasheet!$C$2:$D$52,2,0)</f>
        <v>#N/A</v>
      </c>
    </row>
    <row r="827" spans="1:19" hidden="1" x14ac:dyDescent="0.3">
      <c r="A827" s="7">
        <v>826</v>
      </c>
      <c r="B827" s="6">
        <v>105</v>
      </c>
      <c r="C827" s="4" t="s">
        <v>2946</v>
      </c>
      <c r="D827" s="4" t="s">
        <v>150</v>
      </c>
      <c r="E827" s="4" t="s">
        <v>995</v>
      </c>
      <c r="F827" s="4" t="s">
        <v>2947</v>
      </c>
      <c r="G827" s="4" t="s">
        <v>2948</v>
      </c>
      <c r="H827" s="4"/>
      <c r="I827" s="4"/>
      <c r="J827" s="4"/>
      <c r="K827" s="4"/>
      <c r="L827" s="4"/>
      <c r="M827" s="4"/>
      <c r="N827" s="4"/>
      <c r="O827" s="4"/>
      <c r="P827" s="4"/>
      <c r="Q827" s="5">
        <v>7</v>
      </c>
      <c r="R827" s="4" t="s">
        <v>3133</v>
      </c>
      <c r="S827" t="e">
        <f>VLOOKUP(C827,[1]Datasheet!$C$2:$D$52,2,0)</f>
        <v>#N/A</v>
      </c>
    </row>
    <row r="828" spans="1:19" hidden="1" x14ac:dyDescent="0.3">
      <c r="A828" s="7">
        <v>827</v>
      </c>
      <c r="B828" s="6">
        <v>106</v>
      </c>
      <c r="C828" s="4" t="s">
        <v>2949</v>
      </c>
      <c r="D828" s="4" t="s">
        <v>1710</v>
      </c>
      <c r="E828" s="4" t="s">
        <v>2950</v>
      </c>
      <c r="F828" s="4" t="s">
        <v>2951</v>
      </c>
      <c r="G828" s="4" t="s">
        <v>2952</v>
      </c>
      <c r="H828" s="4"/>
      <c r="I828" s="4"/>
      <c r="J828" s="4"/>
      <c r="K828" s="4"/>
      <c r="L828" s="4"/>
      <c r="M828" s="4"/>
      <c r="N828" s="4"/>
      <c r="O828" s="4"/>
      <c r="P828" s="4"/>
      <c r="Q828" s="5">
        <v>7</v>
      </c>
      <c r="R828" s="4" t="s">
        <v>3133</v>
      </c>
      <c r="S828" t="e">
        <f>VLOOKUP(C828,[1]Datasheet!$C$2:$D$52,2,0)</f>
        <v>#N/A</v>
      </c>
    </row>
    <row r="829" spans="1:19" hidden="1" x14ac:dyDescent="0.3">
      <c r="A829" s="7">
        <v>828</v>
      </c>
      <c r="B829" s="6">
        <v>107</v>
      </c>
      <c r="C829" s="4" t="s">
        <v>2953</v>
      </c>
      <c r="D829" s="4" t="s">
        <v>28</v>
      </c>
      <c r="E829" s="4" t="s">
        <v>284</v>
      </c>
      <c r="F829" s="4" t="s">
        <v>2954</v>
      </c>
      <c r="G829" s="4" t="s">
        <v>2955</v>
      </c>
      <c r="H829" s="4"/>
      <c r="I829" s="4"/>
      <c r="J829" s="4"/>
      <c r="K829" s="4"/>
      <c r="L829" s="4"/>
      <c r="M829" s="4"/>
      <c r="N829" s="4"/>
      <c r="O829" s="4"/>
      <c r="P829" s="4"/>
      <c r="Q829" s="5">
        <v>7</v>
      </c>
      <c r="R829" s="4" t="s">
        <v>3133</v>
      </c>
      <c r="S829" t="e">
        <f>VLOOKUP(C829,[1]Datasheet!$C$2:$D$52,2,0)</f>
        <v>#N/A</v>
      </c>
    </row>
    <row r="830" spans="1:19" hidden="1" x14ac:dyDescent="0.3">
      <c r="A830" s="7">
        <v>829</v>
      </c>
      <c r="B830" s="6">
        <v>108</v>
      </c>
      <c r="C830" s="4" t="s">
        <v>2956</v>
      </c>
      <c r="D830" s="4" t="s">
        <v>1032</v>
      </c>
      <c r="E830" s="4" t="s">
        <v>2957</v>
      </c>
      <c r="F830" s="4" t="s">
        <v>2958</v>
      </c>
      <c r="G830" s="4" t="s">
        <v>2959</v>
      </c>
      <c r="H830" s="4"/>
      <c r="I830" s="4"/>
      <c r="J830" s="4"/>
      <c r="K830" s="4"/>
      <c r="L830" s="4"/>
      <c r="M830" s="4"/>
      <c r="N830" s="4"/>
      <c r="O830" s="4"/>
      <c r="P830" s="4"/>
      <c r="Q830" s="5">
        <v>7</v>
      </c>
      <c r="R830" s="4" t="s">
        <v>3133</v>
      </c>
      <c r="S830" t="e">
        <f>VLOOKUP(C830,[1]Datasheet!$C$2:$D$52,2,0)</f>
        <v>#N/A</v>
      </c>
    </row>
    <row r="831" spans="1:19" hidden="1" x14ac:dyDescent="0.3">
      <c r="A831" s="7">
        <v>830</v>
      </c>
      <c r="B831" s="6">
        <v>109</v>
      </c>
      <c r="C831" s="4" t="s">
        <v>2960</v>
      </c>
      <c r="D831" s="4" t="s">
        <v>28</v>
      </c>
      <c r="E831" s="4" t="s">
        <v>24</v>
      </c>
      <c r="F831" s="4" t="s">
        <v>2961</v>
      </c>
      <c r="G831" s="4" t="s">
        <v>2962</v>
      </c>
      <c r="H831" s="4"/>
      <c r="I831" s="4"/>
      <c r="J831" s="4"/>
      <c r="K831" s="4"/>
      <c r="L831" s="4"/>
      <c r="M831" s="4"/>
      <c r="N831" s="4"/>
      <c r="O831" s="4"/>
      <c r="P831" s="4"/>
      <c r="Q831" s="5">
        <v>7</v>
      </c>
      <c r="R831" s="4" t="s">
        <v>3133</v>
      </c>
      <c r="S831" t="e">
        <f>VLOOKUP(C831,[1]Datasheet!$C$2:$D$52,2,0)</f>
        <v>#N/A</v>
      </c>
    </row>
    <row r="832" spans="1:19" hidden="1" x14ac:dyDescent="0.3">
      <c r="A832" s="7">
        <v>831</v>
      </c>
      <c r="B832" s="6">
        <v>110</v>
      </c>
      <c r="C832" s="4" t="s">
        <v>2963</v>
      </c>
      <c r="D832" s="4" t="s">
        <v>697</v>
      </c>
      <c r="E832" s="4" t="s">
        <v>151</v>
      </c>
      <c r="F832" s="4" t="s">
        <v>2964</v>
      </c>
      <c r="G832" s="4" t="s">
        <v>2965</v>
      </c>
      <c r="H832" s="4"/>
      <c r="I832" s="4"/>
      <c r="J832" s="4"/>
      <c r="K832" s="4"/>
      <c r="L832" s="4"/>
      <c r="M832" s="4"/>
      <c r="N832" s="4"/>
      <c r="O832" s="4"/>
      <c r="P832" s="4"/>
      <c r="Q832" s="5">
        <v>7</v>
      </c>
      <c r="R832" s="4" t="s">
        <v>3133</v>
      </c>
      <c r="S832" t="e">
        <f>VLOOKUP(C832,[1]Datasheet!$C$2:$D$52,2,0)</f>
        <v>#N/A</v>
      </c>
    </row>
    <row r="833" spans="1:19" hidden="1" x14ac:dyDescent="0.3">
      <c r="A833" s="7">
        <v>832</v>
      </c>
      <c r="B833" s="6">
        <v>111</v>
      </c>
      <c r="C833" s="4" t="s">
        <v>2966</v>
      </c>
      <c r="D833" s="4" t="s">
        <v>724</v>
      </c>
      <c r="E833" s="4" t="s">
        <v>524</v>
      </c>
      <c r="F833" s="4" t="s">
        <v>2967</v>
      </c>
      <c r="G833" s="4" t="s">
        <v>2968</v>
      </c>
      <c r="H833" s="4"/>
      <c r="I833" s="4"/>
      <c r="J833" s="4"/>
      <c r="K833" s="4"/>
      <c r="L833" s="4"/>
      <c r="M833" s="4"/>
      <c r="N833" s="4"/>
      <c r="O833" s="4"/>
      <c r="P833" s="4"/>
      <c r="Q833" s="5">
        <v>7</v>
      </c>
      <c r="R833" s="4" t="s">
        <v>3133</v>
      </c>
      <c r="S833" t="e">
        <f>VLOOKUP(C833,[1]Datasheet!$C$2:$D$52,2,0)</f>
        <v>#N/A</v>
      </c>
    </row>
    <row r="834" spans="1:19" hidden="1" x14ac:dyDescent="0.3">
      <c r="A834" s="7">
        <v>833</v>
      </c>
      <c r="B834" s="6">
        <v>112</v>
      </c>
      <c r="C834" s="4" t="s">
        <v>2969</v>
      </c>
      <c r="D834" s="4" t="s">
        <v>1567</v>
      </c>
      <c r="E834" s="4" t="s">
        <v>1433</v>
      </c>
      <c r="F834" s="4" t="s">
        <v>2970</v>
      </c>
      <c r="G834" s="4" t="s">
        <v>2971</v>
      </c>
      <c r="H834" s="4"/>
      <c r="I834" s="4"/>
      <c r="J834" s="4"/>
      <c r="K834" s="4"/>
      <c r="L834" s="4"/>
      <c r="M834" s="4"/>
      <c r="N834" s="4"/>
      <c r="O834" s="4"/>
      <c r="P834" s="4"/>
      <c r="Q834" s="5">
        <v>7</v>
      </c>
      <c r="R834" s="4" t="s">
        <v>3133</v>
      </c>
      <c r="S834" t="e">
        <f>VLOOKUP(C834,[1]Datasheet!$C$2:$D$52,2,0)</f>
        <v>#N/A</v>
      </c>
    </row>
    <row r="835" spans="1:19" hidden="1" x14ac:dyDescent="0.3">
      <c r="A835" s="7">
        <v>834</v>
      </c>
      <c r="B835" s="6">
        <v>113</v>
      </c>
      <c r="C835" s="4" t="s">
        <v>2972</v>
      </c>
      <c r="D835" s="4" t="s">
        <v>28</v>
      </c>
      <c r="E835" s="4" t="s">
        <v>24</v>
      </c>
      <c r="F835" s="4" t="s">
        <v>2973</v>
      </c>
      <c r="G835" s="4" t="s">
        <v>2974</v>
      </c>
      <c r="H835" s="4"/>
      <c r="I835" s="4"/>
      <c r="J835" s="4"/>
      <c r="K835" s="4"/>
      <c r="L835" s="4"/>
      <c r="M835" s="4"/>
      <c r="N835" s="4"/>
      <c r="O835" s="4"/>
      <c r="P835" s="4"/>
      <c r="Q835" s="5">
        <v>7</v>
      </c>
      <c r="R835" s="4" t="s">
        <v>3133</v>
      </c>
      <c r="S835" t="e">
        <f>VLOOKUP(C835,[1]Datasheet!$C$2:$D$52,2,0)</f>
        <v>#N/A</v>
      </c>
    </row>
    <row r="836" spans="1:19" hidden="1" x14ac:dyDescent="0.3">
      <c r="A836" s="7">
        <v>835</v>
      </c>
      <c r="B836" s="6">
        <v>114</v>
      </c>
      <c r="C836" s="4" t="s">
        <v>2975</v>
      </c>
      <c r="D836" s="4" t="s">
        <v>28</v>
      </c>
      <c r="E836" s="4" t="s">
        <v>24</v>
      </c>
      <c r="F836" s="4" t="s">
        <v>2976</v>
      </c>
      <c r="G836" s="4" t="s">
        <v>2977</v>
      </c>
      <c r="H836" s="4"/>
      <c r="I836" s="4"/>
      <c r="J836" s="4"/>
      <c r="K836" s="4"/>
      <c r="L836" s="4"/>
      <c r="M836" s="4"/>
      <c r="N836" s="4"/>
      <c r="O836" s="4"/>
      <c r="P836" s="4"/>
      <c r="Q836" s="5">
        <v>7</v>
      </c>
      <c r="R836" s="4" t="s">
        <v>3133</v>
      </c>
      <c r="S836" t="e">
        <f>VLOOKUP(C836,[1]Datasheet!$C$2:$D$52,2,0)</f>
        <v>#N/A</v>
      </c>
    </row>
    <row r="837" spans="1:19" hidden="1" x14ac:dyDescent="0.3">
      <c r="A837" s="7">
        <v>836</v>
      </c>
      <c r="B837" s="6">
        <v>115</v>
      </c>
      <c r="C837" s="4" t="s">
        <v>2978</v>
      </c>
      <c r="D837" s="4" t="s">
        <v>604</v>
      </c>
      <c r="E837" s="4" t="s">
        <v>24</v>
      </c>
      <c r="F837" s="4" t="s">
        <v>2979</v>
      </c>
      <c r="G837" s="4" t="s">
        <v>2980</v>
      </c>
      <c r="H837" s="4"/>
      <c r="I837" s="4"/>
      <c r="J837" s="4"/>
      <c r="K837" s="4"/>
      <c r="L837" s="4"/>
      <c r="M837" s="4"/>
      <c r="N837" s="4"/>
      <c r="O837" s="4"/>
      <c r="P837" s="4"/>
      <c r="Q837" s="5">
        <v>7</v>
      </c>
      <c r="R837" s="4" t="s">
        <v>3133</v>
      </c>
      <c r="S837" t="e">
        <f>VLOOKUP(C837,[1]Datasheet!$C$2:$D$52,2,0)</f>
        <v>#N/A</v>
      </c>
    </row>
    <row r="838" spans="1:19" hidden="1" x14ac:dyDescent="0.3">
      <c r="A838" s="7">
        <v>837</v>
      </c>
      <c r="B838" s="6">
        <v>116</v>
      </c>
      <c r="C838" s="4" t="s">
        <v>2981</v>
      </c>
      <c r="D838" s="4" t="s">
        <v>174</v>
      </c>
      <c r="E838" s="4" t="s">
        <v>1175</v>
      </c>
      <c r="F838" s="4" t="s">
        <v>2982</v>
      </c>
      <c r="G838" s="4" t="s">
        <v>2983</v>
      </c>
      <c r="H838" s="4"/>
      <c r="I838" s="4"/>
      <c r="J838" s="4"/>
      <c r="K838" s="4"/>
      <c r="L838" s="4"/>
      <c r="M838" s="4"/>
      <c r="N838" s="4"/>
      <c r="O838" s="4"/>
      <c r="P838" s="4"/>
      <c r="Q838" s="5">
        <v>7</v>
      </c>
      <c r="R838" s="4" t="s">
        <v>3133</v>
      </c>
      <c r="S838" t="e">
        <f>VLOOKUP(C838,[1]Datasheet!$C$2:$D$52,2,0)</f>
        <v>#N/A</v>
      </c>
    </row>
    <row r="839" spans="1:19" hidden="1" x14ac:dyDescent="0.3">
      <c r="A839" s="7">
        <v>838</v>
      </c>
      <c r="B839" s="6">
        <v>117</v>
      </c>
      <c r="C839" s="4" t="s">
        <v>2984</v>
      </c>
      <c r="D839" s="4" t="s">
        <v>1032</v>
      </c>
      <c r="E839" s="4" t="s">
        <v>151</v>
      </c>
      <c r="F839" s="4" t="s">
        <v>2985</v>
      </c>
      <c r="G839" s="4" t="s">
        <v>2986</v>
      </c>
      <c r="H839" s="4"/>
      <c r="I839" s="4"/>
      <c r="J839" s="4"/>
      <c r="K839" s="4"/>
      <c r="L839" s="4"/>
      <c r="M839" s="4"/>
      <c r="N839" s="4"/>
      <c r="O839" s="4"/>
      <c r="P839" s="4"/>
      <c r="Q839" s="5">
        <v>7</v>
      </c>
      <c r="R839" s="4" t="s">
        <v>3133</v>
      </c>
      <c r="S839" t="e">
        <f>VLOOKUP(C839,[1]Datasheet!$C$2:$D$52,2,0)</f>
        <v>#N/A</v>
      </c>
    </row>
    <row r="840" spans="1:19" hidden="1" x14ac:dyDescent="0.3">
      <c r="A840" s="7">
        <v>839</v>
      </c>
      <c r="B840" s="6">
        <v>118</v>
      </c>
      <c r="C840" s="4" t="s">
        <v>2987</v>
      </c>
      <c r="D840" s="4" t="s">
        <v>28</v>
      </c>
      <c r="E840" s="4" t="s">
        <v>284</v>
      </c>
      <c r="F840" s="4" t="s">
        <v>2988</v>
      </c>
      <c r="G840" s="4" t="s">
        <v>2989</v>
      </c>
      <c r="H840" s="4"/>
      <c r="I840" s="4"/>
      <c r="J840" s="4"/>
      <c r="K840" s="4"/>
      <c r="L840" s="4"/>
      <c r="M840" s="4"/>
      <c r="N840" s="4"/>
      <c r="O840" s="4"/>
      <c r="P840" s="4"/>
      <c r="Q840" s="5">
        <v>7</v>
      </c>
      <c r="R840" s="4" t="s">
        <v>3133</v>
      </c>
      <c r="S840" t="e">
        <f>VLOOKUP(C840,[1]Datasheet!$C$2:$D$52,2,0)</f>
        <v>#N/A</v>
      </c>
    </row>
    <row r="841" spans="1:19" hidden="1" x14ac:dyDescent="0.3">
      <c r="A841" s="7">
        <v>840</v>
      </c>
      <c r="B841" s="6">
        <v>119</v>
      </c>
      <c r="C841" s="4" t="s">
        <v>2990</v>
      </c>
      <c r="D841" s="4" t="s">
        <v>174</v>
      </c>
      <c r="E841" s="4" t="s">
        <v>477</v>
      </c>
      <c r="F841" s="4" t="s">
        <v>2991</v>
      </c>
      <c r="G841" s="4" t="s">
        <v>2992</v>
      </c>
      <c r="H841" s="4"/>
      <c r="I841" s="4"/>
      <c r="J841" s="4"/>
      <c r="K841" s="4"/>
      <c r="L841" s="4"/>
      <c r="M841" s="4"/>
      <c r="N841" s="4"/>
      <c r="O841" s="4"/>
      <c r="P841" s="4"/>
      <c r="Q841" s="5">
        <v>7</v>
      </c>
      <c r="R841" s="4" t="s">
        <v>3133</v>
      </c>
      <c r="S841" t="e">
        <f>VLOOKUP(C841,[1]Datasheet!$C$2:$D$52,2,0)</f>
        <v>#N/A</v>
      </c>
    </row>
    <row r="842" spans="1:19" hidden="1" x14ac:dyDescent="0.3">
      <c r="A842" s="7">
        <v>841</v>
      </c>
      <c r="B842" s="6">
        <v>0</v>
      </c>
      <c r="C842" s="4" t="s">
        <v>2993</v>
      </c>
      <c r="D842" s="4" t="s">
        <v>310</v>
      </c>
      <c r="E842" s="4" t="s">
        <v>2140</v>
      </c>
      <c r="F842" s="4" t="s">
        <v>2994</v>
      </c>
      <c r="G842" s="4" t="s">
        <v>2995</v>
      </c>
      <c r="H842" s="4"/>
      <c r="I842" s="4"/>
      <c r="J842" s="4"/>
      <c r="K842" s="4"/>
      <c r="L842" s="4"/>
      <c r="M842" s="4"/>
      <c r="N842" s="4"/>
      <c r="O842" s="4"/>
      <c r="P842" s="4"/>
      <c r="Q842" s="5">
        <v>8</v>
      </c>
      <c r="R842" s="4" t="s">
        <v>3133</v>
      </c>
      <c r="S842" t="e">
        <f>VLOOKUP(C842,[1]Datasheet!$C$2:$D$52,2,0)</f>
        <v>#N/A</v>
      </c>
    </row>
    <row r="843" spans="1:19" hidden="1" x14ac:dyDescent="0.3">
      <c r="A843" s="7">
        <v>842</v>
      </c>
      <c r="B843" s="6">
        <v>1</v>
      </c>
      <c r="C843" s="4" t="s">
        <v>2996</v>
      </c>
      <c r="D843" s="4" t="s">
        <v>150</v>
      </c>
      <c r="E843" s="4" t="s">
        <v>477</v>
      </c>
      <c r="F843" s="4" t="s">
        <v>2997</v>
      </c>
      <c r="G843" s="4" t="s">
        <v>2998</v>
      </c>
      <c r="H843" s="4"/>
      <c r="I843" s="4"/>
      <c r="J843" s="4"/>
      <c r="K843" s="4"/>
      <c r="L843" s="4"/>
      <c r="M843" s="4"/>
      <c r="N843" s="4"/>
      <c r="O843" s="4"/>
      <c r="P843" s="4"/>
      <c r="Q843" s="5">
        <v>8</v>
      </c>
      <c r="R843" s="4" t="s">
        <v>3133</v>
      </c>
      <c r="S843" t="e">
        <f>VLOOKUP(C843,[1]Datasheet!$C$2:$D$52,2,0)</f>
        <v>#N/A</v>
      </c>
    </row>
    <row r="844" spans="1:19" hidden="1" x14ac:dyDescent="0.3">
      <c r="A844" s="7">
        <v>843</v>
      </c>
      <c r="B844" s="6">
        <v>2</v>
      </c>
      <c r="C844" s="4" t="s">
        <v>2999</v>
      </c>
      <c r="D844" s="4" t="s">
        <v>939</v>
      </c>
      <c r="E844" s="4" t="s">
        <v>567</v>
      </c>
      <c r="F844" s="4" t="s">
        <v>3000</v>
      </c>
      <c r="G844" s="4" t="s">
        <v>3001</v>
      </c>
      <c r="H844" s="4"/>
      <c r="I844" s="4"/>
      <c r="J844" s="4"/>
      <c r="K844" s="4"/>
      <c r="L844" s="4"/>
      <c r="M844" s="4"/>
      <c r="N844" s="4"/>
      <c r="O844" s="4"/>
      <c r="P844" s="4"/>
      <c r="Q844" s="5">
        <v>8</v>
      </c>
      <c r="R844" s="4" t="s">
        <v>3133</v>
      </c>
      <c r="S844" t="e">
        <f>VLOOKUP(C844,[1]Datasheet!$C$2:$D$52,2,0)</f>
        <v>#N/A</v>
      </c>
    </row>
    <row r="845" spans="1:19" hidden="1" x14ac:dyDescent="0.3">
      <c r="A845" s="7">
        <v>844</v>
      </c>
      <c r="B845" s="6">
        <v>3</v>
      </c>
      <c r="C845" s="4" t="s">
        <v>3002</v>
      </c>
      <c r="D845" s="4" t="s">
        <v>1274</v>
      </c>
      <c r="E845" s="4" t="s">
        <v>774</v>
      </c>
      <c r="F845" s="4" t="s">
        <v>3003</v>
      </c>
      <c r="G845" s="4" t="s">
        <v>3004</v>
      </c>
      <c r="H845" s="4"/>
      <c r="I845" s="4"/>
      <c r="J845" s="4"/>
      <c r="K845" s="4"/>
      <c r="L845" s="4"/>
      <c r="M845" s="4"/>
      <c r="N845" s="4"/>
      <c r="O845" s="4"/>
      <c r="P845" s="4"/>
      <c r="Q845" s="5">
        <v>8</v>
      </c>
      <c r="R845" s="4" t="s">
        <v>3133</v>
      </c>
      <c r="S845" t="e">
        <f>VLOOKUP(C845,[1]Datasheet!$C$2:$D$52,2,0)</f>
        <v>#N/A</v>
      </c>
    </row>
    <row r="846" spans="1:19" hidden="1" x14ac:dyDescent="0.3">
      <c r="A846" s="7">
        <v>845</v>
      </c>
      <c r="B846" s="6">
        <v>4</v>
      </c>
      <c r="C846" s="4" t="s">
        <v>3005</v>
      </c>
      <c r="D846" s="4" t="s">
        <v>1032</v>
      </c>
      <c r="E846" s="4" t="s">
        <v>151</v>
      </c>
      <c r="F846" s="4" t="s">
        <v>3006</v>
      </c>
      <c r="G846" s="4" t="s">
        <v>3007</v>
      </c>
      <c r="H846" s="4"/>
      <c r="I846" s="4"/>
      <c r="J846" s="4"/>
      <c r="K846" s="4"/>
      <c r="L846" s="4"/>
      <c r="M846" s="4"/>
      <c r="N846" s="4"/>
      <c r="O846" s="4"/>
      <c r="P846" s="4"/>
      <c r="Q846" s="5">
        <v>8</v>
      </c>
      <c r="R846" s="4" t="s">
        <v>3133</v>
      </c>
      <c r="S846" t="e">
        <f>VLOOKUP(C846,[1]Datasheet!$C$2:$D$52,2,0)</f>
        <v>#N/A</v>
      </c>
    </row>
    <row r="847" spans="1:19" hidden="1" x14ac:dyDescent="0.3">
      <c r="A847" s="7">
        <v>846</v>
      </c>
      <c r="B847" s="6">
        <v>5</v>
      </c>
      <c r="C847" s="4" t="s">
        <v>3008</v>
      </c>
      <c r="D847" s="4" t="s">
        <v>28</v>
      </c>
      <c r="E847" s="4" t="s">
        <v>24</v>
      </c>
      <c r="F847" s="4" t="s">
        <v>3009</v>
      </c>
      <c r="G847" s="4" t="s">
        <v>3010</v>
      </c>
      <c r="H847" s="4"/>
      <c r="I847" s="4"/>
      <c r="J847" s="4"/>
      <c r="K847" s="4"/>
      <c r="L847" s="4"/>
      <c r="M847" s="4"/>
      <c r="N847" s="4"/>
      <c r="O847" s="4"/>
      <c r="P847" s="4"/>
      <c r="Q847" s="5">
        <v>8</v>
      </c>
      <c r="R847" s="4" t="s">
        <v>3133</v>
      </c>
      <c r="S847" t="e">
        <f>VLOOKUP(C847,[1]Datasheet!$C$2:$D$52,2,0)</f>
        <v>#N/A</v>
      </c>
    </row>
    <row r="848" spans="1:19" hidden="1" x14ac:dyDescent="0.3">
      <c r="A848" s="7">
        <v>847</v>
      </c>
      <c r="B848" s="6">
        <v>6</v>
      </c>
      <c r="C848" s="4" t="s">
        <v>3011</v>
      </c>
      <c r="D848" s="4" t="s">
        <v>174</v>
      </c>
      <c r="E848" s="4" t="s">
        <v>49</v>
      </c>
      <c r="F848" s="4" t="s">
        <v>3012</v>
      </c>
      <c r="G848" s="4" t="s">
        <v>3013</v>
      </c>
      <c r="H848" s="4"/>
      <c r="I848" s="4"/>
      <c r="J848" s="4"/>
      <c r="K848" s="4"/>
      <c r="L848" s="4"/>
      <c r="M848" s="4"/>
      <c r="N848" s="4"/>
      <c r="O848" s="4"/>
      <c r="P848" s="4"/>
      <c r="Q848" s="5">
        <v>8</v>
      </c>
      <c r="R848" s="4" t="s">
        <v>3133</v>
      </c>
      <c r="S848" t="e">
        <f>VLOOKUP(C848,[1]Datasheet!$C$2:$D$52,2,0)</f>
        <v>#N/A</v>
      </c>
    </row>
    <row r="849" spans="1:19" hidden="1" x14ac:dyDescent="0.3">
      <c r="A849" s="7">
        <v>848</v>
      </c>
      <c r="B849" s="6">
        <v>7</v>
      </c>
      <c r="C849" s="4" t="s">
        <v>3014</v>
      </c>
      <c r="D849" s="4" t="s">
        <v>150</v>
      </c>
      <c r="E849" s="4" t="s">
        <v>284</v>
      </c>
      <c r="F849" s="4" t="s">
        <v>3015</v>
      </c>
      <c r="G849" s="4" t="s">
        <v>3016</v>
      </c>
      <c r="H849" s="4"/>
      <c r="I849" s="4"/>
      <c r="J849" s="4"/>
      <c r="K849" s="4"/>
      <c r="L849" s="4"/>
      <c r="M849" s="4"/>
      <c r="N849" s="4"/>
      <c r="O849" s="4"/>
      <c r="P849" s="4"/>
      <c r="Q849" s="5">
        <v>8</v>
      </c>
      <c r="R849" s="4" t="s">
        <v>3133</v>
      </c>
      <c r="S849" t="e">
        <f>VLOOKUP(C849,[1]Datasheet!$C$2:$D$52,2,0)</f>
        <v>#N/A</v>
      </c>
    </row>
    <row r="850" spans="1:19" hidden="1" x14ac:dyDescent="0.3">
      <c r="A850" s="7">
        <v>849</v>
      </c>
      <c r="B850" s="6">
        <v>8</v>
      </c>
      <c r="C850" s="4" t="s">
        <v>3017</v>
      </c>
      <c r="D850" s="4" t="s">
        <v>28</v>
      </c>
      <c r="E850" s="4" t="s">
        <v>284</v>
      </c>
      <c r="F850" s="4" t="s">
        <v>3018</v>
      </c>
      <c r="G850" s="4" t="s">
        <v>3019</v>
      </c>
      <c r="H850" s="4"/>
      <c r="I850" s="4"/>
      <c r="J850" s="4"/>
      <c r="K850" s="4"/>
      <c r="L850" s="4"/>
      <c r="M850" s="4"/>
      <c r="N850" s="4"/>
      <c r="O850" s="4"/>
      <c r="P850" s="4"/>
      <c r="Q850" s="5">
        <v>8</v>
      </c>
      <c r="R850" s="4" t="s">
        <v>3133</v>
      </c>
      <c r="S850" t="e">
        <f>VLOOKUP(C850,[1]Datasheet!$C$2:$D$52,2,0)</f>
        <v>#N/A</v>
      </c>
    </row>
    <row r="851" spans="1:19" hidden="1" x14ac:dyDescent="0.3">
      <c r="A851" s="7">
        <v>850</v>
      </c>
      <c r="B851" s="6">
        <v>9</v>
      </c>
      <c r="C851" s="4" t="s">
        <v>3020</v>
      </c>
      <c r="D851" s="4" t="s">
        <v>150</v>
      </c>
      <c r="E851" s="4" t="s">
        <v>580</v>
      </c>
      <c r="F851" s="4" t="s">
        <v>3021</v>
      </c>
      <c r="G851" s="4" t="s">
        <v>3022</v>
      </c>
      <c r="H851" s="4"/>
      <c r="I851" s="4"/>
      <c r="J851" s="4"/>
      <c r="K851" s="4"/>
      <c r="L851" s="4"/>
      <c r="M851" s="4"/>
      <c r="N851" s="4"/>
      <c r="O851" s="4"/>
      <c r="P851" s="4"/>
      <c r="Q851" s="5">
        <v>8</v>
      </c>
      <c r="R851" s="4" t="s">
        <v>3133</v>
      </c>
      <c r="S851" t="e">
        <f>VLOOKUP(C851,[1]Datasheet!$C$2:$D$52,2,0)</f>
        <v>#N/A</v>
      </c>
    </row>
    <row r="852" spans="1:19" hidden="1" x14ac:dyDescent="0.3">
      <c r="A852" s="7">
        <v>851</v>
      </c>
      <c r="B852" s="6">
        <v>10</v>
      </c>
      <c r="C852" s="4" t="s">
        <v>3023</v>
      </c>
      <c r="D852" s="4" t="s">
        <v>544</v>
      </c>
      <c r="E852" s="4" t="s">
        <v>1386</v>
      </c>
      <c r="F852" s="4" t="s">
        <v>3024</v>
      </c>
      <c r="G852" s="4" t="s">
        <v>3025</v>
      </c>
      <c r="H852" s="4"/>
      <c r="I852" s="4"/>
      <c r="J852" s="4"/>
      <c r="K852" s="4"/>
      <c r="L852" s="4"/>
      <c r="M852" s="4"/>
      <c r="N852" s="4"/>
      <c r="O852" s="4"/>
      <c r="P852" s="4"/>
      <c r="Q852" s="5">
        <v>8</v>
      </c>
      <c r="R852" s="4" t="s">
        <v>3133</v>
      </c>
      <c r="S852" t="e">
        <f>VLOOKUP(C852,[1]Datasheet!$C$2:$D$52,2,0)</f>
        <v>#N/A</v>
      </c>
    </row>
    <row r="853" spans="1:19" hidden="1" x14ac:dyDescent="0.3">
      <c r="A853" s="7">
        <v>852</v>
      </c>
      <c r="B853" s="6">
        <v>11</v>
      </c>
      <c r="C853" s="4" t="s">
        <v>3026</v>
      </c>
      <c r="D853" s="4" t="s">
        <v>28</v>
      </c>
      <c r="E853" s="4" t="s">
        <v>284</v>
      </c>
      <c r="F853" s="4" t="s">
        <v>3027</v>
      </c>
      <c r="G853" s="4" t="s">
        <v>3028</v>
      </c>
      <c r="H853" s="4"/>
      <c r="I853" s="4"/>
      <c r="J853" s="4"/>
      <c r="K853" s="4"/>
      <c r="L853" s="4"/>
      <c r="M853" s="4"/>
      <c r="N853" s="4"/>
      <c r="O853" s="4"/>
      <c r="P853" s="4"/>
      <c r="Q853" s="5">
        <v>8</v>
      </c>
      <c r="R853" s="4" t="s">
        <v>3133</v>
      </c>
      <c r="S853" t="e">
        <f>VLOOKUP(C853,[1]Datasheet!$C$2:$D$52,2,0)</f>
        <v>#N/A</v>
      </c>
    </row>
    <row r="854" spans="1:19" hidden="1" x14ac:dyDescent="0.3">
      <c r="A854" s="7">
        <v>853</v>
      </c>
      <c r="B854" s="6">
        <v>12</v>
      </c>
      <c r="C854" s="4" t="s">
        <v>3029</v>
      </c>
      <c r="D854" s="4" t="s">
        <v>28</v>
      </c>
      <c r="E854" s="4" t="s">
        <v>24</v>
      </c>
      <c r="F854" s="4" t="s">
        <v>3030</v>
      </c>
      <c r="G854" s="4" t="s">
        <v>3031</v>
      </c>
      <c r="H854" s="4"/>
      <c r="I854" s="4"/>
      <c r="J854" s="4"/>
      <c r="K854" s="4"/>
      <c r="L854" s="4"/>
      <c r="M854" s="4"/>
      <c r="N854" s="4"/>
      <c r="O854" s="4"/>
      <c r="P854" s="4"/>
      <c r="Q854" s="5">
        <v>8</v>
      </c>
      <c r="R854" s="4" t="s">
        <v>3133</v>
      </c>
      <c r="S854" t="e">
        <f>VLOOKUP(C854,[1]Datasheet!$C$2:$D$52,2,0)</f>
        <v>#N/A</v>
      </c>
    </row>
    <row r="855" spans="1:19" hidden="1" x14ac:dyDescent="0.3">
      <c r="A855" s="7">
        <v>854</v>
      </c>
      <c r="B855" s="6">
        <v>13</v>
      </c>
      <c r="C855" s="4" t="s">
        <v>3032</v>
      </c>
      <c r="D855" s="4" t="s">
        <v>310</v>
      </c>
      <c r="E855" s="4" t="s">
        <v>3033</v>
      </c>
      <c r="F855" s="4" t="s">
        <v>3034</v>
      </c>
      <c r="G855" s="4" t="s">
        <v>3035</v>
      </c>
      <c r="H855" s="4"/>
      <c r="I855" s="4"/>
      <c r="J855" s="4"/>
      <c r="K855" s="4"/>
      <c r="L855" s="4"/>
      <c r="M855" s="4"/>
      <c r="N855" s="4"/>
      <c r="O855" s="4"/>
      <c r="P855" s="4"/>
      <c r="Q855" s="5">
        <v>8</v>
      </c>
      <c r="R855" s="4" t="s">
        <v>3133</v>
      </c>
      <c r="S855" t="e">
        <f>VLOOKUP(C855,[1]Datasheet!$C$2:$D$52,2,0)</f>
        <v>#N/A</v>
      </c>
    </row>
    <row r="856" spans="1:19" hidden="1" x14ac:dyDescent="0.3">
      <c r="A856" s="7">
        <v>855</v>
      </c>
      <c r="B856" s="6">
        <v>14</v>
      </c>
      <c r="C856" s="4" t="s">
        <v>3036</v>
      </c>
      <c r="D856" s="4" t="s">
        <v>150</v>
      </c>
      <c r="E856" s="4" t="s">
        <v>3037</v>
      </c>
      <c r="F856" s="4" t="s">
        <v>3038</v>
      </c>
      <c r="G856" s="4" t="s">
        <v>3039</v>
      </c>
      <c r="H856" s="4"/>
      <c r="I856" s="4"/>
      <c r="J856" s="4"/>
      <c r="K856" s="4"/>
      <c r="L856" s="4"/>
      <c r="M856" s="4"/>
      <c r="N856" s="4"/>
      <c r="O856" s="4"/>
      <c r="P856" s="4"/>
      <c r="Q856" s="5">
        <v>8</v>
      </c>
      <c r="R856" s="4" t="s">
        <v>3133</v>
      </c>
      <c r="S856" t="e">
        <f>VLOOKUP(C856,[1]Datasheet!$C$2:$D$52,2,0)</f>
        <v>#N/A</v>
      </c>
    </row>
    <row r="857" spans="1:19" hidden="1" x14ac:dyDescent="0.3">
      <c r="A857" s="7">
        <v>856</v>
      </c>
      <c r="B857" s="6">
        <v>15</v>
      </c>
      <c r="C857" s="4" t="s">
        <v>3040</v>
      </c>
      <c r="D857" s="4" t="s">
        <v>28</v>
      </c>
      <c r="E857" s="4" t="s">
        <v>284</v>
      </c>
      <c r="F857" s="4" t="s">
        <v>3041</v>
      </c>
      <c r="G857" s="4" t="s">
        <v>3042</v>
      </c>
      <c r="H857" s="4"/>
      <c r="I857" s="4"/>
      <c r="J857" s="4"/>
      <c r="K857" s="4"/>
      <c r="L857" s="4"/>
      <c r="M857" s="4"/>
      <c r="N857" s="4"/>
      <c r="O857" s="4"/>
      <c r="P857" s="4"/>
      <c r="Q857" s="5">
        <v>8</v>
      </c>
      <c r="R857" s="4" t="s">
        <v>3133</v>
      </c>
      <c r="S857" t="e">
        <f>VLOOKUP(C857,[1]Datasheet!$C$2:$D$52,2,0)</f>
        <v>#N/A</v>
      </c>
    </row>
    <row r="858" spans="1:19" hidden="1" x14ac:dyDescent="0.3">
      <c r="A858" s="7">
        <v>857</v>
      </c>
      <c r="B858" s="6">
        <v>16</v>
      </c>
      <c r="C858" s="4" t="s">
        <v>3043</v>
      </c>
      <c r="D858" s="4" t="s">
        <v>150</v>
      </c>
      <c r="E858" s="4" t="s">
        <v>3044</v>
      </c>
      <c r="F858" s="4" t="s">
        <v>3045</v>
      </c>
      <c r="G858" s="4" t="s">
        <v>3046</v>
      </c>
      <c r="H858" s="4"/>
      <c r="I858" s="4"/>
      <c r="J858" s="4"/>
      <c r="K858" s="4"/>
      <c r="L858" s="4"/>
      <c r="M858" s="4"/>
      <c r="N858" s="4"/>
      <c r="O858" s="4"/>
      <c r="P858" s="4"/>
      <c r="Q858" s="5">
        <v>8</v>
      </c>
      <c r="R858" s="4" t="s">
        <v>3133</v>
      </c>
      <c r="S858" t="e">
        <f>VLOOKUP(C858,[1]Datasheet!$C$2:$D$52,2,0)</f>
        <v>#N/A</v>
      </c>
    </row>
    <row r="859" spans="1:19" hidden="1" x14ac:dyDescent="0.3">
      <c r="A859" s="7">
        <v>858</v>
      </c>
      <c r="B859" s="6">
        <v>17</v>
      </c>
      <c r="C859" s="4" t="s">
        <v>3047</v>
      </c>
      <c r="D859" s="4" t="s">
        <v>1274</v>
      </c>
      <c r="E859" s="4" t="s">
        <v>2051</v>
      </c>
      <c r="F859" s="4" t="s">
        <v>3048</v>
      </c>
      <c r="G859" s="4" t="s">
        <v>3049</v>
      </c>
      <c r="H859" s="4"/>
      <c r="I859" s="4"/>
      <c r="J859" s="4"/>
      <c r="K859" s="4"/>
      <c r="L859" s="4"/>
      <c r="M859" s="4"/>
      <c r="N859" s="4"/>
      <c r="O859" s="4"/>
      <c r="P859" s="4"/>
      <c r="Q859" s="5">
        <v>8</v>
      </c>
      <c r="R859" s="4" t="s">
        <v>3133</v>
      </c>
      <c r="S859" t="e">
        <f>VLOOKUP(C859,[1]Datasheet!$C$2:$D$52,2,0)</f>
        <v>#N/A</v>
      </c>
    </row>
    <row r="860" spans="1:19" hidden="1" x14ac:dyDescent="0.3">
      <c r="A860" s="7">
        <v>859</v>
      </c>
      <c r="B860" s="6">
        <v>18</v>
      </c>
      <c r="C860" s="4" t="s">
        <v>3050</v>
      </c>
      <c r="D860" s="4" t="s">
        <v>150</v>
      </c>
      <c r="E860" s="4" t="s">
        <v>493</v>
      </c>
      <c r="F860" s="4" t="s">
        <v>3051</v>
      </c>
      <c r="G860" s="4" t="s">
        <v>3052</v>
      </c>
      <c r="H860" s="4"/>
      <c r="I860" s="4"/>
      <c r="J860" s="4"/>
      <c r="K860" s="4"/>
      <c r="L860" s="4"/>
      <c r="M860" s="4"/>
      <c r="N860" s="4"/>
      <c r="O860" s="4"/>
      <c r="P860" s="4"/>
      <c r="Q860" s="5">
        <v>8</v>
      </c>
      <c r="R860" s="4" t="s">
        <v>3133</v>
      </c>
      <c r="S860" t="e">
        <f>VLOOKUP(C860,[1]Datasheet!$C$2:$D$52,2,0)</f>
        <v>#N/A</v>
      </c>
    </row>
    <row r="861" spans="1:19" hidden="1" x14ac:dyDescent="0.3">
      <c r="A861" s="7">
        <v>860</v>
      </c>
      <c r="B861" s="6">
        <v>19</v>
      </c>
      <c r="C861" s="4" t="s">
        <v>3053</v>
      </c>
      <c r="D861" s="4" t="s">
        <v>604</v>
      </c>
      <c r="E861" s="4" t="s">
        <v>284</v>
      </c>
      <c r="F861" s="4" t="s">
        <v>3054</v>
      </c>
      <c r="G861" s="4" t="s">
        <v>3055</v>
      </c>
      <c r="H861" s="4"/>
      <c r="I861" s="4"/>
      <c r="J861" s="4"/>
      <c r="K861" s="4"/>
      <c r="L861" s="4"/>
      <c r="M861" s="4"/>
      <c r="N861" s="4"/>
      <c r="O861" s="4"/>
      <c r="P861" s="4"/>
      <c r="Q861" s="5">
        <v>8</v>
      </c>
      <c r="R861" s="4" t="s">
        <v>3133</v>
      </c>
      <c r="S861" t="e">
        <f>VLOOKUP(C861,[1]Datasheet!$C$2:$D$52,2,0)</f>
        <v>#N/A</v>
      </c>
    </row>
    <row r="862" spans="1:19" hidden="1" x14ac:dyDescent="0.3">
      <c r="A862" s="7">
        <v>861</v>
      </c>
      <c r="B862" s="6">
        <v>20</v>
      </c>
      <c r="C862" s="4" t="s">
        <v>3056</v>
      </c>
      <c r="D862" s="4" t="s">
        <v>28</v>
      </c>
      <c r="E862" s="4" t="s">
        <v>580</v>
      </c>
      <c r="F862" s="4" t="s">
        <v>3057</v>
      </c>
      <c r="G862" s="4" t="s">
        <v>3058</v>
      </c>
      <c r="H862" s="4"/>
      <c r="I862" s="4"/>
      <c r="J862" s="4"/>
      <c r="K862" s="4"/>
      <c r="L862" s="4"/>
      <c r="M862" s="4"/>
      <c r="N862" s="4"/>
      <c r="O862" s="4"/>
      <c r="P862" s="4"/>
      <c r="Q862" s="5">
        <v>8</v>
      </c>
      <c r="R862" s="4" t="s">
        <v>3133</v>
      </c>
      <c r="S862" t="e">
        <f>VLOOKUP(C862,[1]Datasheet!$C$2:$D$52,2,0)</f>
        <v>#N/A</v>
      </c>
    </row>
    <row r="863" spans="1:19" hidden="1" x14ac:dyDescent="0.3">
      <c r="A863" s="7">
        <v>862</v>
      </c>
      <c r="B863" s="6">
        <v>21</v>
      </c>
      <c r="C863" s="4" t="s">
        <v>3059</v>
      </c>
      <c r="D863" s="4" t="s">
        <v>1274</v>
      </c>
      <c r="E863" s="4" t="s">
        <v>625</v>
      </c>
      <c r="F863" s="4" t="s">
        <v>3060</v>
      </c>
      <c r="G863" s="4" t="s">
        <v>3061</v>
      </c>
      <c r="H863" s="4"/>
      <c r="I863" s="4"/>
      <c r="J863" s="4"/>
      <c r="K863" s="4"/>
      <c r="L863" s="4"/>
      <c r="M863" s="4"/>
      <c r="N863" s="4"/>
      <c r="O863" s="4"/>
      <c r="P863" s="4"/>
      <c r="Q863" s="5">
        <v>8</v>
      </c>
      <c r="R863" s="4" t="s">
        <v>3133</v>
      </c>
      <c r="S863" t="e">
        <f>VLOOKUP(C863,[1]Datasheet!$C$2:$D$52,2,0)</f>
        <v>#N/A</v>
      </c>
    </row>
    <row r="864" spans="1:19" hidden="1" x14ac:dyDescent="0.3">
      <c r="A864" s="7">
        <v>863</v>
      </c>
      <c r="B864" s="6">
        <v>22</v>
      </c>
      <c r="C864" s="4" t="s">
        <v>3062</v>
      </c>
      <c r="D864" s="4" t="s">
        <v>174</v>
      </c>
      <c r="E864" s="4" t="s">
        <v>24</v>
      </c>
      <c r="F864" s="4" t="s">
        <v>3063</v>
      </c>
      <c r="G864" s="4" t="s">
        <v>3064</v>
      </c>
      <c r="H864" s="4"/>
      <c r="I864" s="4"/>
      <c r="J864" s="4"/>
      <c r="K864" s="4"/>
      <c r="L864" s="4"/>
      <c r="M864" s="4"/>
      <c r="N864" s="4"/>
      <c r="O864" s="4"/>
      <c r="P864" s="4"/>
      <c r="Q864" s="5">
        <v>8</v>
      </c>
      <c r="R864" s="4" t="s">
        <v>3133</v>
      </c>
      <c r="S864" t="e">
        <f>VLOOKUP(C864,[1]Datasheet!$C$2:$D$52,2,0)</f>
        <v>#N/A</v>
      </c>
    </row>
    <row r="865" spans="1:19" hidden="1" x14ac:dyDescent="0.3">
      <c r="A865" s="7">
        <v>864</v>
      </c>
      <c r="B865" s="6">
        <v>23</v>
      </c>
      <c r="C865" s="4" t="s">
        <v>3065</v>
      </c>
      <c r="D865" s="4" t="s">
        <v>174</v>
      </c>
      <c r="E865" s="4" t="s">
        <v>24</v>
      </c>
      <c r="F865" s="4" t="s">
        <v>3066</v>
      </c>
      <c r="G865" s="4" t="s">
        <v>3067</v>
      </c>
      <c r="H865" s="4"/>
      <c r="I865" s="4"/>
      <c r="J865" s="4"/>
      <c r="K865" s="4"/>
      <c r="L865" s="4"/>
      <c r="M865" s="4"/>
      <c r="N865" s="4"/>
      <c r="O865" s="4"/>
      <c r="P865" s="4"/>
      <c r="Q865" s="5">
        <v>8</v>
      </c>
      <c r="R865" s="4" t="s">
        <v>3133</v>
      </c>
      <c r="S865" t="e">
        <f>VLOOKUP(C865,[1]Datasheet!$C$2:$D$52,2,0)</f>
        <v>#N/A</v>
      </c>
    </row>
    <row r="866" spans="1:19" hidden="1" x14ac:dyDescent="0.3">
      <c r="A866" s="7">
        <v>865</v>
      </c>
      <c r="B866" s="6">
        <v>24</v>
      </c>
      <c r="C866" s="4" t="s">
        <v>3068</v>
      </c>
      <c r="D866" s="4" t="s">
        <v>28</v>
      </c>
      <c r="E866" s="4" t="s">
        <v>284</v>
      </c>
      <c r="F866" s="4" t="s">
        <v>3069</v>
      </c>
      <c r="G866" s="4" t="s">
        <v>3070</v>
      </c>
      <c r="H866" s="4"/>
      <c r="I866" s="4"/>
      <c r="J866" s="4"/>
      <c r="K866" s="4"/>
      <c r="L866" s="4"/>
      <c r="M866" s="4"/>
      <c r="N866" s="4"/>
      <c r="O866" s="4"/>
      <c r="P866" s="4"/>
      <c r="Q866" s="5">
        <v>8</v>
      </c>
      <c r="R866" s="4" t="s">
        <v>3133</v>
      </c>
      <c r="S866" t="e">
        <f>VLOOKUP(C866,[1]Datasheet!$C$2:$D$52,2,0)</f>
        <v>#N/A</v>
      </c>
    </row>
    <row r="867" spans="1:19" hidden="1" x14ac:dyDescent="0.3">
      <c r="A867" s="7">
        <v>866</v>
      </c>
      <c r="B867" s="6">
        <v>25</v>
      </c>
      <c r="C867" s="4" t="s">
        <v>3071</v>
      </c>
      <c r="D867" s="4" t="s">
        <v>150</v>
      </c>
      <c r="E867" s="4" t="s">
        <v>284</v>
      </c>
      <c r="F867" s="4" t="s">
        <v>3072</v>
      </c>
      <c r="G867" s="4" t="s">
        <v>3073</v>
      </c>
      <c r="H867" s="4"/>
      <c r="I867" s="4"/>
      <c r="J867" s="4"/>
      <c r="K867" s="4"/>
      <c r="L867" s="4"/>
      <c r="M867" s="4"/>
      <c r="N867" s="4"/>
      <c r="O867" s="4"/>
      <c r="P867" s="4"/>
      <c r="Q867" s="5">
        <v>8</v>
      </c>
      <c r="R867" s="4" t="s">
        <v>3133</v>
      </c>
      <c r="S867" t="e">
        <f>VLOOKUP(C867,[1]Datasheet!$C$2:$D$52,2,0)</f>
        <v>#N/A</v>
      </c>
    </row>
    <row r="868" spans="1:19" hidden="1" x14ac:dyDescent="0.3">
      <c r="A868" s="7">
        <v>867</v>
      </c>
      <c r="B868" s="6">
        <v>26</v>
      </c>
      <c r="C868" s="4" t="s">
        <v>3074</v>
      </c>
      <c r="D868" s="4" t="s">
        <v>28</v>
      </c>
      <c r="E868" s="4" t="s">
        <v>24</v>
      </c>
      <c r="F868" s="4" t="s">
        <v>3075</v>
      </c>
      <c r="G868" s="4" t="s">
        <v>3076</v>
      </c>
      <c r="H868" s="4"/>
      <c r="I868" s="4"/>
      <c r="J868" s="4"/>
      <c r="K868" s="4"/>
      <c r="L868" s="4"/>
      <c r="M868" s="4"/>
      <c r="N868" s="4"/>
      <c r="O868" s="4"/>
      <c r="P868" s="4"/>
      <c r="Q868" s="5">
        <v>8</v>
      </c>
      <c r="R868" s="4" t="s">
        <v>3133</v>
      </c>
      <c r="S868" t="e">
        <f>VLOOKUP(C868,[1]Datasheet!$C$2:$D$52,2,0)</f>
        <v>#N/A</v>
      </c>
    </row>
    <row r="869" spans="1:19" hidden="1" x14ac:dyDescent="0.3">
      <c r="A869" s="7">
        <v>868</v>
      </c>
      <c r="B869" s="6">
        <v>27</v>
      </c>
      <c r="C869" s="4" t="s">
        <v>3077</v>
      </c>
      <c r="D869" s="4" t="s">
        <v>836</v>
      </c>
      <c r="E869" s="4" t="s">
        <v>151</v>
      </c>
      <c r="F869" s="4" t="s">
        <v>3078</v>
      </c>
      <c r="G869" s="4" t="s">
        <v>3079</v>
      </c>
      <c r="H869" s="4"/>
      <c r="I869" s="4"/>
      <c r="J869" s="4"/>
      <c r="K869" s="4"/>
      <c r="L869" s="4"/>
      <c r="M869" s="4"/>
      <c r="N869" s="4"/>
      <c r="O869" s="4"/>
      <c r="P869" s="4"/>
      <c r="Q869" s="5">
        <v>8</v>
      </c>
      <c r="R869" s="4" t="s">
        <v>3133</v>
      </c>
      <c r="S869" t="e">
        <f>VLOOKUP(C869,[1]Datasheet!$C$2:$D$52,2,0)</f>
        <v>#N/A</v>
      </c>
    </row>
    <row r="870" spans="1:19" hidden="1" x14ac:dyDescent="0.3">
      <c r="A870" s="7">
        <v>869</v>
      </c>
      <c r="B870" s="6">
        <v>28</v>
      </c>
      <c r="C870" s="4" t="s">
        <v>3080</v>
      </c>
      <c r="D870" s="4" t="s">
        <v>28</v>
      </c>
      <c r="E870" s="4" t="s">
        <v>24</v>
      </c>
      <c r="F870" s="4" t="s">
        <v>3081</v>
      </c>
      <c r="G870" s="4" t="s">
        <v>3082</v>
      </c>
      <c r="H870" s="4"/>
      <c r="I870" s="4"/>
      <c r="J870" s="4"/>
      <c r="K870" s="4"/>
      <c r="L870" s="4"/>
      <c r="M870" s="4"/>
      <c r="N870" s="4"/>
      <c r="O870" s="4"/>
      <c r="P870" s="4"/>
      <c r="Q870" s="5">
        <v>8</v>
      </c>
      <c r="R870" s="4" t="s">
        <v>3133</v>
      </c>
      <c r="S870" t="e">
        <f>VLOOKUP(C870,[1]Datasheet!$C$2:$D$52,2,0)</f>
        <v>#N/A</v>
      </c>
    </row>
    <row r="871" spans="1:19" hidden="1" x14ac:dyDescent="0.3">
      <c r="A871" s="7">
        <v>870</v>
      </c>
      <c r="B871" s="6">
        <v>29</v>
      </c>
      <c r="C871" s="4" t="s">
        <v>3083</v>
      </c>
      <c r="D871" s="4" t="s">
        <v>2123</v>
      </c>
      <c r="E871" s="4" t="s">
        <v>62</v>
      </c>
      <c r="F871" s="4" t="s">
        <v>3084</v>
      </c>
      <c r="G871" s="4" t="s">
        <v>3085</v>
      </c>
      <c r="H871" s="4"/>
      <c r="I871" s="4"/>
      <c r="J871" s="4"/>
      <c r="K871" s="4"/>
      <c r="L871" s="4"/>
      <c r="M871" s="4"/>
      <c r="N871" s="4"/>
      <c r="O871" s="4"/>
      <c r="P871" s="4"/>
      <c r="Q871" s="5">
        <v>8</v>
      </c>
      <c r="R871" s="4" t="s">
        <v>3133</v>
      </c>
      <c r="S871" t="e">
        <f>VLOOKUP(C871,[1]Datasheet!$C$2:$D$52,2,0)</f>
        <v>#N/A</v>
      </c>
    </row>
    <row r="872" spans="1:19" hidden="1" x14ac:dyDescent="0.3">
      <c r="A872" s="7">
        <v>871</v>
      </c>
      <c r="B872" s="6">
        <v>30</v>
      </c>
      <c r="C872" s="4" t="s">
        <v>3086</v>
      </c>
      <c r="D872" s="4" t="s">
        <v>28</v>
      </c>
      <c r="E872" s="4" t="s">
        <v>837</v>
      </c>
      <c r="F872" s="4" t="s">
        <v>3087</v>
      </c>
      <c r="G872" s="4" t="s">
        <v>3088</v>
      </c>
      <c r="H872" s="4"/>
      <c r="I872" s="4"/>
      <c r="J872" s="4"/>
      <c r="K872" s="4"/>
      <c r="L872" s="4"/>
      <c r="M872" s="4"/>
      <c r="N872" s="4"/>
      <c r="O872" s="4"/>
      <c r="P872" s="4"/>
      <c r="Q872" s="5">
        <v>8</v>
      </c>
      <c r="R872" s="4" t="s">
        <v>3133</v>
      </c>
      <c r="S872" t="e">
        <f>VLOOKUP(C872,[1]Datasheet!$C$2:$D$52,2,0)</f>
        <v>#N/A</v>
      </c>
    </row>
    <row r="873" spans="1:19" hidden="1" x14ac:dyDescent="0.3">
      <c r="A873" s="7">
        <v>872</v>
      </c>
      <c r="B873" s="6">
        <v>31</v>
      </c>
      <c r="C873" s="4" t="s">
        <v>3089</v>
      </c>
      <c r="D873" s="4" t="s">
        <v>28</v>
      </c>
      <c r="E873" s="4" t="s">
        <v>24</v>
      </c>
      <c r="F873" s="4" t="s">
        <v>3090</v>
      </c>
      <c r="G873" s="4" t="s">
        <v>3091</v>
      </c>
      <c r="H873" s="4"/>
      <c r="I873" s="4"/>
      <c r="J873" s="4"/>
      <c r="K873" s="4"/>
      <c r="L873" s="4"/>
      <c r="M873" s="4"/>
      <c r="N873" s="4"/>
      <c r="O873" s="4"/>
      <c r="P873" s="4"/>
      <c r="Q873" s="5">
        <v>8</v>
      </c>
      <c r="R873" s="4" t="s">
        <v>3133</v>
      </c>
      <c r="S873" t="e">
        <f>VLOOKUP(C873,[1]Datasheet!$C$2:$D$52,2,0)</f>
        <v>#N/A</v>
      </c>
    </row>
    <row r="874" spans="1:19" hidden="1" x14ac:dyDescent="0.3">
      <c r="A874" s="7">
        <v>873</v>
      </c>
      <c r="B874" s="6">
        <v>32</v>
      </c>
      <c r="C874" s="4" t="s">
        <v>3092</v>
      </c>
      <c r="D874" s="4" t="s">
        <v>150</v>
      </c>
      <c r="E874" s="4" t="s">
        <v>151</v>
      </c>
      <c r="F874" s="4" t="s">
        <v>3093</v>
      </c>
      <c r="G874" s="4" t="s">
        <v>3094</v>
      </c>
      <c r="H874" s="4"/>
      <c r="I874" s="4"/>
      <c r="J874" s="4"/>
      <c r="K874" s="4"/>
      <c r="L874" s="4"/>
      <c r="M874" s="4"/>
      <c r="N874" s="4"/>
      <c r="O874" s="4"/>
      <c r="P874" s="4"/>
      <c r="Q874" s="5">
        <v>8</v>
      </c>
      <c r="R874" s="4" t="s">
        <v>3133</v>
      </c>
      <c r="S874" t="e">
        <f>VLOOKUP(C874,[1]Datasheet!$C$2:$D$52,2,0)</f>
        <v>#N/A</v>
      </c>
    </row>
    <row r="875" spans="1:19" hidden="1" x14ac:dyDescent="0.3">
      <c r="A875" s="7">
        <v>874</v>
      </c>
      <c r="B875" s="6">
        <v>33</v>
      </c>
      <c r="C875" s="4" t="s">
        <v>3095</v>
      </c>
      <c r="D875" s="4" t="s">
        <v>150</v>
      </c>
      <c r="E875" s="4" t="s">
        <v>1175</v>
      </c>
      <c r="F875" s="4" t="s">
        <v>3096</v>
      </c>
      <c r="G875" s="4" t="s">
        <v>3097</v>
      </c>
      <c r="H875" s="4"/>
      <c r="I875" s="4"/>
      <c r="J875" s="4"/>
      <c r="K875" s="4"/>
      <c r="L875" s="4"/>
      <c r="M875" s="4"/>
      <c r="N875" s="4"/>
      <c r="O875" s="4"/>
      <c r="P875" s="4"/>
      <c r="Q875" s="5">
        <v>8</v>
      </c>
      <c r="R875" s="4" t="s">
        <v>3133</v>
      </c>
      <c r="S875" t="e">
        <f>VLOOKUP(C875,[1]Datasheet!$C$2:$D$52,2,0)</f>
        <v>#N/A</v>
      </c>
    </row>
    <row r="876" spans="1:19" hidden="1" x14ac:dyDescent="0.3">
      <c r="A876" s="7">
        <v>875</v>
      </c>
      <c r="B876" s="6">
        <v>34</v>
      </c>
      <c r="C876" s="4" t="s">
        <v>3098</v>
      </c>
      <c r="D876" s="4" t="s">
        <v>887</v>
      </c>
      <c r="E876" s="4" t="s">
        <v>36</v>
      </c>
      <c r="F876" s="4" t="s">
        <v>3099</v>
      </c>
      <c r="G876" s="4" t="s">
        <v>3100</v>
      </c>
      <c r="H876" s="4"/>
      <c r="I876" s="4"/>
      <c r="J876" s="4"/>
      <c r="K876" s="4"/>
      <c r="L876" s="4"/>
      <c r="M876" s="4"/>
      <c r="N876" s="4"/>
      <c r="O876" s="4"/>
      <c r="P876" s="4"/>
      <c r="Q876" s="5">
        <v>8</v>
      </c>
      <c r="R876" s="4" t="s">
        <v>3133</v>
      </c>
      <c r="S876" t="e">
        <f>VLOOKUP(C876,[1]Datasheet!$C$2:$D$52,2,0)</f>
        <v>#N/A</v>
      </c>
    </row>
    <row r="877" spans="1:19" hidden="1" x14ac:dyDescent="0.3">
      <c r="A877" s="7">
        <v>876</v>
      </c>
      <c r="B877" s="6">
        <v>35</v>
      </c>
      <c r="C877" s="4" t="s">
        <v>3101</v>
      </c>
      <c r="D877" s="4" t="s">
        <v>28</v>
      </c>
      <c r="E877" s="4" t="s">
        <v>24</v>
      </c>
      <c r="F877" s="4" t="s">
        <v>3102</v>
      </c>
      <c r="G877" s="4" t="s">
        <v>3103</v>
      </c>
      <c r="H877" s="4"/>
      <c r="I877" s="4"/>
      <c r="J877" s="4"/>
      <c r="K877" s="4"/>
      <c r="L877" s="4"/>
      <c r="M877" s="4"/>
      <c r="N877" s="4"/>
      <c r="O877" s="4"/>
      <c r="P877" s="4"/>
      <c r="Q877" s="5">
        <v>8</v>
      </c>
      <c r="R877" s="4" t="s">
        <v>3133</v>
      </c>
      <c r="S877" t="e">
        <f>VLOOKUP(C877,[1]Datasheet!$C$2:$D$52,2,0)</f>
        <v>#N/A</v>
      </c>
    </row>
    <row r="878" spans="1:19" hidden="1" x14ac:dyDescent="0.3">
      <c r="A878" s="7">
        <v>877</v>
      </c>
      <c r="B878" s="6">
        <v>36</v>
      </c>
      <c r="C878" s="4" t="s">
        <v>3104</v>
      </c>
      <c r="D878" s="4" t="s">
        <v>150</v>
      </c>
      <c r="E878" s="4" t="s">
        <v>151</v>
      </c>
      <c r="F878" s="4" t="s">
        <v>3105</v>
      </c>
      <c r="G878" s="4" t="s">
        <v>3106</v>
      </c>
      <c r="H878" s="4"/>
      <c r="I878" s="4"/>
      <c r="J878" s="4"/>
      <c r="K878" s="4"/>
      <c r="L878" s="4"/>
      <c r="M878" s="4"/>
      <c r="N878" s="4"/>
      <c r="O878" s="4"/>
      <c r="P878" s="4"/>
      <c r="Q878" s="5">
        <v>8</v>
      </c>
      <c r="R878" s="4" t="s">
        <v>3133</v>
      </c>
      <c r="S878" t="e">
        <f>VLOOKUP(C878,[1]Datasheet!$C$2:$D$52,2,0)</f>
        <v>#N/A</v>
      </c>
    </row>
    <row r="879" spans="1:19" hidden="1" x14ac:dyDescent="0.3">
      <c r="A879" s="7">
        <v>878</v>
      </c>
      <c r="B879" s="6">
        <v>37</v>
      </c>
      <c r="C879" s="4" t="s">
        <v>3107</v>
      </c>
      <c r="D879" s="4" t="s">
        <v>150</v>
      </c>
      <c r="E879" s="4" t="s">
        <v>477</v>
      </c>
      <c r="F879" s="4" t="s">
        <v>3108</v>
      </c>
      <c r="G879" s="4" t="s">
        <v>3109</v>
      </c>
      <c r="H879" s="4"/>
      <c r="I879" s="4"/>
      <c r="J879" s="4"/>
      <c r="K879" s="4"/>
      <c r="L879" s="4"/>
      <c r="M879" s="4"/>
      <c r="N879" s="4"/>
      <c r="O879" s="4"/>
      <c r="P879" s="4"/>
      <c r="Q879" s="5">
        <v>8</v>
      </c>
      <c r="R879" s="4" t="s">
        <v>3133</v>
      </c>
      <c r="S879" t="e">
        <f>VLOOKUP(C879,[1]Datasheet!$C$2:$D$52,2,0)</f>
        <v>#N/A</v>
      </c>
    </row>
    <row r="880" spans="1:19" hidden="1" x14ac:dyDescent="0.3">
      <c r="A880" s="7">
        <v>879</v>
      </c>
      <c r="B880" s="6">
        <v>38</v>
      </c>
      <c r="C880" s="4" t="s">
        <v>3110</v>
      </c>
      <c r="D880" s="4" t="s">
        <v>150</v>
      </c>
      <c r="E880" s="4" t="s">
        <v>151</v>
      </c>
      <c r="F880" s="4" t="s">
        <v>3111</v>
      </c>
      <c r="G880" s="4" t="s">
        <v>3112</v>
      </c>
      <c r="H880" s="4"/>
      <c r="I880" s="4"/>
      <c r="J880" s="4"/>
      <c r="K880" s="4"/>
      <c r="L880" s="4"/>
      <c r="M880" s="4"/>
      <c r="N880" s="4"/>
      <c r="O880" s="4"/>
      <c r="P880" s="4"/>
      <c r="Q880" s="5">
        <v>8</v>
      </c>
      <c r="R880" s="4" t="s">
        <v>3133</v>
      </c>
      <c r="S880" t="e">
        <f>VLOOKUP(C880,[1]Datasheet!$C$2:$D$52,2,0)</f>
        <v>#N/A</v>
      </c>
    </row>
    <row r="881" spans="1:19" hidden="1" x14ac:dyDescent="0.3">
      <c r="A881" s="7">
        <v>880</v>
      </c>
      <c r="B881" s="6">
        <v>39</v>
      </c>
      <c r="C881" s="4" t="s">
        <v>3113</v>
      </c>
      <c r="D881" s="4" t="s">
        <v>28</v>
      </c>
      <c r="E881" s="4" t="s">
        <v>284</v>
      </c>
      <c r="F881" s="4" t="s">
        <v>3114</v>
      </c>
      <c r="G881" s="4" t="s">
        <v>3115</v>
      </c>
      <c r="H881" s="4"/>
      <c r="I881" s="4"/>
      <c r="J881" s="4"/>
      <c r="K881" s="4"/>
      <c r="L881" s="4"/>
      <c r="M881" s="4"/>
      <c r="N881" s="4"/>
      <c r="O881" s="4"/>
      <c r="P881" s="4"/>
      <c r="Q881" s="5">
        <v>8</v>
      </c>
      <c r="R881" s="4" t="s">
        <v>3133</v>
      </c>
      <c r="S881" t="e">
        <f>VLOOKUP(C881,[1]Datasheet!$C$2:$D$52,2,0)</f>
        <v>#N/A</v>
      </c>
    </row>
    <row r="882" spans="1:19" hidden="1" x14ac:dyDescent="0.3">
      <c r="A882" s="7">
        <v>881</v>
      </c>
      <c r="B882" s="6">
        <v>40</v>
      </c>
      <c r="C882" s="4" t="s">
        <v>3116</v>
      </c>
      <c r="D882" s="4" t="s">
        <v>174</v>
      </c>
      <c r="E882" s="4" t="s">
        <v>837</v>
      </c>
      <c r="F882" s="4" t="s">
        <v>3117</v>
      </c>
      <c r="G882" s="4" t="s">
        <v>3118</v>
      </c>
      <c r="H882" s="4"/>
      <c r="I882" s="4"/>
      <c r="J882" s="4"/>
      <c r="K882" s="4"/>
      <c r="L882" s="4"/>
      <c r="M882" s="4"/>
      <c r="N882" s="4"/>
      <c r="O882" s="4"/>
      <c r="P882" s="4"/>
      <c r="Q882" s="5">
        <v>8</v>
      </c>
      <c r="R882" s="4" t="s">
        <v>3133</v>
      </c>
      <c r="S882" t="e">
        <f>VLOOKUP(C882,[1]Datasheet!$C$2:$D$52,2,0)</f>
        <v>#N/A</v>
      </c>
    </row>
    <row r="883" spans="1:19" hidden="1" x14ac:dyDescent="0.3">
      <c r="A883" s="7">
        <v>882</v>
      </c>
      <c r="B883" s="6">
        <v>41</v>
      </c>
      <c r="C883" s="4" t="s">
        <v>3119</v>
      </c>
      <c r="D883" s="4" t="s">
        <v>1032</v>
      </c>
      <c r="E883" s="4" t="s">
        <v>151</v>
      </c>
      <c r="F883" s="4" t="s">
        <v>3120</v>
      </c>
      <c r="G883" s="4" t="s">
        <v>3121</v>
      </c>
      <c r="H883" s="4"/>
      <c r="I883" s="4"/>
      <c r="J883" s="4"/>
      <c r="K883" s="4"/>
      <c r="L883" s="4"/>
      <c r="M883" s="4"/>
      <c r="N883" s="4"/>
      <c r="O883" s="4"/>
      <c r="P883" s="4"/>
      <c r="Q883" s="5">
        <v>8</v>
      </c>
      <c r="R883" s="4" t="s">
        <v>3133</v>
      </c>
      <c r="S883" t="e">
        <f>VLOOKUP(C883,[1]Datasheet!$C$2:$D$52,2,0)</f>
        <v>#N/A</v>
      </c>
    </row>
    <row r="884" spans="1:19" hidden="1" x14ac:dyDescent="0.3">
      <c r="A884" s="7">
        <v>883</v>
      </c>
      <c r="B884" s="6">
        <v>42</v>
      </c>
      <c r="C884" s="4" t="s">
        <v>3122</v>
      </c>
      <c r="D884" s="4" t="s">
        <v>604</v>
      </c>
      <c r="E884" s="4" t="s">
        <v>284</v>
      </c>
      <c r="F884" s="4" t="s">
        <v>3123</v>
      </c>
      <c r="G884" s="4" t="s">
        <v>3124</v>
      </c>
      <c r="H884" s="4"/>
      <c r="I884" s="4"/>
      <c r="J884" s="4"/>
      <c r="K884" s="4"/>
      <c r="L884" s="4"/>
      <c r="M884" s="4"/>
      <c r="N884" s="4"/>
      <c r="O884" s="4"/>
      <c r="P884" s="4"/>
      <c r="Q884" s="5">
        <v>8</v>
      </c>
      <c r="R884" s="4" t="s">
        <v>3133</v>
      </c>
      <c r="S884" t="e">
        <f>VLOOKUP(C884,[1]Datasheet!$C$2:$D$52,2,0)</f>
        <v>#N/A</v>
      </c>
    </row>
    <row r="885" spans="1:19" hidden="1" x14ac:dyDescent="0.3">
      <c r="A885" s="7">
        <v>884</v>
      </c>
      <c r="B885" s="6">
        <v>43</v>
      </c>
      <c r="C885" s="4" t="s">
        <v>3125</v>
      </c>
      <c r="D885" s="4" t="s">
        <v>1274</v>
      </c>
      <c r="E885" s="4" t="s">
        <v>605</v>
      </c>
      <c r="F885" s="4" t="s">
        <v>3126</v>
      </c>
      <c r="G885" s="4" t="s">
        <v>3127</v>
      </c>
      <c r="H885" s="4"/>
      <c r="I885" s="4"/>
      <c r="J885" s="4"/>
      <c r="K885" s="4"/>
      <c r="L885" s="4"/>
      <c r="M885" s="4"/>
      <c r="N885" s="4"/>
      <c r="O885" s="4"/>
      <c r="P885" s="4"/>
      <c r="Q885" s="5">
        <v>8</v>
      </c>
      <c r="R885" s="4" t="s">
        <v>3133</v>
      </c>
      <c r="S885" t="e">
        <f>VLOOKUP(C885,[1]Datasheet!$C$2:$D$52,2,0)</f>
        <v>#N/A</v>
      </c>
    </row>
  </sheetData>
  <autoFilter ref="A1:S885" xr:uid="{00000000-0001-0000-0000-000000000000}">
    <filterColumn colId="18">
      <customFilters>
        <customFilter operator="lessThan" val="51"/>
      </customFilters>
    </filterColumn>
  </autoFilter>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4A126-19F6-4028-8BCC-701C009A0ACE}">
  <sheetPr filterMode="1"/>
  <dimension ref="B2:E52"/>
  <sheetViews>
    <sheetView topLeftCell="A12" workbookViewId="0">
      <selection activeCell="E2" sqref="E2"/>
    </sheetView>
  </sheetViews>
  <sheetFormatPr defaultRowHeight="14.4" x14ac:dyDescent="0.3"/>
  <sheetData>
    <row r="2" spans="2:5" x14ac:dyDescent="0.3">
      <c r="B2" s="4" t="s">
        <v>3136</v>
      </c>
      <c r="C2" s="5" t="s">
        <v>3137</v>
      </c>
      <c r="D2" s="4" t="s">
        <v>3138</v>
      </c>
      <c r="E2" s="4" t="s">
        <v>3210</v>
      </c>
    </row>
    <row r="3" spans="2:5" x14ac:dyDescent="0.3">
      <c r="B3" s="4" t="s">
        <v>128</v>
      </c>
      <c r="C3" s="5">
        <v>1</v>
      </c>
      <c r="D3" s="4" t="s">
        <v>3139</v>
      </c>
      <c r="E3" s="4" t="str">
        <f>IF((VLOOKUP(B3,Extract_Cons_22Jun2023!C:C,1,0))=B3,"Included")</f>
        <v>Included</v>
      </c>
    </row>
    <row r="4" spans="2:5" x14ac:dyDescent="0.3">
      <c r="B4" s="4" t="s">
        <v>1878</v>
      </c>
      <c r="C4" s="5">
        <v>2</v>
      </c>
      <c r="D4" s="4" t="s">
        <v>3140</v>
      </c>
      <c r="E4" s="4" t="str">
        <f>IF((VLOOKUP(B4,Extract_Cons_22Jun2023!C:C,1,0))=B4,"Included")</f>
        <v>Included</v>
      </c>
    </row>
    <row r="5" spans="2:5" x14ac:dyDescent="0.3">
      <c r="B5" s="4" t="s">
        <v>163</v>
      </c>
      <c r="C5" s="5">
        <v>3</v>
      </c>
      <c r="D5" s="4" t="s">
        <v>3141</v>
      </c>
      <c r="E5" s="4" t="str">
        <f>IF((VLOOKUP(B5,Extract_Cons_22Jun2023!C:C,1,0))=B5,"Included")</f>
        <v>Included</v>
      </c>
    </row>
    <row r="6" spans="2:5" hidden="1" x14ac:dyDescent="0.3">
      <c r="B6" s="4" t="s">
        <v>3142</v>
      </c>
      <c r="C6" s="5">
        <v>4</v>
      </c>
      <c r="D6" s="4" t="s">
        <v>3143</v>
      </c>
      <c r="E6" s="4" t="e">
        <f>IF((VLOOKUP(B6,Extract_Cons_22Jun2023!C:C,1,0))=B6,"Included")</f>
        <v>#N/A</v>
      </c>
    </row>
    <row r="7" spans="2:5" x14ac:dyDescent="0.3">
      <c r="B7" s="4" t="s">
        <v>414</v>
      </c>
      <c r="C7" s="5">
        <v>5</v>
      </c>
      <c r="D7" s="4" t="s">
        <v>3144</v>
      </c>
      <c r="E7" s="4" t="str">
        <f>IF((VLOOKUP(B7,Extract_Cons_22Jun2023!C:C,1,0))=B7,"Included")</f>
        <v>Included</v>
      </c>
    </row>
    <row r="8" spans="2:5" x14ac:dyDescent="0.3">
      <c r="B8" s="4" t="s">
        <v>27</v>
      </c>
      <c r="C8" s="5">
        <v>6</v>
      </c>
      <c r="D8" s="4" t="s">
        <v>3145</v>
      </c>
      <c r="E8" s="4" t="str">
        <f>IF((VLOOKUP(B8,Extract_Cons_22Jun2023!C:C,1,0))=B8,"Included")</f>
        <v>Included</v>
      </c>
    </row>
    <row r="9" spans="2:5" x14ac:dyDescent="0.3">
      <c r="B9" s="4" t="s">
        <v>565</v>
      </c>
      <c r="C9" s="5">
        <v>7</v>
      </c>
      <c r="D9" s="4" t="s">
        <v>3146</v>
      </c>
      <c r="E9" s="4" t="str">
        <f>IF((VLOOKUP(B9,Extract_Cons_22Jun2023!C:C,1,0))=B9,"Included")</f>
        <v>Included</v>
      </c>
    </row>
    <row r="10" spans="2:5" hidden="1" x14ac:dyDescent="0.3">
      <c r="B10" s="4" t="s">
        <v>3147</v>
      </c>
      <c r="C10" s="5">
        <v>8</v>
      </c>
      <c r="D10" s="4" t="s">
        <v>3148</v>
      </c>
      <c r="E10" s="4" t="e">
        <f>IF((VLOOKUP(B10,Extract_Cons_22Jun2023!C:C,1,0))=B10,"Included")</f>
        <v>#N/A</v>
      </c>
    </row>
    <row r="11" spans="2:5" hidden="1" x14ac:dyDescent="0.3">
      <c r="B11" s="4" t="s">
        <v>3149</v>
      </c>
      <c r="C11" s="5">
        <v>9</v>
      </c>
      <c r="D11" s="4" t="s">
        <v>3150</v>
      </c>
      <c r="E11" s="4" t="e">
        <f>IF((VLOOKUP(B11,Extract_Cons_22Jun2023!C:C,1,0))=B11,"Included")</f>
        <v>#N/A</v>
      </c>
    </row>
    <row r="12" spans="2:5" x14ac:dyDescent="0.3">
      <c r="B12" s="4" t="s">
        <v>100</v>
      </c>
      <c r="C12" s="5">
        <v>10</v>
      </c>
      <c r="D12" s="4" t="s">
        <v>3151</v>
      </c>
      <c r="E12" s="4" t="str">
        <f>IF((VLOOKUP(B12,Extract_Cons_22Jun2023!C:C,1,0))=B12,"Included")</f>
        <v>Included</v>
      </c>
    </row>
    <row r="13" spans="2:5" x14ac:dyDescent="0.3">
      <c r="B13" s="4" t="s">
        <v>1992</v>
      </c>
      <c r="C13" s="5">
        <v>11</v>
      </c>
      <c r="D13" s="4" t="s">
        <v>3152</v>
      </c>
      <c r="E13" s="4" t="str">
        <f>IF((VLOOKUP(B13,Extract_Cons_22Jun2023!C:C,1,0))=B13,"Included")</f>
        <v>Included</v>
      </c>
    </row>
    <row r="14" spans="2:5" hidden="1" x14ac:dyDescent="0.3">
      <c r="B14" s="4" t="s">
        <v>3153</v>
      </c>
      <c r="C14" s="5">
        <v>12</v>
      </c>
      <c r="D14" s="4" t="s">
        <v>48</v>
      </c>
      <c r="E14" s="4" t="e">
        <f>IF((VLOOKUP(B14,Extract_Cons_22Jun2023!C:C,1,0))=B14,"Included")</f>
        <v>#N/A</v>
      </c>
    </row>
    <row r="15" spans="2:5" x14ac:dyDescent="0.3">
      <c r="B15" s="4" t="s">
        <v>39</v>
      </c>
      <c r="C15" s="5">
        <v>13</v>
      </c>
      <c r="D15" s="4" t="s">
        <v>3154</v>
      </c>
      <c r="E15" s="4" t="str">
        <f>IF((VLOOKUP(B15,Extract_Cons_22Jun2023!C:C,1,0))=B15,"Included")</f>
        <v>Included</v>
      </c>
    </row>
    <row r="16" spans="2:5" x14ac:dyDescent="0.3">
      <c r="B16" s="4" t="s">
        <v>92</v>
      </c>
      <c r="C16" s="5">
        <v>14</v>
      </c>
      <c r="D16" s="4" t="s">
        <v>3155</v>
      </c>
      <c r="E16" s="4" t="str">
        <f>IF((VLOOKUP(B16,Extract_Cons_22Jun2023!C:C,1,0))=B16,"Included")</f>
        <v>Included</v>
      </c>
    </row>
    <row r="17" spans="2:5" x14ac:dyDescent="0.3">
      <c r="B17" s="4" t="s">
        <v>1706</v>
      </c>
      <c r="C17" s="5">
        <v>15</v>
      </c>
      <c r="D17" s="4" t="s">
        <v>3156</v>
      </c>
      <c r="E17" s="4" t="str">
        <f>IF((VLOOKUP(B17,Extract_Cons_22Jun2023!C:C,1,0))=B17,"Included")</f>
        <v>Included</v>
      </c>
    </row>
    <row r="18" spans="2:5" x14ac:dyDescent="0.3">
      <c r="B18" s="4" t="s">
        <v>476</v>
      </c>
      <c r="C18" s="5">
        <v>16</v>
      </c>
      <c r="D18" s="4" t="s">
        <v>3157</v>
      </c>
      <c r="E18" s="4" t="str">
        <f>IF((VLOOKUP(B18,Extract_Cons_22Jun2023!C:C,1,0))=B18,"Included")</f>
        <v>Included</v>
      </c>
    </row>
    <row r="19" spans="2:5" hidden="1" x14ac:dyDescent="0.3">
      <c r="B19" s="4" t="s">
        <v>3158</v>
      </c>
      <c r="C19" s="5">
        <v>17</v>
      </c>
      <c r="D19" s="4" t="s">
        <v>3159</v>
      </c>
      <c r="E19" s="4" t="e">
        <f>IF((VLOOKUP(B19,Extract_Cons_22Jun2023!C:C,1,0))=B19,"Included")</f>
        <v>#N/A</v>
      </c>
    </row>
    <row r="20" spans="2:5" x14ac:dyDescent="0.3">
      <c r="B20" s="4" t="s">
        <v>198</v>
      </c>
      <c r="C20" s="5">
        <v>18</v>
      </c>
      <c r="D20" s="4" t="s">
        <v>3160</v>
      </c>
      <c r="E20" s="4" t="str">
        <f>IF((VLOOKUP(B20,Extract_Cons_22Jun2023!C:C,1,0))=B20,"Included")</f>
        <v>Included</v>
      </c>
    </row>
    <row r="21" spans="2:5" hidden="1" x14ac:dyDescent="0.3">
      <c r="B21" s="4" t="s">
        <v>3161</v>
      </c>
      <c r="C21" s="5">
        <v>19</v>
      </c>
      <c r="D21" s="4" t="s">
        <v>3162</v>
      </c>
      <c r="E21" s="4" t="e">
        <f>IF((VLOOKUP(B21,Extract_Cons_22Jun2023!C:C,1,0))=B21,"Included")</f>
        <v>#N/A</v>
      </c>
    </row>
    <row r="22" spans="2:5" hidden="1" x14ac:dyDescent="0.3">
      <c r="B22" s="4" t="s">
        <v>3163</v>
      </c>
      <c r="C22" s="5">
        <v>20</v>
      </c>
      <c r="D22" s="4" t="s">
        <v>3164</v>
      </c>
      <c r="E22" s="4" t="e">
        <f>IF((VLOOKUP(B22,Extract_Cons_22Jun2023!C:C,1,0))=B22,"Included")</f>
        <v>#N/A</v>
      </c>
    </row>
    <row r="23" spans="2:5" hidden="1" x14ac:dyDescent="0.3">
      <c r="B23" s="4" t="s">
        <v>3165</v>
      </c>
      <c r="C23" s="5">
        <v>21</v>
      </c>
      <c r="D23" s="4" t="s">
        <v>3166</v>
      </c>
      <c r="E23" s="4" t="e">
        <f>IF((VLOOKUP(B23,Extract_Cons_22Jun2023!C:C,1,0))=B23,"Included")</f>
        <v>#N/A</v>
      </c>
    </row>
    <row r="24" spans="2:5" hidden="1" x14ac:dyDescent="0.3">
      <c r="B24" s="4" t="s">
        <v>3167</v>
      </c>
      <c r="C24" s="5">
        <v>22</v>
      </c>
      <c r="D24" s="4" t="s">
        <v>3168</v>
      </c>
      <c r="E24" s="4" t="e">
        <f>IF((VLOOKUP(B24,Extract_Cons_22Jun2023!C:C,1,0))=B24,"Included")</f>
        <v>#N/A</v>
      </c>
    </row>
    <row r="25" spans="2:5" x14ac:dyDescent="0.3">
      <c r="B25" s="4" t="s">
        <v>540</v>
      </c>
      <c r="C25" s="5">
        <v>23</v>
      </c>
      <c r="D25" s="4" t="s">
        <v>540</v>
      </c>
      <c r="E25" s="4" t="str">
        <f>IF((VLOOKUP(B25,Extract_Cons_22Jun2023!C:C,1,0))=B25,"Included")</f>
        <v>Included</v>
      </c>
    </row>
    <row r="26" spans="2:5" x14ac:dyDescent="0.3">
      <c r="B26" s="4" t="s">
        <v>1809</v>
      </c>
      <c r="C26" s="5">
        <v>24</v>
      </c>
      <c r="D26" s="4" t="s">
        <v>3169</v>
      </c>
      <c r="E26" s="4" t="str">
        <f>IF((VLOOKUP(B26,Extract_Cons_22Jun2023!C:C,1,0))=B26,"Included")</f>
        <v>Included</v>
      </c>
    </row>
    <row r="27" spans="2:5" x14ac:dyDescent="0.3">
      <c r="B27" s="4" t="s">
        <v>579</v>
      </c>
      <c r="C27" s="5">
        <v>25</v>
      </c>
      <c r="D27" s="4" t="s">
        <v>3170</v>
      </c>
      <c r="E27" s="4" t="str">
        <f>IF((VLOOKUP(B27,Extract_Cons_22Jun2023!C:C,1,0))=B27,"Included")</f>
        <v>Included</v>
      </c>
    </row>
    <row r="28" spans="2:5" x14ac:dyDescent="0.3">
      <c r="B28" s="4" t="s">
        <v>361</v>
      </c>
      <c r="C28" s="5">
        <v>26</v>
      </c>
      <c r="D28" s="4" t="s">
        <v>3171</v>
      </c>
      <c r="E28" s="4" t="str">
        <f>IF((VLOOKUP(B28,Extract_Cons_22Jun2023!C:C,1,0))=B28,"Included")</f>
        <v>Included</v>
      </c>
    </row>
    <row r="29" spans="2:5" hidden="1" x14ac:dyDescent="0.3">
      <c r="B29" s="4" t="s">
        <v>3172</v>
      </c>
      <c r="C29" s="5">
        <v>27</v>
      </c>
      <c r="D29" s="4" t="s">
        <v>3173</v>
      </c>
      <c r="E29" s="4" t="e">
        <f>IF((VLOOKUP(B29,Extract_Cons_22Jun2023!C:C,1,0))=B29,"Included")</f>
        <v>#N/A</v>
      </c>
    </row>
    <row r="30" spans="2:5" hidden="1" x14ac:dyDescent="0.3">
      <c r="B30" s="4" t="s">
        <v>3174</v>
      </c>
      <c r="C30" s="5">
        <v>28</v>
      </c>
      <c r="D30" s="4" t="s">
        <v>3175</v>
      </c>
      <c r="E30" s="4" t="e">
        <f>IF((VLOOKUP(B30,Extract_Cons_22Jun2023!C:C,1,0))=B30,"Included")</f>
        <v>#N/A</v>
      </c>
    </row>
    <row r="31" spans="2:5" x14ac:dyDescent="0.3">
      <c r="B31" s="4" t="s">
        <v>34</v>
      </c>
      <c r="C31" s="5">
        <v>29</v>
      </c>
      <c r="D31" s="4" t="s">
        <v>3176</v>
      </c>
      <c r="E31" s="4" t="str">
        <f>IF((VLOOKUP(B31,Extract_Cons_22Jun2023!C:C,1,0))=B31,"Included")</f>
        <v>Included</v>
      </c>
    </row>
    <row r="32" spans="2:5" hidden="1" x14ac:dyDescent="0.3">
      <c r="B32" s="4" t="s">
        <v>3177</v>
      </c>
      <c r="C32" s="5">
        <v>30</v>
      </c>
      <c r="D32" s="4" t="s">
        <v>3178</v>
      </c>
      <c r="E32" s="4" t="e">
        <f>IF((VLOOKUP(B32,Extract_Cons_22Jun2023!C:C,1,0))=B32,"Included")</f>
        <v>#N/A</v>
      </c>
    </row>
    <row r="33" spans="2:5" x14ac:dyDescent="0.3">
      <c r="B33" s="4" t="s">
        <v>2861</v>
      </c>
      <c r="C33" s="5">
        <v>31</v>
      </c>
      <c r="D33" s="4" t="s">
        <v>3179</v>
      </c>
      <c r="E33" s="4" t="str">
        <f>IF((VLOOKUP(B33,Extract_Cons_22Jun2023!C:C,1,0))=B33,"Included")</f>
        <v>Included</v>
      </c>
    </row>
    <row r="34" spans="2:5" hidden="1" x14ac:dyDescent="0.3">
      <c r="B34" s="4" t="s">
        <v>3180</v>
      </c>
      <c r="C34" s="5">
        <v>32</v>
      </c>
      <c r="D34" s="4" t="s">
        <v>3181</v>
      </c>
      <c r="E34" s="4" t="e">
        <f>IF((VLOOKUP(B34,Extract_Cons_22Jun2023!C:C,1,0))=B34,"Included")</f>
        <v>#N/A</v>
      </c>
    </row>
    <row r="35" spans="2:5" hidden="1" x14ac:dyDescent="0.3">
      <c r="B35" s="4" t="s">
        <v>3182</v>
      </c>
      <c r="C35" s="5">
        <v>33</v>
      </c>
      <c r="D35" s="4" t="s">
        <v>3183</v>
      </c>
      <c r="E35" s="4" t="e">
        <f>IF((VLOOKUP(B35,Extract_Cons_22Jun2023!C:C,1,0))=B35,"Included")</f>
        <v>#N/A</v>
      </c>
    </row>
    <row r="36" spans="2:5" hidden="1" x14ac:dyDescent="0.3">
      <c r="B36" s="4" t="s">
        <v>3184</v>
      </c>
      <c r="C36" s="5">
        <v>34</v>
      </c>
      <c r="D36" s="4" t="s">
        <v>3185</v>
      </c>
      <c r="E36" s="4" t="e">
        <f>IF((VLOOKUP(B36,Extract_Cons_22Jun2023!C:C,1,0))=B36,"Included")</f>
        <v>#N/A</v>
      </c>
    </row>
    <row r="37" spans="2:5" hidden="1" x14ac:dyDescent="0.3">
      <c r="B37" s="4" t="s">
        <v>3186</v>
      </c>
      <c r="C37" s="5">
        <v>35</v>
      </c>
      <c r="D37" s="4" t="s">
        <v>3187</v>
      </c>
      <c r="E37" s="4" t="e">
        <f>IF((VLOOKUP(B37,Extract_Cons_22Jun2023!C:C,1,0))=B37,"Included")</f>
        <v>#N/A</v>
      </c>
    </row>
    <row r="38" spans="2:5" x14ac:dyDescent="0.3">
      <c r="B38" s="4" t="s">
        <v>800</v>
      </c>
      <c r="C38" s="5">
        <v>36</v>
      </c>
      <c r="D38" s="4" t="s">
        <v>3188</v>
      </c>
      <c r="E38" s="4" t="str">
        <f>IF((VLOOKUP(B38,Extract_Cons_22Jun2023!C:C,1,0))=B38,"Included")</f>
        <v>Included</v>
      </c>
    </row>
    <row r="39" spans="2:5" hidden="1" x14ac:dyDescent="0.3">
      <c r="B39" s="4" t="s">
        <v>3189</v>
      </c>
      <c r="C39" s="5">
        <v>37</v>
      </c>
      <c r="D39" s="4" t="s">
        <v>3190</v>
      </c>
      <c r="E39" s="4" t="e">
        <f>IF((VLOOKUP(B39,Extract_Cons_22Jun2023!C:C,1,0))=B39,"Included")</f>
        <v>#N/A</v>
      </c>
    </row>
    <row r="40" spans="2:5" x14ac:dyDescent="0.3">
      <c r="B40" s="4" t="s">
        <v>901</v>
      </c>
      <c r="C40" s="5">
        <v>38</v>
      </c>
      <c r="D40" s="4" t="s">
        <v>3191</v>
      </c>
      <c r="E40" s="4" t="str">
        <f>IF((VLOOKUP(B40,Extract_Cons_22Jun2023!C:C,1,0))=B40,"Included")</f>
        <v>Included</v>
      </c>
    </row>
    <row r="41" spans="2:5" hidden="1" x14ac:dyDescent="0.3">
      <c r="B41" s="4" t="s">
        <v>3192</v>
      </c>
      <c r="C41" s="5">
        <v>39</v>
      </c>
      <c r="D41" s="4" t="s">
        <v>3193</v>
      </c>
      <c r="E41" s="4" t="e">
        <f>IF((VLOOKUP(B41,Extract_Cons_22Jun2023!C:C,1,0))=B41,"Included")</f>
        <v>#N/A</v>
      </c>
    </row>
    <row r="42" spans="2:5" x14ac:dyDescent="0.3">
      <c r="B42" s="4" t="s">
        <v>765</v>
      </c>
      <c r="C42" s="5">
        <v>40</v>
      </c>
      <c r="D42" s="4" t="s">
        <v>3194</v>
      </c>
      <c r="E42" s="4" t="str">
        <f>IF((VLOOKUP(B42,Extract_Cons_22Jun2023!C:C,1,0))=B42,"Included")</f>
        <v>Included</v>
      </c>
    </row>
    <row r="43" spans="2:5" hidden="1" x14ac:dyDescent="0.3">
      <c r="B43" s="4" t="s">
        <v>3195</v>
      </c>
      <c r="C43" s="5">
        <v>41</v>
      </c>
      <c r="D43" s="4" t="s">
        <v>3196</v>
      </c>
      <c r="E43" s="4" t="e">
        <f>IF((VLOOKUP(B43,Extract_Cons_22Jun2023!C:C,1,0))=B43,"Included")</f>
        <v>#N/A</v>
      </c>
    </row>
    <row r="44" spans="2:5" hidden="1" x14ac:dyDescent="0.3">
      <c r="B44" s="4" t="s">
        <v>3197</v>
      </c>
      <c r="C44" s="5">
        <v>42</v>
      </c>
      <c r="D44" s="4" t="s">
        <v>3198</v>
      </c>
      <c r="E44" s="4" t="e">
        <f>IF((VLOOKUP(B44,Extract_Cons_22Jun2023!C:C,1,0))=B44,"Included")</f>
        <v>#N/A</v>
      </c>
    </row>
    <row r="45" spans="2:5" x14ac:dyDescent="0.3">
      <c r="B45" s="4" t="s">
        <v>614</v>
      </c>
      <c r="C45" s="5">
        <v>43</v>
      </c>
      <c r="D45" s="4" t="s">
        <v>3199</v>
      </c>
      <c r="E45" s="4" t="str">
        <f>IF((VLOOKUP(B45,Extract_Cons_22Jun2023!C:C,1,0))=B45,"Included")</f>
        <v>Included</v>
      </c>
    </row>
    <row r="46" spans="2:5" hidden="1" x14ac:dyDescent="0.3">
      <c r="B46" s="4" t="s">
        <v>3200</v>
      </c>
      <c r="C46" s="5">
        <v>44</v>
      </c>
      <c r="D46" s="4" t="s">
        <v>3201</v>
      </c>
      <c r="E46" s="4" t="e">
        <f>IF((VLOOKUP(B46,Extract_Cons_22Jun2023!C:C,1,0))=B46,"Included")</f>
        <v>#N/A</v>
      </c>
    </row>
    <row r="47" spans="2:5" x14ac:dyDescent="0.3">
      <c r="B47" s="4" t="s">
        <v>589</v>
      </c>
      <c r="C47" s="5">
        <v>45</v>
      </c>
      <c r="D47" s="4" t="s">
        <v>3202</v>
      </c>
      <c r="E47" s="4" t="str">
        <f>IF((VLOOKUP(B47,Extract_Cons_22Jun2023!C:C,1,0))=B47,"Included")</f>
        <v>Included</v>
      </c>
    </row>
    <row r="48" spans="2:5" x14ac:dyDescent="0.3">
      <c r="B48" s="4" t="s">
        <v>461</v>
      </c>
      <c r="C48" s="5">
        <v>46</v>
      </c>
      <c r="D48" s="4" t="s">
        <v>3203</v>
      </c>
      <c r="E48" s="4" t="str">
        <f>IF((VLOOKUP(B48,Extract_Cons_22Jun2023!C:C,1,0))=B48,"Included")</f>
        <v>Included</v>
      </c>
    </row>
    <row r="49" spans="2:5" hidden="1" x14ac:dyDescent="0.3">
      <c r="B49" s="4" t="s">
        <v>3204</v>
      </c>
      <c r="C49" s="5">
        <v>47</v>
      </c>
      <c r="D49" s="4" t="s">
        <v>3205</v>
      </c>
      <c r="E49" s="4" t="e">
        <f>IF((VLOOKUP(B49,Extract_Cons_22Jun2023!C:C,1,0))=B49,"Included")</f>
        <v>#N/A</v>
      </c>
    </row>
    <row r="50" spans="2:5" hidden="1" x14ac:dyDescent="0.3">
      <c r="B50" s="4" t="s">
        <v>3206</v>
      </c>
      <c r="C50" s="5">
        <v>48</v>
      </c>
      <c r="D50" s="4" t="s">
        <v>3207</v>
      </c>
      <c r="E50" s="4" t="e">
        <f>IF((VLOOKUP(B50,Extract_Cons_22Jun2023!C:C,1,0))=B50,"Included")</f>
        <v>#N/A</v>
      </c>
    </row>
    <row r="51" spans="2:5" x14ac:dyDescent="0.3">
      <c r="B51" s="4" t="s">
        <v>430</v>
      </c>
      <c r="C51" s="5">
        <v>49</v>
      </c>
      <c r="D51" s="4" t="s">
        <v>3208</v>
      </c>
      <c r="E51" s="4" t="str">
        <f>IF((VLOOKUP(B51,Extract_Cons_22Jun2023!C:C,1,0))=B51,"Included")</f>
        <v>Included</v>
      </c>
    </row>
    <row r="52" spans="2:5" hidden="1" x14ac:dyDescent="0.3">
      <c r="B52" s="4" t="s">
        <v>3209</v>
      </c>
      <c r="C52" s="5">
        <v>50</v>
      </c>
      <c r="D52" s="4" t="s">
        <v>3209</v>
      </c>
      <c r="E52" s="4" t="e">
        <f>IF((VLOOKUP(B52,Extract_Cons_22Jun2023!C:C,1,0))=B52,"Included")</f>
        <v>#N/A</v>
      </c>
    </row>
  </sheetData>
  <autoFilter ref="B2:E52" xr:uid="{A0F4A126-19F6-4028-8BCC-701C009A0ACE}">
    <filterColumn colId="3">
      <filters>
        <filter val="Include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EFB6-CB84-4C7F-A741-05A17F7BA944}">
  <dimension ref="A1:P899"/>
  <sheetViews>
    <sheetView workbookViewId="0">
      <pane xSplit="1" ySplit="1" topLeftCell="B124" activePane="bottomRight" state="frozen"/>
      <selection pane="topRight" activeCell="B1" sqref="B1"/>
      <selection pane="bottomLeft" activeCell="A2" sqref="A2"/>
      <selection pane="bottomRight" activeCell="N148" sqref="N148"/>
    </sheetView>
  </sheetViews>
  <sheetFormatPr defaultRowHeight="14.4" x14ac:dyDescent="0.3"/>
  <sheetData>
    <row r="1" spans="1:16" x14ac:dyDescent="0.3">
      <c r="B1" s="1" t="s">
        <v>0</v>
      </c>
      <c r="C1" s="1" t="s">
        <v>1</v>
      </c>
      <c r="D1" s="1" t="s">
        <v>2</v>
      </c>
      <c r="E1" s="1" t="s">
        <v>3</v>
      </c>
      <c r="F1" s="1" t="s">
        <v>8</v>
      </c>
      <c r="G1" s="1" t="s">
        <v>4</v>
      </c>
      <c r="H1" s="1" t="s">
        <v>5</v>
      </c>
      <c r="I1" s="1" t="s">
        <v>6</v>
      </c>
      <c r="J1" s="1" t="s">
        <v>7</v>
      </c>
      <c r="K1" s="1" t="s">
        <v>9</v>
      </c>
      <c r="L1" s="1" t="s">
        <v>10</v>
      </c>
      <c r="M1" s="1" t="s">
        <v>11</v>
      </c>
      <c r="N1" s="1" t="s">
        <v>12</v>
      </c>
      <c r="O1" s="1" t="s">
        <v>13</v>
      </c>
      <c r="P1" s="2" t="s">
        <v>1071</v>
      </c>
    </row>
    <row r="2" spans="1:16" x14ac:dyDescent="0.3">
      <c r="A2" s="1">
        <v>0</v>
      </c>
      <c r="B2" t="s">
        <v>14</v>
      </c>
      <c r="C2" t="s">
        <v>15</v>
      </c>
      <c r="D2" t="s">
        <v>16</v>
      </c>
      <c r="E2" t="s">
        <v>17</v>
      </c>
      <c r="F2" t="s">
        <v>22</v>
      </c>
      <c r="G2" t="s">
        <v>18</v>
      </c>
      <c r="H2" t="s">
        <v>19</v>
      </c>
      <c r="I2" t="s">
        <v>20</v>
      </c>
      <c r="J2" t="s">
        <v>21</v>
      </c>
      <c r="P2">
        <v>1</v>
      </c>
    </row>
    <row r="3" spans="1:16" x14ac:dyDescent="0.3">
      <c r="A3" s="1">
        <v>1</v>
      </c>
      <c r="B3" t="s">
        <v>23</v>
      </c>
      <c r="C3" t="s">
        <v>15</v>
      </c>
      <c r="D3" t="s">
        <v>24</v>
      </c>
      <c r="E3" t="s">
        <v>25</v>
      </c>
      <c r="F3" t="s">
        <v>26</v>
      </c>
      <c r="P3">
        <v>1</v>
      </c>
    </row>
    <row r="4" spans="1:16" x14ac:dyDescent="0.3">
      <c r="A4" s="1">
        <v>2</v>
      </c>
      <c r="B4" t="s">
        <v>27</v>
      </c>
      <c r="C4" t="s">
        <v>28</v>
      </c>
      <c r="D4" t="s">
        <v>24</v>
      </c>
      <c r="E4" t="s">
        <v>29</v>
      </c>
      <c r="F4" t="s">
        <v>30</v>
      </c>
      <c r="P4">
        <v>1</v>
      </c>
    </row>
    <row r="5" spans="1:16" x14ac:dyDescent="0.3">
      <c r="A5" s="1">
        <v>3</v>
      </c>
      <c r="B5" t="s">
        <v>31</v>
      </c>
      <c r="C5" t="s">
        <v>28</v>
      </c>
      <c r="D5" t="s">
        <v>24</v>
      </c>
      <c r="E5" t="s">
        <v>32</v>
      </c>
      <c r="F5" t="s">
        <v>33</v>
      </c>
      <c r="P5">
        <v>1</v>
      </c>
    </row>
    <row r="6" spans="1:16" x14ac:dyDescent="0.3">
      <c r="A6" s="1">
        <v>4</v>
      </c>
      <c r="B6" t="s">
        <v>34</v>
      </c>
      <c r="C6" t="s">
        <v>35</v>
      </c>
      <c r="D6" t="s">
        <v>36</v>
      </c>
      <c r="E6" t="s">
        <v>37</v>
      </c>
      <c r="F6" t="s">
        <v>38</v>
      </c>
      <c r="P6">
        <v>1</v>
      </c>
    </row>
    <row r="7" spans="1:16" x14ac:dyDescent="0.3">
      <c r="A7" s="1">
        <v>5</v>
      </c>
      <c r="B7" t="s">
        <v>39</v>
      </c>
      <c r="C7" t="s">
        <v>28</v>
      </c>
      <c r="D7" t="s">
        <v>24</v>
      </c>
      <c r="E7" t="s">
        <v>40</v>
      </c>
      <c r="F7" t="s">
        <v>41</v>
      </c>
      <c r="P7">
        <v>1</v>
      </c>
    </row>
    <row r="8" spans="1:16" x14ac:dyDescent="0.3">
      <c r="A8" s="1">
        <v>6</v>
      </c>
      <c r="B8" t="s">
        <v>42</v>
      </c>
      <c r="C8" t="s">
        <v>28</v>
      </c>
      <c r="D8" t="s">
        <v>24</v>
      </c>
      <c r="E8" t="s">
        <v>43</v>
      </c>
      <c r="F8" t="s">
        <v>47</v>
      </c>
      <c r="G8" t="s">
        <v>44</v>
      </c>
      <c r="H8" t="s">
        <v>45</v>
      </c>
      <c r="I8" t="s">
        <v>46</v>
      </c>
      <c r="J8" t="s">
        <v>21</v>
      </c>
      <c r="P8">
        <v>1</v>
      </c>
    </row>
    <row r="9" spans="1:16" x14ac:dyDescent="0.3">
      <c r="A9" s="1">
        <v>7</v>
      </c>
      <c r="B9" t="s">
        <v>48</v>
      </c>
      <c r="C9" t="s">
        <v>28</v>
      </c>
      <c r="D9" t="s">
        <v>49</v>
      </c>
      <c r="E9" t="s">
        <v>50</v>
      </c>
      <c r="F9" t="s">
        <v>55</v>
      </c>
      <c r="G9" t="s">
        <v>51</v>
      </c>
      <c r="H9" t="s">
        <v>52</v>
      </c>
      <c r="I9" t="s">
        <v>53</v>
      </c>
      <c r="J9" t="s">
        <v>54</v>
      </c>
      <c r="K9" t="s">
        <v>56</v>
      </c>
      <c r="L9" t="s">
        <v>57</v>
      </c>
      <c r="M9" t="s">
        <v>58</v>
      </c>
      <c r="N9" t="s">
        <v>59</v>
      </c>
      <c r="O9" t="s">
        <v>60</v>
      </c>
      <c r="P9">
        <v>1</v>
      </c>
    </row>
    <row r="10" spans="1:16" x14ac:dyDescent="0.3">
      <c r="A10" s="1">
        <v>8</v>
      </c>
      <c r="B10" t="s">
        <v>61</v>
      </c>
      <c r="C10" t="s">
        <v>28</v>
      </c>
      <c r="D10" t="s">
        <v>62</v>
      </c>
      <c r="E10" t="s">
        <v>63</v>
      </c>
      <c r="F10" t="s">
        <v>67</v>
      </c>
      <c r="G10" t="s">
        <v>64</v>
      </c>
      <c r="H10" t="s">
        <v>65</v>
      </c>
      <c r="I10" t="s">
        <v>58</v>
      </c>
      <c r="J10" t="s">
        <v>66</v>
      </c>
      <c r="K10" t="s">
        <v>46</v>
      </c>
      <c r="L10" t="s">
        <v>68</v>
      </c>
      <c r="M10" t="s">
        <v>69</v>
      </c>
      <c r="N10" t="s">
        <v>70</v>
      </c>
      <c r="O10" t="s">
        <v>71</v>
      </c>
      <c r="P10">
        <v>1</v>
      </c>
    </row>
    <row r="11" spans="1:16" x14ac:dyDescent="0.3">
      <c r="A11" s="1">
        <v>9</v>
      </c>
      <c r="B11" t="s">
        <v>72</v>
      </c>
      <c r="C11" t="s">
        <v>28</v>
      </c>
      <c r="D11" t="s">
        <v>24</v>
      </c>
      <c r="E11" t="s">
        <v>73</v>
      </c>
      <c r="F11" t="s">
        <v>78</v>
      </c>
      <c r="G11" t="s">
        <v>74</v>
      </c>
      <c r="H11" t="s">
        <v>75</v>
      </c>
      <c r="I11" t="s">
        <v>76</v>
      </c>
      <c r="J11" t="s">
        <v>77</v>
      </c>
      <c r="P11">
        <v>1</v>
      </c>
    </row>
    <row r="12" spans="1:16" x14ac:dyDescent="0.3">
      <c r="A12" s="1">
        <v>10</v>
      </c>
      <c r="B12" t="s">
        <v>79</v>
      </c>
      <c r="C12" t="s">
        <v>28</v>
      </c>
      <c r="D12" t="s">
        <v>24</v>
      </c>
      <c r="E12" t="s">
        <v>80</v>
      </c>
      <c r="F12" t="s">
        <v>84</v>
      </c>
      <c r="G12" t="s">
        <v>81</v>
      </c>
      <c r="H12" t="s">
        <v>82</v>
      </c>
      <c r="I12" t="s">
        <v>58</v>
      </c>
      <c r="J12" t="s">
        <v>83</v>
      </c>
      <c r="P12">
        <v>1</v>
      </c>
    </row>
    <row r="13" spans="1:16" x14ac:dyDescent="0.3">
      <c r="A13" s="1">
        <v>11</v>
      </c>
      <c r="B13" t="s">
        <v>85</v>
      </c>
      <c r="C13" t="s">
        <v>28</v>
      </c>
      <c r="D13" t="s">
        <v>24</v>
      </c>
      <c r="E13" t="s">
        <v>86</v>
      </c>
      <c r="F13" t="s">
        <v>91</v>
      </c>
      <c r="G13" t="s">
        <v>87</v>
      </c>
      <c r="H13" t="s">
        <v>88</v>
      </c>
      <c r="I13" t="s">
        <v>89</v>
      </c>
      <c r="J13" t="s">
        <v>90</v>
      </c>
      <c r="P13">
        <v>1</v>
      </c>
    </row>
    <row r="14" spans="1:16" x14ac:dyDescent="0.3">
      <c r="A14" s="1">
        <v>12</v>
      </c>
      <c r="B14" t="s">
        <v>92</v>
      </c>
      <c r="C14" t="s">
        <v>28</v>
      </c>
      <c r="D14" t="s">
        <v>24</v>
      </c>
      <c r="E14" t="s">
        <v>93</v>
      </c>
      <c r="F14" t="s">
        <v>94</v>
      </c>
      <c r="K14" t="s">
        <v>95</v>
      </c>
      <c r="L14" t="s">
        <v>96</v>
      </c>
      <c r="M14" t="s">
        <v>97</v>
      </c>
      <c r="N14" t="s">
        <v>98</v>
      </c>
      <c r="O14" t="s">
        <v>99</v>
      </c>
      <c r="P14">
        <v>1</v>
      </c>
    </row>
    <row r="15" spans="1:16" x14ac:dyDescent="0.3">
      <c r="A15" s="1">
        <v>13</v>
      </c>
      <c r="B15" t="s">
        <v>100</v>
      </c>
      <c r="C15" t="s">
        <v>28</v>
      </c>
      <c r="D15" t="s">
        <v>24</v>
      </c>
      <c r="E15" t="s">
        <v>101</v>
      </c>
      <c r="F15" t="s">
        <v>106</v>
      </c>
      <c r="G15" t="s">
        <v>102</v>
      </c>
      <c r="H15" t="s">
        <v>103</v>
      </c>
      <c r="I15" t="s">
        <v>104</v>
      </c>
      <c r="J15" t="s">
        <v>105</v>
      </c>
      <c r="P15">
        <v>1</v>
      </c>
    </row>
    <row r="16" spans="1:16" x14ac:dyDescent="0.3">
      <c r="A16" s="1">
        <v>14</v>
      </c>
      <c r="B16" t="s">
        <v>107</v>
      </c>
      <c r="C16" t="s">
        <v>108</v>
      </c>
      <c r="D16" t="s">
        <v>24</v>
      </c>
      <c r="E16" t="s">
        <v>109</v>
      </c>
      <c r="F16" t="s">
        <v>114</v>
      </c>
      <c r="G16" t="s">
        <v>110</v>
      </c>
      <c r="H16" t="s">
        <v>111</v>
      </c>
      <c r="I16" t="s">
        <v>112</v>
      </c>
      <c r="J16" t="s">
        <v>113</v>
      </c>
      <c r="P16">
        <v>1</v>
      </c>
    </row>
    <row r="17" spans="1:16" x14ac:dyDescent="0.3">
      <c r="A17" s="1">
        <v>15</v>
      </c>
      <c r="B17" t="s">
        <v>115</v>
      </c>
      <c r="C17" t="s">
        <v>28</v>
      </c>
      <c r="D17" t="s">
        <v>24</v>
      </c>
      <c r="E17" t="s">
        <v>116</v>
      </c>
      <c r="F17" t="s">
        <v>121</v>
      </c>
      <c r="G17" t="s">
        <v>117</v>
      </c>
      <c r="H17" t="s">
        <v>118</v>
      </c>
      <c r="I17" t="s">
        <v>119</v>
      </c>
      <c r="J17" t="s">
        <v>120</v>
      </c>
      <c r="P17">
        <v>1</v>
      </c>
    </row>
    <row r="18" spans="1:16" x14ac:dyDescent="0.3">
      <c r="A18" s="1">
        <v>16</v>
      </c>
      <c r="B18" t="s">
        <v>122</v>
      </c>
      <c r="C18" t="s">
        <v>28</v>
      </c>
      <c r="D18" t="s">
        <v>123</v>
      </c>
      <c r="E18" t="s">
        <v>124</v>
      </c>
      <c r="F18" t="s">
        <v>127</v>
      </c>
      <c r="G18" t="s">
        <v>125</v>
      </c>
      <c r="H18" t="s">
        <v>126</v>
      </c>
      <c r="I18" t="s">
        <v>20</v>
      </c>
      <c r="J18" t="s">
        <v>59</v>
      </c>
      <c r="P18">
        <v>1</v>
      </c>
    </row>
    <row r="19" spans="1:16" x14ac:dyDescent="0.3">
      <c r="A19" s="1">
        <v>17</v>
      </c>
      <c r="B19" t="s">
        <v>128</v>
      </c>
      <c r="C19" t="s">
        <v>129</v>
      </c>
      <c r="D19" t="s">
        <v>24</v>
      </c>
      <c r="E19" t="s">
        <v>130</v>
      </c>
      <c r="F19" t="s">
        <v>135</v>
      </c>
      <c r="G19" t="s">
        <v>131</v>
      </c>
      <c r="H19" t="s">
        <v>132</v>
      </c>
      <c r="I19" t="s">
        <v>133</v>
      </c>
      <c r="J19" t="s">
        <v>134</v>
      </c>
      <c r="K19" t="s">
        <v>136</v>
      </c>
      <c r="L19" t="s">
        <v>137</v>
      </c>
      <c r="M19" t="s">
        <v>138</v>
      </c>
      <c r="N19" t="s">
        <v>83</v>
      </c>
      <c r="O19" t="s">
        <v>139</v>
      </c>
      <c r="P19">
        <v>1</v>
      </c>
    </row>
    <row r="20" spans="1:16" x14ac:dyDescent="0.3">
      <c r="A20" s="1">
        <v>18</v>
      </c>
      <c r="B20" t="s">
        <v>140</v>
      </c>
      <c r="C20" t="s">
        <v>28</v>
      </c>
      <c r="D20" t="s">
        <v>24</v>
      </c>
      <c r="E20" t="s">
        <v>141</v>
      </c>
      <c r="F20" t="s">
        <v>142</v>
      </c>
      <c r="P20">
        <v>1</v>
      </c>
    </row>
    <row r="21" spans="1:16" x14ac:dyDescent="0.3">
      <c r="A21" s="1">
        <v>19</v>
      </c>
      <c r="B21" t="s">
        <v>143</v>
      </c>
      <c r="C21" t="s">
        <v>28</v>
      </c>
      <c r="D21" t="s">
        <v>24</v>
      </c>
      <c r="E21" t="s">
        <v>144</v>
      </c>
      <c r="F21" t="s">
        <v>148</v>
      </c>
      <c r="G21" t="s">
        <v>145</v>
      </c>
      <c r="H21" t="s">
        <v>146</v>
      </c>
      <c r="I21" t="s">
        <v>147</v>
      </c>
      <c r="J21" t="s">
        <v>113</v>
      </c>
      <c r="P21">
        <v>1</v>
      </c>
    </row>
    <row r="22" spans="1:16" x14ac:dyDescent="0.3">
      <c r="A22" s="1">
        <v>20</v>
      </c>
      <c r="B22" t="s">
        <v>149</v>
      </c>
      <c r="C22" t="s">
        <v>150</v>
      </c>
      <c r="D22" t="s">
        <v>151</v>
      </c>
      <c r="E22" t="s">
        <v>152</v>
      </c>
      <c r="F22" t="s">
        <v>153</v>
      </c>
      <c r="P22">
        <v>1</v>
      </c>
    </row>
    <row r="23" spans="1:16" x14ac:dyDescent="0.3">
      <c r="A23" s="1">
        <v>21</v>
      </c>
      <c r="B23" t="s">
        <v>154</v>
      </c>
      <c r="C23" t="s">
        <v>28</v>
      </c>
      <c r="D23" t="s">
        <v>24</v>
      </c>
      <c r="E23" t="s">
        <v>155</v>
      </c>
      <c r="F23" t="s">
        <v>159</v>
      </c>
      <c r="G23" t="s">
        <v>156</v>
      </c>
      <c r="H23" t="s">
        <v>157</v>
      </c>
      <c r="I23" t="s">
        <v>20</v>
      </c>
      <c r="J23" t="s">
        <v>158</v>
      </c>
      <c r="P23">
        <v>1</v>
      </c>
    </row>
    <row r="24" spans="1:16" x14ac:dyDescent="0.3">
      <c r="A24" s="1">
        <v>22</v>
      </c>
      <c r="B24" t="s">
        <v>160</v>
      </c>
      <c r="C24" t="s">
        <v>28</v>
      </c>
      <c r="D24" t="s">
        <v>24</v>
      </c>
      <c r="E24" t="s">
        <v>161</v>
      </c>
      <c r="F24" t="s">
        <v>162</v>
      </c>
      <c r="P24">
        <v>1</v>
      </c>
    </row>
    <row r="25" spans="1:16" x14ac:dyDescent="0.3">
      <c r="A25" s="1">
        <v>23</v>
      </c>
      <c r="B25" t="s">
        <v>163</v>
      </c>
      <c r="C25" t="s">
        <v>28</v>
      </c>
      <c r="D25" t="s">
        <v>62</v>
      </c>
      <c r="E25" t="s">
        <v>164</v>
      </c>
      <c r="F25" t="s">
        <v>168</v>
      </c>
      <c r="G25" t="s">
        <v>87</v>
      </c>
      <c r="H25" t="s">
        <v>165</v>
      </c>
      <c r="I25" t="s">
        <v>166</v>
      </c>
      <c r="J25" t="s">
        <v>167</v>
      </c>
      <c r="P25">
        <v>1</v>
      </c>
    </row>
    <row r="26" spans="1:16" x14ac:dyDescent="0.3">
      <c r="A26" s="1">
        <v>24</v>
      </c>
      <c r="B26" t="s">
        <v>169</v>
      </c>
      <c r="C26" t="s">
        <v>28</v>
      </c>
      <c r="D26" t="s">
        <v>24</v>
      </c>
      <c r="E26" t="s">
        <v>170</v>
      </c>
      <c r="F26" t="s">
        <v>172</v>
      </c>
      <c r="G26" t="s">
        <v>76</v>
      </c>
      <c r="H26" t="s">
        <v>171</v>
      </c>
      <c r="I26" t="s">
        <v>58</v>
      </c>
      <c r="J26" t="s">
        <v>83</v>
      </c>
      <c r="P26">
        <v>1</v>
      </c>
    </row>
    <row r="27" spans="1:16" x14ac:dyDescent="0.3">
      <c r="A27" s="1">
        <v>25</v>
      </c>
      <c r="B27" t="s">
        <v>173</v>
      </c>
      <c r="C27" t="s">
        <v>174</v>
      </c>
      <c r="D27" t="s">
        <v>24</v>
      </c>
      <c r="E27" t="s">
        <v>175</v>
      </c>
      <c r="F27" t="s">
        <v>180</v>
      </c>
      <c r="G27" t="s">
        <v>176</v>
      </c>
      <c r="H27" t="s">
        <v>177</v>
      </c>
      <c r="I27" t="s">
        <v>178</v>
      </c>
      <c r="J27" t="s">
        <v>179</v>
      </c>
      <c r="P27">
        <v>1</v>
      </c>
    </row>
    <row r="28" spans="1:16" x14ac:dyDescent="0.3">
      <c r="A28" s="1">
        <v>26</v>
      </c>
      <c r="B28" t="s">
        <v>181</v>
      </c>
      <c r="C28" t="s">
        <v>28</v>
      </c>
      <c r="D28" t="s">
        <v>24</v>
      </c>
      <c r="E28" t="s">
        <v>182</v>
      </c>
      <c r="F28" t="s">
        <v>183</v>
      </c>
      <c r="P28">
        <v>1</v>
      </c>
    </row>
    <row r="29" spans="1:16" x14ac:dyDescent="0.3">
      <c r="A29" s="1">
        <v>27</v>
      </c>
      <c r="B29" t="s">
        <v>184</v>
      </c>
      <c r="C29" t="s">
        <v>28</v>
      </c>
      <c r="D29" t="s">
        <v>62</v>
      </c>
      <c r="E29" t="s">
        <v>185</v>
      </c>
      <c r="F29" t="s">
        <v>186</v>
      </c>
      <c r="P29">
        <v>1</v>
      </c>
    </row>
    <row r="30" spans="1:16" x14ac:dyDescent="0.3">
      <c r="A30" s="1">
        <v>28</v>
      </c>
      <c r="B30" t="s">
        <v>187</v>
      </c>
      <c r="C30" t="s">
        <v>174</v>
      </c>
      <c r="D30" t="s">
        <v>24</v>
      </c>
      <c r="E30" t="s">
        <v>188</v>
      </c>
      <c r="F30" t="s">
        <v>193</v>
      </c>
      <c r="G30" t="s">
        <v>189</v>
      </c>
      <c r="H30" t="s">
        <v>190</v>
      </c>
      <c r="I30" t="s">
        <v>191</v>
      </c>
      <c r="J30" t="s">
        <v>192</v>
      </c>
      <c r="P30">
        <v>1</v>
      </c>
    </row>
    <row r="31" spans="1:16" x14ac:dyDescent="0.3">
      <c r="A31" s="1">
        <v>29</v>
      </c>
      <c r="B31" t="s">
        <v>194</v>
      </c>
      <c r="C31" t="s">
        <v>28</v>
      </c>
      <c r="D31" t="s">
        <v>62</v>
      </c>
      <c r="E31" t="s">
        <v>195</v>
      </c>
      <c r="F31" t="s">
        <v>197</v>
      </c>
      <c r="G31" t="s">
        <v>58</v>
      </c>
      <c r="H31" t="s">
        <v>196</v>
      </c>
      <c r="I31" t="s">
        <v>58</v>
      </c>
      <c r="J31" t="s">
        <v>83</v>
      </c>
      <c r="P31">
        <v>1</v>
      </c>
    </row>
    <row r="32" spans="1:16" x14ac:dyDescent="0.3">
      <c r="A32" s="1">
        <v>30</v>
      </c>
      <c r="B32" t="s">
        <v>198</v>
      </c>
      <c r="C32" t="s">
        <v>174</v>
      </c>
      <c r="D32" t="s">
        <v>199</v>
      </c>
      <c r="E32" t="s">
        <v>200</v>
      </c>
      <c r="F32" t="s">
        <v>204</v>
      </c>
      <c r="G32" t="s">
        <v>201</v>
      </c>
      <c r="H32" t="s">
        <v>202</v>
      </c>
      <c r="I32" t="s">
        <v>20</v>
      </c>
      <c r="J32" t="s">
        <v>203</v>
      </c>
      <c r="K32" t="s">
        <v>56</v>
      </c>
      <c r="L32" t="s">
        <v>205</v>
      </c>
      <c r="M32" t="s">
        <v>89</v>
      </c>
      <c r="N32" t="s">
        <v>206</v>
      </c>
      <c r="O32" t="s">
        <v>207</v>
      </c>
      <c r="P32">
        <v>1</v>
      </c>
    </row>
    <row r="33" spans="1:16" x14ac:dyDescent="0.3">
      <c r="A33" s="1">
        <v>31</v>
      </c>
      <c r="B33" t="s">
        <v>208</v>
      </c>
      <c r="C33" t="s">
        <v>28</v>
      </c>
      <c r="D33" t="s">
        <v>24</v>
      </c>
      <c r="E33" t="s">
        <v>209</v>
      </c>
      <c r="F33" t="s">
        <v>210</v>
      </c>
      <c r="P33">
        <v>1</v>
      </c>
    </row>
    <row r="34" spans="1:16" x14ac:dyDescent="0.3">
      <c r="A34" s="1">
        <v>32</v>
      </c>
      <c r="B34" t="s">
        <v>211</v>
      </c>
      <c r="C34" t="s">
        <v>174</v>
      </c>
      <c r="D34" t="s">
        <v>24</v>
      </c>
      <c r="E34" t="s">
        <v>212</v>
      </c>
      <c r="F34" t="s">
        <v>214</v>
      </c>
      <c r="G34" t="s">
        <v>44</v>
      </c>
      <c r="H34" t="s">
        <v>213</v>
      </c>
      <c r="I34" t="s">
        <v>53</v>
      </c>
      <c r="J34" t="s">
        <v>59</v>
      </c>
      <c r="P34">
        <v>1</v>
      </c>
    </row>
    <row r="35" spans="1:16" x14ac:dyDescent="0.3">
      <c r="A35" s="1">
        <v>33</v>
      </c>
      <c r="B35" t="s">
        <v>215</v>
      </c>
      <c r="C35" t="s">
        <v>15</v>
      </c>
      <c r="D35" t="s">
        <v>49</v>
      </c>
      <c r="E35" t="s">
        <v>216</v>
      </c>
      <c r="F35" t="s">
        <v>218</v>
      </c>
      <c r="G35" t="s">
        <v>217</v>
      </c>
      <c r="H35" t="s">
        <v>103</v>
      </c>
      <c r="I35" t="s">
        <v>58</v>
      </c>
      <c r="J35" t="s">
        <v>203</v>
      </c>
      <c r="P35">
        <v>1</v>
      </c>
    </row>
    <row r="36" spans="1:16" x14ac:dyDescent="0.3">
      <c r="A36" s="1">
        <v>34</v>
      </c>
      <c r="B36" t="s">
        <v>219</v>
      </c>
      <c r="C36" t="s">
        <v>174</v>
      </c>
      <c r="D36" t="s">
        <v>220</v>
      </c>
      <c r="E36" t="s">
        <v>221</v>
      </c>
      <c r="F36" t="s">
        <v>222</v>
      </c>
      <c r="P36">
        <v>1</v>
      </c>
    </row>
    <row r="37" spans="1:16" x14ac:dyDescent="0.3">
      <c r="A37" s="1">
        <v>35</v>
      </c>
      <c r="B37" t="s">
        <v>223</v>
      </c>
      <c r="C37" t="s">
        <v>28</v>
      </c>
      <c r="D37" t="s">
        <v>24</v>
      </c>
      <c r="E37" t="s">
        <v>224</v>
      </c>
      <c r="F37" t="s">
        <v>225</v>
      </c>
      <c r="K37" t="s">
        <v>226</v>
      </c>
      <c r="L37" t="s">
        <v>227</v>
      </c>
      <c r="M37" t="s">
        <v>166</v>
      </c>
      <c r="N37" t="s">
        <v>83</v>
      </c>
      <c r="O37" t="s">
        <v>228</v>
      </c>
      <c r="P37">
        <v>1</v>
      </c>
    </row>
    <row r="38" spans="1:16" x14ac:dyDescent="0.3">
      <c r="A38" s="1">
        <v>36</v>
      </c>
      <c r="B38" t="s">
        <v>229</v>
      </c>
      <c r="C38" t="s">
        <v>28</v>
      </c>
      <c r="D38" t="s">
        <v>24</v>
      </c>
      <c r="E38" t="s">
        <v>230</v>
      </c>
      <c r="F38" t="s">
        <v>234</v>
      </c>
      <c r="G38" t="s">
        <v>231</v>
      </c>
      <c r="H38" t="s">
        <v>232</v>
      </c>
      <c r="I38" t="s">
        <v>233</v>
      </c>
      <c r="J38" t="s">
        <v>77</v>
      </c>
      <c r="K38" t="s">
        <v>138</v>
      </c>
      <c r="L38" t="s">
        <v>235</v>
      </c>
      <c r="M38" t="s">
        <v>20</v>
      </c>
      <c r="N38" t="s">
        <v>236</v>
      </c>
      <c r="O38" t="s">
        <v>237</v>
      </c>
      <c r="P38">
        <v>1</v>
      </c>
    </row>
    <row r="39" spans="1:16" x14ac:dyDescent="0.3">
      <c r="A39" s="1">
        <v>37</v>
      </c>
      <c r="B39" t="s">
        <v>238</v>
      </c>
      <c r="C39" t="s">
        <v>28</v>
      </c>
      <c r="D39" t="s">
        <v>24</v>
      </c>
      <c r="E39" t="s">
        <v>239</v>
      </c>
      <c r="F39" t="s">
        <v>242</v>
      </c>
      <c r="G39" t="s">
        <v>240</v>
      </c>
      <c r="H39" t="s">
        <v>241</v>
      </c>
      <c r="I39" t="s">
        <v>87</v>
      </c>
      <c r="J39" t="s">
        <v>59</v>
      </c>
      <c r="P39">
        <v>1</v>
      </c>
    </row>
    <row r="40" spans="1:16" x14ac:dyDescent="0.3">
      <c r="A40" s="1">
        <v>38</v>
      </c>
      <c r="B40" t="s">
        <v>243</v>
      </c>
      <c r="C40" t="s">
        <v>28</v>
      </c>
      <c r="D40" t="s">
        <v>24</v>
      </c>
      <c r="E40" t="s">
        <v>244</v>
      </c>
      <c r="F40" t="s">
        <v>248</v>
      </c>
      <c r="G40" t="s">
        <v>245</v>
      </c>
      <c r="H40" t="s">
        <v>246</v>
      </c>
      <c r="I40" t="s">
        <v>247</v>
      </c>
      <c r="J40" t="s">
        <v>105</v>
      </c>
      <c r="P40">
        <v>1</v>
      </c>
    </row>
    <row r="41" spans="1:16" x14ac:dyDescent="0.3">
      <c r="A41" s="1">
        <v>39</v>
      </c>
      <c r="B41" t="s">
        <v>249</v>
      </c>
      <c r="C41" t="s">
        <v>28</v>
      </c>
      <c r="D41" t="s">
        <v>24</v>
      </c>
      <c r="E41" t="s">
        <v>250</v>
      </c>
      <c r="F41" t="s">
        <v>253</v>
      </c>
      <c r="G41" t="s">
        <v>247</v>
      </c>
      <c r="H41" t="s">
        <v>251</v>
      </c>
      <c r="I41" t="s">
        <v>252</v>
      </c>
      <c r="J41" t="s">
        <v>105</v>
      </c>
      <c r="K41" t="s">
        <v>46</v>
      </c>
      <c r="L41" t="s">
        <v>254</v>
      </c>
      <c r="M41" t="s">
        <v>53</v>
      </c>
      <c r="N41" t="s">
        <v>98</v>
      </c>
      <c r="O41" t="s">
        <v>255</v>
      </c>
      <c r="P41">
        <v>1</v>
      </c>
    </row>
    <row r="42" spans="1:16" x14ac:dyDescent="0.3">
      <c r="A42" s="1">
        <v>40</v>
      </c>
      <c r="B42" t="s">
        <v>256</v>
      </c>
      <c r="C42" t="s">
        <v>28</v>
      </c>
      <c r="D42" t="s">
        <v>24</v>
      </c>
      <c r="E42" t="s">
        <v>257</v>
      </c>
      <c r="F42" t="s">
        <v>261</v>
      </c>
      <c r="G42" t="s">
        <v>258</v>
      </c>
      <c r="H42" t="s">
        <v>259</v>
      </c>
      <c r="I42" t="s">
        <v>260</v>
      </c>
      <c r="J42" t="s">
        <v>70</v>
      </c>
      <c r="P42">
        <v>1</v>
      </c>
    </row>
    <row r="43" spans="1:16" x14ac:dyDescent="0.3">
      <c r="A43" s="1">
        <v>41</v>
      </c>
      <c r="B43" t="s">
        <v>262</v>
      </c>
      <c r="C43" t="s">
        <v>15</v>
      </c>
      <c r="D43" t="s">
        <v>24</v>
      </c>
      <c r="E43" t="s">
        <v>263</v>
      </c>
      <c r="F43" t="s">
        <v>268</v>
      </c>
      <c r="G43" t="s">
        <v>264</v>
      </c>
      <c r="H43" t="s">
        <v>265</v>
      </c>
      <c r="I43" t="s">
        <v>266</v>
      </c>
      <c r="J43" t="s">
        <v>267</v>
      </c>
      <c r="P43">
        <v>1</v>
      </c>
    </row>
    <row r="44" spans="1:16" x14ac:dyDescent="0.3">
      <c r="A44" s="1">
        <v>42</v>
      </c>
      <c r="B44" t="s">
        <v>269</v>
      </c>
      <c r="C44" t="s">
        <v>28</v>
      </c>
      <c r="D44" t="s">
        <v>24</v>
      </c>
      <c r="E44" t="s">
        <v>270</v>
      </c>
      <c r="F44" t="s">
        <v>274</v>
      </c>
      <c r="G44" t="s">
        <v>271</v>
      </c>
      <c r="H44" t="s">
        <v>272</v>
      </c>
      <c r="I44" t="s">
        <v>252</v>
      </c>
      <c r="J44" t="s">
        <v>273</v>
      </c>
      <c r="P44">
        <v>1</v>
      </c>
    </row>
    <row r="45" spans="1:16" x14ac:dyDescent="0.3">
      <c r="A45" s="1">
        <v>43</v>
      </c>
      <c r="B45" t="s">
        <v>275</v>
      </c>
      <c r="C45" t="s">
        <v>28</v>
      </c>
      <c r="D45" t="s">
        <v>62</v>
      </c>
      <c r="E45" t="s">
        <v>276</v>
      </c>
      <c r="F45" t="s">
        <v>277</v>
      </c>
      <c r="P45">
        <v>1</v>
      </c>
    </row>
    <row r="46" spans="1:16" x14ac:dyDescent="0.3">
      <c r="A46" s="1">
        <v>44</v>
      </c>
      <c r="B46" t="s">
        <v>278</v>
      </c>
      <c r="C46" t="s">
        <v>28</v>
      </c>
      <c r="D46" t="s">
        <v>49</v>
      </c>
      <c r="E46" t="s">
        <v>279</v>
      </c>
      <c r="F46" t="s">
        <v>282</v>
      </c>
      <c r="G46" t="s">
        <v>280</v>
      </c>
      <c r="H46" t="s">
        <v>281</v>
      </c>
      <c r="I46" t="s">
        <v>260</v>
      </c>
      <c r="J46" t="s">
        <v>83</v>
      </c>
      <c r="P46">
        <v>1</v>
      </c>
    </row>
    <row r="47" spans="1:16" x14ac:dyDescent="0.3">
      <c r="A47" s="1">
        <v>45</v>
      </c>
      <c r="B47" t="s">
        <v>283</v>
      </c>
      <c r="C47" t="s">
        <v>28</v>
      </c>
      <c r="D47" t="s">
        <v>284</v>
      </c>
      <c r="E47" t="s">
        <v>285</v>
      </c>
      <c r="F47" t="s">
        <v>286</v>
      </c>
      <c r="P47">
        <v>1</v>
      </c>
    </row>
    <row r="48" spans="1:16" x14ac:dyDescent="0.3">
      <c r="A48" s="1">
        <v>46</v>
      </c>
      <c r="B48" t="s">
        <v>287</v>
      </c>
      <c r="C48" t="s">
        <v>28</v>
      </c>
      <c r="D48" t="s">
        <v>24</v>
      </c>
      <c r="E48" t="s">
        <v>288</v>
      </c>
      <c r="F48" t="s">
        <v>291</v>
      </c>
      <c r="G48" t="s">
        <v>289</v>
      </c>
      <c r="H48" t="s">
        <v>290</v>
      </c>
      <c r="I48" t="s">
        <v>252</v>
      </c>
      <c r="J48" t="s">
        <v>83</v>
      </c>
      <c r="P48">
        <v>1</v>
      </c>
    </row>
    <row r="49" spans="1:16" x14ac:dyDescent="0.3">
      <c r="A49" s="1">
        <v>47</v>
      </c>
      <c r="B49" t="s">
        <v>292</v>
      </c>
      <c r="C49" t="s">
        <v>28</v>
      </c>
      <c r="D49" t="s">
        <v>24</v>
      </c>
      <c r="E49" t="s">
        <v>293</v>
      </c>
      <c r="F49" t="s">
        <v>296</v>
      </c>
      <c r="G49" t="s">
        <v>294</v>
      </c>
      <c r="H49" t="s">
        <v>295</v>
      </c>
      <c r="I49" t="s">
        <v>280</v>
      </c>
      <c r="J49" t="s">
        <v>83</v>
      </c>
      <c r="P49">
        <v>1</v>
      </c>
    </row>
    <row r="50" spans="1:16" x14ac:dyDescent="0.3">
      <c r="A50" s="1">
        <v>48</v>
      </c>
      <c r="B50" t="s">
        <v>297</v>
      </c>
      <c r="C50" t="s">
        <v>28</v>
      </c>
      <c r="D50" t="s">
        <v>24</v>
      </c>
      <c r="E50" t="s">
        <v>298</v>
      </c>
      <c r="F50" t="s">
        <v>301</v>
      </c>
      <c r="G50" t="s">
        <v>299</v>
      </c>
      <c r="H50" t="s">
        <v>300</v>
      </c>
      <c r="I50" t="s">
        <v>166</v>
      </c>
      <c r="J50" t="s">
        <v>203</v>
      </c>
      <c r="P50">
        <v>1</v>
      </c>
    </row>
    <row r="51" spans="1:16" x14ac:dyDescent="0.3">
      <c r="A51" s="1">
        <v>49</v>
      </c>
      <c r="B51" t="s">
        <v>302</v>
      </c>
      <c r="C51" t="s">
        <v>15</v>
      </c>
      <c r="D51" t="s">
        <v>303</v>
      </c>
      <c r="E51" t="s">
        <v>304</v>
      </c>
      <c r="F51" t="s">
        <v>308</v>
      </c>
      <c r="G51" t="s">
        <v>305</v>
      </c>
      <c r="H51" t="s">
        <v>306</v>
      </c>
      <c r="I51" t="s">
        <v>233</v>
      </c>
      <c r="J51" t="s">
        <v>307</v>
      </c>
      <c r="P51">
        <v>1</v>
      </c>
    </row>
    <row r="52" spans="1:16" x14ac:dyDescent="0.3">
      <c r="A52" s="1">
        <v>50</v>
      </c>
      <c r="B52" t="s">
        <v>309</v>
      </c>
      <c r="C52" t="s">
        <v>310</v>
      </c>
      <c r="D52" t="s">
        <v>311</v>
      </c>
      <c r="E52" t="s">
        <v>312</v>
      </c>
      <c r="F52" t="s">
        <v>313</v>
      </c>
      <c r="P52">
        <v>1</v>
      </c>
    </row>
    <row r="53" spans="1:16" x14ac:dyDescent="0.3">
      <c r="A53" s="1">
        <v>51</v>
      </c>
      <c r="B53" t="s">
        <v>314</v>
      </c>
      <c r="C53" t="s">
        <v>28</v>
      </c>
      <c r="D53" t="s">
        <v>24</v>
      </c>
      <c r="E53" t="s">
        <v>315</v>
      </c>
      <c r="F53" t="s">
        <v>317</v>
      </c>
      <c r="G53" t="s">
        <v>189</v>
      </c>
      <c r="H53" t="s">
        <v>316</v>
      </c>
      <c r="I53" t="s">
        <v>166</v>
      </c>
      <c r="J53" t="s">
        <v>59</v>
      </c>
      <c r="P53">
        <v>1</v>
      </c>
    </row>
    <row r="54" spans="1:16" x14ac:dyDescent="0.3">
      <c r="A54" s="1">
        <v>52</v>
      </c>
      <c r="B54" t="s">
        <v>318</v>
      </c>
      <c r="C54" t="s">
        <v>319</v>
      </c>
      <c r="D54" t="s">
        <v>320</v>
      </c>
      <c r="E54" t="s">
        <v>321</v>
      </c>
      <c r="F54" t="s">
        <v>325</v>
      </c>
      <c r="G54" t="s">
        <v>322</v>
      </c>
      <c r="H54" t="s">
        <v>323</v>
      </c>
      <c r="I54" t="s">
        <v>324</v>
      </c>
      <c r="J54" t="s">
        <v>267</v>
      </c>
      <c r="P54">
        <v>1</v>
      </c>
    </row>
    <row r="55" spans="1:16" x14ac:dyDescent="0.3">
      <c r="A55" s="1">
        <v>53</v>
      </c>
      <c r="B55" t="s">
        <v>326</v>
      </c>
      <c r="C55" t="s">
        <v>28</v>
      </c>
      <c r="D55" t="s">
        <v>24</v>
      </c>
      <c r="E55" t="s">
        <v>327</v>
      </c>
      <c r="F55" t="s">
        <v>330</v>
      </c>
      <c r="G55" t="s">
        <v>328</v>
      </c>
      <c r="H55" t="s">
        <v>329</v>
      </c>
      <c r="I55" t="s">
        <v>20</v>
      </c>
      <c r="J55" t="s">
        <v>83</v>
      </c>
      <c r="P55">
        <v>1</v>
      </c>
    </row>
    <row r="56" spans="1:16" x14ac:dyDescent="0.3">
      <c r="A56" s="1">
        <v>54</v>
      </c>
      <c r="B56" t="s">
        <v>331</v>
      </c>
      <c r="C56" t="s">
        <v>310</v>
      </c>
      <c r="D56" t="s">
        <v>151</v>
      </c>
      <c r="E56" t="s">
        <v>332</v>
      </c>
      <c r="F56" t="s">
        <v>333</v>
      </c>
      <c r="P56">
        <v>1</v>
      </c>
    </row>
    <row r="57" spans="1:16" x14ac:dyDescent="0.3">
      <c r="A57" s="1">
        <v>55</v>
      </c>
      <c r="B57" t="s">
        <v>334</v>
      </c>
      <c r="C57" t="s">
        <v>28</v>
      </c>
      <c r="D57" t="s">
        <v>151</v>
      </c>
      <c r="E57" t="s">
        <v>335</v>
      </c>
      <c r="F57" t="s">
        <v>340</v>
      </c>
      <c r="G57" t="s">
        <v>336</v>
      </c>
      <c r="H57" t="s">
        <v>337</v>
      </c>
      <c r="I57" t="s">
        <v>338</v>
      </c>
      <c r="J57" t="s">
        <v>339</v>
      </c>
      <c r="P57">
        <v>1</v>
      </c>
    </row>
    <row r="58" spans="1:16" x14ac:dyDescent="0.3">
      <c r="A58" s="1">
        <v>56</v>
      </c>
      <c r="B58" t="s">
        <v>341</v>
      </c>
      <c r="C58" t="s">
        <v>28</v>
      </c>
      <c r="D58" t="s">
        <v>342</v>
      </c>
      <c r="E58" t="s">
        <v>343</v>
      </c>
      <c r="F58" t="s">
        <v>344</v>
      </c>
      <c r="P58">
        <v>1</v>
      </c>
    </row>
    <row r="59" spans="1:16" x14ac:dyDescent="0.3">
      <c r="A59" s="1">
        <v>57</v>
      </c>
      <c r="B59" t="s">
        <v>345</v>
      </c>
      <c r="C59" t="s">
        <v>28</v>
      </c>
      <c r="D59" t="s">
        <v>24</v>
      </c>
      <c r="E59" t="s">
        <v>346</v>
      </c>
      <c r="F59" t="s">
        <v>350</v>
      </c>
      <c r="G59" t="s">
        <v>347</v>
      </c>
      <c r="H59" t="s">
        <v>348</v>
      </c>
      <c r="I59" t="s">
        <v>87</v>
      </c>
      <c r="J59" t="s">
        <v>349</v>
      </c>
      <c r="P59">
        <v>1</v>
      </c>
    </row>
    <row r="60" spans="1:16" x14ac:dyDescent="0.3">
      <c r="A60" s="1">
        <v>58</v>
      </c>
      <c r="B60" t="s">
        <v>351</v>
      </c>
      <c r="C60" t="s">
        <v>28</v>
      </c>
      <c r="D60" t="s">
        <v>62</v>
      </c>
      <c r="E60" t="s">
        <v>352</v>
      </c>
      <c r="F60" t="s">
        <v>353</v>
      </c>
      <c r="P60">
        <v>1</v>
      </c>
    </row>
    <row r="61" spans="1:16" x14ac:dyDescent="0.3">
      <c r="A61" s="1">
        <v>59</v>
      </c>
      <c r="B61" t="s">
        <v>354</v>
      </c>
      <c r="C61" t="s">
        <v>174</v>
      </c>
      <c r="D61" t="s">
        <v>355</v>
      </c>
      <c r="E61" t="s">
        <v>356</v>
      </c>
      <c r="F61" t="s">
        <v>360</v>
      </c>
      <c r="G61" t="s">
        <v>357</v>
      </c>
      <c r="H61" t="s">
        <v>358</v>
      </c>
      <c r="I61" t="s">
        <v>191</v>
      </c>
      <c r="J61" t="s">
        <v>359</v>
      </c>
      <c r="P61">
        <v>1</v>
      </c>
    </row>
    <row r="62" spans="1:16" x14ac:dyDescent="0.3">
      <c r="A62" s="1">
        <v>60</v>
      </c>
      <c r="B62" t="s">
        <v>361</v>
      </c>
      <c r="C62" t="s">
        <v>28</v>
      </c>
      <c r="D62" t="s">
        <v>284</v>
      </c>
      <c r="E62" t="s">
        <v>362</v>
      </c>
      <c r="F62" t="s">
        <v>363</v>
      </c>
      <c r="P62">
        <v>1</v>
      </c>
    </row>
    <row r="63" spans="1:16" x14ac:dyDescent="0.3">
      <c r="A63" s="1">
        <v>61</v>
      </c>
      <c r="B63" t="s">
        <v>364</v>
      </c>
      <c r="C63" t="s">
        <v>28</v>
      </c>
      <c r="D63" t="s">
        <v>24</v>
      </c>
      <c r="E63" t="s">
        <v>365</v>
      </c>
      <c r="F63" t="s">
        <v>368</v>
      </c>
      <c r="G63" t="s">
        <v>366</v>
      </c>
      <c r="H63" t="s">
        <v>367</v>
      </c>
      <c r="I63" t="s">
        <v>89</v>
      </c>
      <c r="J63" t="s">
        <v>307</v>
      </c>
      <c r="P63">
        <v>1</v>
      </c>
    </row>
    <row r="64" spans="1:16" x14ac:dyDescent="0.3">
      <c r="A64" s="1">
        <v>62</v>
      </c>
      <c r="B64" t="s">
        <v>369</v>
      </c>
      <c r="C64" t="s">
        <v>28</v>
      </c>
      <c r="D64" t="s">
        <v>24</v>
      </c>
      <c r="E64" t="s">
        <v>370</v>
      </c>
      <c r="F64" t="s">
        <v>374</v>
      </c>
      <c r="G64" t="s">
        <v>371</v>
      </c>
      <c r="H64" t="s">
        <v>372</v>
      </c>
      <c r="I64" t="s">
        <v>178</v>
      </c>
      <c r="J64" t="s">
        <v>373</v>
      </c>
      <c r="P64">
        <v>1</v>
      </c>
    </row>
    <row r="65" spans="1:16" x14ac:dyDescent="0.3">
      <c r="A65" s="1">
        <v>63</v>
      </c>
      <c r="B65" t="s">
        <v>375</v>
      </c>
      <c r="C65" t="s">
        <v>376</v>
      </c>
      <c r="D65" t="s">
        <v>377</v>
      </c>
      <c r="E65" t="s">
        <v>378</v>
      </c>
      <c r="F65" t="s">
        <v>379</v>
      </c>
      <c r="G65" t="s">
        <v>69</v>
      </c>
      <c r="H65" t="s">
        <v>260</v>
      </c>
      <c r="I65" t="s">
        <v>69</v>
      </c>
      <c r="J65" t="s">
        <v>83</v>
      </c>
      <c r="P65">
        <v>1</v>
      </c>
    </row>
    <row r="66" spans="1:16" x14ac:dyDescent="0.3">
      <c r="A66" s="1">
        <v>64</v>
      </c>
      <c r="B66" t="s">
        <v>380</v>
      </c>
      <c r="C66" t="s">
        <v>376</v>
      </c>
      <c r="D66" t="s">
        <v>151</v>
      </c>
      <c r="E66" t="s">
        <v>381</v>
      </c>
      <c r="F66" t="s">
        <v>382</v>
      </c>
      <c r="P66">
        <v>1</v>
      </c>
    </row>
    <row r="67" spans="1:16" x14ac:dyDescent="0.3">
      <c r="A67" s="1">
        <v>65</v>
      </c>
      <c r="B67" t="s">
        <v>383</v>
      </c>
      <c r="C67" t="s">
        <v>28</v>
      </c>
      <c r="D67" t="s">
        <v>24</v>
      </c>
      <c r="E67" t="s">
        <v>384</v>
      </c>
      <c r="F67" t="s">
        <v>385</v>
      </c>
      <c r="P67">
        <v>1</v>
      </c>
    </row>
    <row r="68" spans="1:16" x14ac:dyDescent="0.3">
      <c r="A68" s="1">
        <v>66</v>
      </c>
      <c r="B68" t="s">
        <v>386</v>
      </c>
      <c r="C68" t="s">
        <v>28</v>
      </c>
      <c r="D68" t="s">
        <v>387</v>
      </c>
      <c r="E68" t="s">
        <v>388</v>
      </c>
      <c r="F68" t="s">
        <v>390</v>
      </c>
      <c r="G68" t="s">
        <v>87</v>
      </c>
      <c r="H68" t="s">
        <v>389</v>
      </c>
      <c r="I68" t="s">
        <v>260</v>
      </c>
      <c r="J68" t="s">
        <v>83</v>
      </c>
      <c r="P68">
        <v>1</v>
      </c>
    </row>
    <row r="69" spans="1:16" x14ac:dyDescent="0.3">
      <c r="A69" s="1">
        <v>67</v>
      </c>
      <c r="B69" t="s">
        <v>391</v>
      </c>
      <c r="C69" t="s">
        <v>28</v>
      </c>
      <c r="D69" t="s">
        <v>24</v>
      </c>
      <c r="E69" t="s">
        <v>392</v>
      </c>
      <c r="F69" t="s">
        <v>393</v>
      </c>
      <c r="P69">
        <v>1</v>
      </c>
    </row>
    <row r="70" spans="1:16" x14ac:dyDescent="0.3">
      <c r="A70" s="1">
        <v>68</v>
      </c>
      <c r="B70" t="s">
        <v>394</v>
      </c>
      <c r="C70" t="s">
        <v>28</v>
      </c>
      <c r="D70" t="s">
        <v>24</v>
      </c>
      <c r="E70" t="s">
        <v>395</v>
      </c>
      <c r="F70" t="s">
        <v>398</v>
      </c>
      <c r="G70" t="s">
        <v>396</v>
      </c>
      <c r="H70" t="s">
        <v>397</v>
      </c>
      <c r="I70" t="s">
        <v>233</v>
      </c>
      <c r="J70" t="s">
        <v>267</v>
      </c>
      <c r="K70" t="s">
        <v>324</v>
      </c>
      <c r="L70" t="s">
        <v>191</v>
      </c>
      <c r="M70" t="s">
        <v>260</v>
      </c>
      <c r="N70" t="s">
        <v>83</v>
      </c>
      <c r="O70" t="s">
        <v>399</v>
      </c>
      <c r="P70">
        <v>1</v>
      </c>
    </row>
    <row r="71" spans="1:16" x14ac:dyDescent="0.3">
      <c r="A71" s="1">
        <v>69</v>
      </c>
      <c r="B71" t="s">
        <v>400</v>
      </c>
      <c r="C71" t="s">
        <v>28</v>
      </c>
      <c r="D71" t="s">
        <v>284</v>
      </c>
      <c r="E71" t="s">
        <v>401</v>
      </c>
      <c r="F71" t="s">
        <v>402</v>
      </c>
      <c r="P71">
        <v>1</v>
      </c>
    </row>
    <row r="72" spans="1:16" x14ac:dyDescent="0.3">
      <c r="A72" s="1">
        <v>70</v>
      </c>
      <c r="B72" t="s">
        <v>403</v>
      </c>
      <c r="C72" t="s">
        <v>28</v>
      </c>
      <c r="D72" t="s">
        <v>24</v>
      </c>
      <c r="E72" t="s">
        <v>404</v>
      </c>
      <c r="F72" t="s">
        <v>406</v>
      </c>
      <c r="G72" t="s">
        <v>271</v>
      </c>
      <c r="H72" t="s">
        <v>405</v>
      </c>
      <c r="I72" t="s">
        <v>53</v>
      </c>
      <c r="J72" t="s">
        <v>273</v>
      </c>
      <c r="P72">
        <v>1</v>
      </c>
    </row>
    <row r="73" spans="1:16" x14ac:dyDescent="0.3">
      <c r="A73" s="1">
        <v>71</v>
      </c>
      <c r="B73" t="s">
        <v>407</v>
      </c>
      <c r="C73" t="s">
        <v>28</v>
      </c>
      <c r="D73" t="s">
        <v>24</v>
      </c>
      <c r="E73" t="s">
        <v>408</v>
      </c>
      <c r="F73" t="s">
        <v>411</v>
      </c>
      <c r="G73" t="s">
        <v>409</v>
      </c>
      <c r="H73" t="s">
        <v>410</v>
      </c>
      <c r="I73" t="s">
        <v>201</v>
      </c>
      <c r="J73" t="s">
        <v>179</v>
      </c>
      <c r="K73" t="s">
        <v>20</v>
      </c>
      <c r="L73" t="s">
        <v>51</v>
      </c>
      <c r="M73" t="s">
        <v>166</v>
      </c>
      <c r="N73" t="s">
        <v>412</v>
      </c>
      <c r="O73" t="s">
        <v>413</v>
      </c>
      <c r="P73">
        <v>1</v>
      </c>
    </row>
    <row r="74" spans="1:16" x14ac:dyDescent="0.3">
      <c r="A74" s="1">
        <v>72</v>
      </c>
      <c r="B74" t="s">
        <v>414</v>
      </c>
      <c r="C74" t="s">
        <v>150</v>
      </c>
      <c r="D74" t="s">
        <v>151</v>
      </c>
      <c r="E74" t="s">
        <v>415</v>
      </c>
      <c r="F74" t="s">
        <v>419</v>
      </c>
      <c r="G74" t="s">
        <v>416</v>
      </c>
      <c r="H74" t="s">
        <v>417</v>
      </c>
      <c r="I74" t="s">
        <v>58</v>
      </c>
      <c r="J74" t="s">
        <v>418</v>
      </c>
      <c r="P74">
        <v>1</v>
      </c>
    </row>
    <row r="75" spans="1:16" x14ac:dyDescent="0.3">
      <c r="A75" s="1">
        <v>73</v>
      </c>
      <c r="B75" t="s">
        <v>420</v>
      </c>
      <c r="C75" t="s">
        <v>28</v>
      </c>
      <c r="D75" t="s">
        <v>24</v>
      </c>
      <c r="E75" t="s">
        <v>421</v>
      </c>
      <c r="F75" t="s">
        <v>424</v>
      </c>
      <c r="G75" t="s">
        <v>422</v>
      </c>
      <c r="H75" t="s">
        <v>423</v>
      </c>
      <c r="I75" t="s">
        <v>324</v>
      </c>
      <c r="J75" t="s">
        <v>267</v>
      </c>
      <c r="K75" t="s">
        <v>245</v>
      </c>
      <c r="L75" t="s">
        <v>425</v>
      </c>
      <c r="M75" t="s">
        <v>89</v>
      </c>
      <c r="N75" t="s">
        <v>105</v>
      </c>
      <c r="O75" t="s">
        <v>426</v>
      </c>
      <c r="P75">
        <v>1</v>
      </c>
    </row>
    <row r="76" spans="1:16" x14ac:dyDescent="0.3">
      <c r="A76" s="1">
        <v>74</v>
      </c>
      <c r="B76" t="s">
        <v>427</v>
      </c>
      <c r="C76" t="s">
        <v>28</v>
      </c>
      <c r="D76" t="s">
        <v>24</v>
      </c>
      <c r="E76" t="s">
        <v>428</v>
      </c>
      <c r="F76" t="s">
        <v>429</v>
      </c>
      <c r="P76">
        <v>1</v>
      </c>
    </row>
    <row r="77" spans="1:16" x14ac:dyDescent="0.3">
      <c r="A77" s="1">
        <v>75</v>
      </c>
      <c r="B77" t="s">
        <v>430</v>
      </c>
      <c r="C77" t="s">
        <v>28</v>
      </c>
      <c r="D77" t="s">
        <v>24</v>
      </c>
      <c r="E77" t="s">
        <v>431</v>
      </c>
      <c r="F77" t="s">
        <v>433</v>
      </c>
      <c r="G77" t="s">
        <v>46</v>
      </c>
      <c r="H77" t="s">
        <v>432</v>
      </c>
      <c r="I77" t="s">
        <v>20</v>
      </c>
      <c r="J77" t="s">
        <v>21</v>
      </c>
      <c r="P77">
        <v>1</v>
      </c>
    </row>
    <row r="78" spans="1:16" x14ac:dyDescent="0.3">
      <c r="A78" s="1">
        <v>76</v>
      </c>
      <c r="B78" t="s">
        <v>434</v>
      </c>
      <c r="C78" t="s">
        <v>28</v>
      </c>
      <c r="D78" t="s">
        <v>24</v>
      </c>
      <c r="E78" t="s">
        <v>435</v>
      </c>
      <c r="F78" t="s">
        <v>439</v>
      </c>
      <c r="G78" t="s">
        <v>436</v>
      </c>
      <c r="H78" t="s">
        <v>437</v>
      </c>
      <c r="I78" t="s">
        <v>438</v>
      </c>
      <c r="J78" t="s">
        <v>59</v>
      </c>
      <c r="P78">
        <v>1</v>
      </c>
    </row>
    <row r="79" spans="1:16" x14ac:dyDescent="0.3">
      <c r="A79" s="1">
        <v>77</v>
      </c>
      <c r="B79" t="s">
        <v>440</v>
      </c>
      <c r="C79" t="s">
        <v>129</v>
      </c>
      <c r="D79" t="s">
        <v>441</v>
      </c>
      <c r="E79" t="s">
        <v>442</v>
      </c>
      <c r="F79" t="s">
        <v>445</v>
      </c>
      <c r="G79" t="s">
        <v>443</v>
      </c>
      <c r="H79" t="s">
        <v>444</v>
      </c>
      <c r="I79" t="s">
        <v>258</v>
      </c>
      <c r="J79" t="s">
        <v>83</v>
      </c>
      <c r="P79">
        <v>1</v>
      </c>
    </row>
    <row r="80" spans="1:16" x14ac:dyDescent="0.3">
      <c r="A80" s="1">
        <v>78</v>
      </c>
      <c r="B80" t="s">
        <v>446</v>
      </c>
      <c r="C80" t="s">
        <v>28</v>
      </c>
      <c r="D80" t="s">
        <v>24</v>
      </c>
      <c r="E80" t="s">
        <v>447</v>
      </c>
      <c r="F80" t="s">
        <v>449</v>
      </c>
      <c r="G80" t="s">
        <v>294</v>
      </c>
      <c r="H80" t="s">
        <v>448</v>
      </c>
      <c r="I80" t="s">
        <v>280</v>
      </c>
      <c r="J80" t="s">
        <v>267</v>
      </c>
      <c r="P80">
        <v>1</v>
      </c>
    </row>
    <row r="81" spans="1:16" x14ac:dyDescent="0.3">
      <c r="A81" s="1">
        <v>79</v>
      </c>
      <c r="B81" t="s">
        <v>450</v>
      </c>
      <c r="C81" t="s">
        <v>28</v>
      </c>
      <c r="D81" t="s">
        <v>24</v>
      </c>
      <c r="E81" t="s">
        <v>451</v>
      </c>
      <c r="F81" t="s">
        <v>453</v>
      </c>
      <c r="G81" t="s">
        <v>305</v>
      </c>
      <c r="H81" t="s">
        <v>452</v>
      </c>
      <c r="I81" t="s">
        <v>58</v>
      </c>
      <c r="J81" t="s">
        <v>70</v>
      </c>
      <c r="P81">
        <v>1</v>
      </c>
    </row>
    <row r="82" spans="1:16" x14ac:dyDescent="0.3">
      <c r="A82" s="1">
        <v>80</v>
      </c>
      <c r="B82" t="s">
        <v>454</v>
      </c>
      <c r="C82" t="s">
        <v>28</v>
      </c>
      <c r="D82" t="s">
        <v>62</v>
      </c>
      <c r="E82" t="s">
        <v>455</v>
      </c>
      <c r="F82" t="s">
        <v>457</v>
      </c>
      <c r="G82" t="s">
        <v>456</v>
      </c>
      <c r="H82" t="s">
        <v>289</v>
      </c>
      <c r="I82" t="s">
        <v>456</v>
      </c>
      <c r="J82" t="s">
        <v>120</v>
      </c>
      <c r="P82">
        <v>1</v>
      </c>
    </row>
    <row r="83" spans="1:16" x14ac:dyDescent="0.3">
      <c r="A83" s="1">
        <v>81</v>
      </c>
      <c r="B83" t="s">
        <v>458</v>
      </c>
      <c r="C83" t="s">
        <v>28</v>
      </c>
      <c r="D83" t="s">
        <v>62</v>
      </c>
      <c r="E83" t="s">
        <v>459</v>
      </c>
      <c r="F83" t="s">
        <v>460</v>
      </c>
      <c r="P83">
        <v>1</v>
      </c>
    </row>
    <row r="84" spans="1:16" x14ac:dyDescent="0.3">
      <c r="A84" s="1">
        <v>82</v>
      </c>
      <c r="B84" t="s">
        <v>461</v>
      </c>
      <c r="C84" t="s">
        <v>462</v>
      </c>
      <c r="D84" t="s">
        <v>151</v>
      </c>
      <c r="E84" t="s">
        <v>463</v>
      </c>
      <c r="F84" t="s">
        <v>466</v>
      </c>
      <c r="G84" t="s">
        <v>464</v>
      </c>
      <c r="H84" t="s">
        <v>465</v>
      </c>
      <c r="I84" t="s">
        <v>147</v>
      </c>
      <c r="J84" t="s">
        <v>267</v>
      </c>
      <c r="K84" t="s">
        <v>178</v>
      </c>
      <c r="L84" t="s">
        <v>422</v>
      </c>
      <c r="M84" t="s">
        <v>166</v>
      </c>
      <c r="N84" t="s">
        <v>467</v>
      </c>
      <c r="O84" t="s">
        <v>468</v>
      </c>
      <c r="P84">
        <v>1</v>
      </c>
    </row>
    <row r="85" spans="1:16" x14ac:dyDescent="0.3">
      <c r="A85" s="1">
        <v>83</v>
      </c>
      <c r="B85" t="s">
        <v>469</v>
      </c>
      <c r="C85" t="s">
        <v>28</v>
      </c>
      <c r="D85" t="s">
        <v>24</v>
      </c>
      <c r="E85" t="s">
        <v>470</v>
      </c>
      <c r="F85" t="s">
        <v>471</v>
      </c>
      <c r="G85" t="s">
        <v>178</v>
      </c>
      <c r="H85" t="s">
        <v>328</v>
      </c>
      <c r="I85" t="s">
        <v>324</v>
      </c>
      <c r="J85" t="s">
        <v>21</v>
      </c>
      <c r="P85">
        <v>1</v>
      </c>
    </row>
    <row r="86" spans="1:16" x14ac:dyDescent="0.3">
      <c r="A86" s="1">
        <v>84</v>
      </c>
      <c r="B86" t="s">
        <v>472</v>
      </c>
      <c r="C86" t="s">
        <v>28</v>
      </c>
      <c r="D86" t="s">
        <v>24</v>
      </c>
      <c r="E86" t="s">
        <v>473</v>
      </c>
      <c r="F86" t="s">
        <v>475</v>
      </c>
      <c r="G86" t="s">
        <v>205</v>
      </c>
      <c r="H86" t="s">
        <v>266</v>
      </c>
      <c r="I86" t="s">
        <v>338</v>
      </c>
      <c r="J86" t="s">
        <v>474</v>
      </c>
      <c r="P86">
        <v>1</v>
      </c>
    </row>
    <row r="87" spans="1:16" x14ac:dyDescent="0.3">
      <c r="A87" s="1">
        <v>85</v>
      </c>
      <c r="B87" t="s">
        <v>476</v>
      </c>
      <c r="C87" t="s">
        <v>174</v>
      </c>
      <c r="D87" t="s">
        <v>477</v>
      </c>
      <c r="E87" t="s">
        <v>478</v>
      </c>
      <c r="F87" t="s">
        <v>479</v>
      </c>
      <c r="P87">
        <v>1</v>
      </c>
    </row>
    <row r="88" spans="1:16" x14ac:dyDescent="0.3">
      <c r="A88" s="1">
        <v>86</v>
      </c>
      <c r="B88" t="s">
        <v>480</v>
      </c>
      <c r="C88" t="s">
        <v>174</v>
      </c>
      <c r="D88" t="s">
        <v>24</v>
      </c>
      <c r="E88" t="s">
        <v>481</v>
      </c>
      <c r="F88" t="s">
        <v>483</v>
      </c>
      <c r="G88" t="s">
        <v>201</v>
      </c>
      <c r="H88" t="s">
        <v>482</v>
      </c>
      <c r="I88" t="s">
        <v>260</v>
      </c>
      <c r="J88" t="s">
        <v>83</v>
      </c>
      <c r="P88">
        <v>1</v>
      </c>
    </row>
    <row r="89" spans="1:16" x14ac:dyDescent="0.3">
      <c r="A89" s="1">
        <v>87</v>
      </c>
      <c r="B89" t="s">
        <v>484</v>
      </c>
      <c r="C89" t="s">
        <v>28</v>
      </c>
      <c r="D89" t="s">
        <v>62</v>
      </c>
      <c r="E89" t="s">
        <v>485</v>
      </c>
      <c r="F89" t="s">
        <v>486</v>
      </c>
      <c r="P89">
        <v>1</v>
      </c>
    </row>
    <row r="90" spans="1:16" x14ac:dyDescent="0.3">
      <c r="A90" s="1">
        <v>88</v>
      </c>
      <c r="B90" t="s">
        <v>487</v>
      </c>
      <c r="C90" t="s">
        <v>28</v>
      </c>
      <c r="D90" t="s">
        <v>24</v>
      </c>
      <c r="E90" t="s">
        <v>488</v>
      </c>
      <c r="F90" t="s">
        <v>491</v>
      </c>
      <c r="G90" t="s">
        <v>489</v>
      </c>
      <c r="H90" t="s">
        <v>490</v>
      </c>
      <c r="I90" t="s">
        <v>280</v>
      </c>
      <c r="J90" t="s">
        <v>179</v>
      </c>
      <c r="P90">
        <v>1</v>
      </c>
    </row>
    <row r="91" spans="1:16" x14ac:dyDescent="0.3">
      <c r="A91" s="1">
        <v>89</v>
      </c>
      <c r="B91" t="s">
        <v>492</v>
      </c>
      <c r="C91" t="s">
        <v>310</v>
      </c>
      <c r="D91" t="s">
        <v>493</v>
      </c>
      <c r="E91" t="s">
        <v>494</v>
      </c>
      <c r="F91" t="s">
        <v>495</v>
      </c>
      <c r="P91">
        <v>1</v>
      </c>
    </row>
    <row r="92" spans="1:16" x14ac:dyDescent="0.3">
      <c r="A92" s="1">
        <v>90</v>
      </c>
      <c r="B92" t="s">
        <v>496</v>
      </c>
      <c r="C92" t="s">
        <v>28</v>
      </c>
      <c r="D92" t="s">
        <v>497</v>
      </c>
      <c r="E92" t="s">
        <v>498</v>
      </c>
      <c r="F92" t="s">
        <v>499</v>
      </c>
      <c r="P92">
        <v>1</v>
      </c>
    </row>
    <row r="93" spans="1:16" x14ac:dyDescent="0.3">
      <c r="A93" s="1">
        <v>91</v>
      </c>
      <c r="B93" t="s">
        <v>500</v>
      </c>
      <c r="C93" t="s">
        <v>28</v>
      </c>
      <c r="D93" t="s">
        <v>62</v>
      </c>
      <c r="E93" t="s">
        <v>501</v>
      </c>
      <c r="F93" t="s">
        <v>504</v>
      </c>
      <c r="G93" t="s">
        <v>502</v>
      </c>
      <c r="H93" t="s">
        <v>503</v>
      </c>
      <c r="I93" t="s">
        <v>233</v>
      </c>
      <c r="J93" t="s">
        <v>267</v>
      </c>
      <c r="P93">
        <v>1</v>
      </c>
    </row>
    <row r="94" spans="1:16" x14ac:dyDescent="0.3">
      <c r="A94" s="1">
        <v>92</v>
      </c>
      <c r="B94" t="s">
        <v>505</v>
      </c>
      <c r="C94" t="s">
        <v>174</v>
      </c>
      <c r="D94" t="s">
        <v>49</v>
      </c>
      <c r="E94" t="s">
        <v>506</v>
      </c>
      <c r="F94" t="s">
        <v>508</v>
      </c>
      <c r="G94" t="s">
        <v>58</v>
      </c>
      <c r="H94" t="s">
        <v>507</v>
      </c>
      <c r="I94" t="s">
        <v>69</v>
      </c>
      <c r="J94" t="s">
        <v>83</v>
      </c>
      <c r="P94">
        <v>1</v>
      </c>
    </row>
    <row r="95" spans="1:16" x14ac:dyDescent="0.3">
      <c r="A95" s="1">
        <v>93</v>
      </c>
      <c r="B95" t="s">
        <v>509</v>
      </c>
      <c r="C95" t="s">
        <v>28</v>
      </c>
      <c r="D95" t="s">
        <v>24</v>
      </c>
      <c r="E95" t="s">
        <v>510</v>
      </c>
      <c r="F95" t="s">
        <v>513</v>
      </c>
      <c r="G95" t="s">
        <v>511</v>
      </c>
      <c r="H95" t="s">
        <v>512</v>
      </c>
      <c r="I95" t="s">
        <v>46</v>
      </c>
      <c r="J95" t="s">
        <v>83</v>
      </c>
      <c r="K95" t="s">
        <v>201</v>
      </c>
      <c r="L95" t="s">
        <v>81</v>
      </c>
      <c r="M95" t="s">
        <v>58</v>
      </c>
      <c r="N95" t="s">
        <v>134</v>
      </c>
      <c r="O95" t="s">
        <v>514</v>
      </c>
      <c r="P95">
        <v>1</v>
      </c>
    </row>
    <row r="96" spans="1:16" x14ac:dyDescent="0.3">
      <c r="A96" s="1">
        <v>94</v>
      </c>
      <c r="B96" t="s">
        <v>515</v>
      </c>
      <c r="C96" t="s">
        <v>28</v>
      </c>
      <c r="D96" t="s">
        <v>516</v>
      </c>
      <c r="E96" t="s">
        <v>517</v>
      </c>
      <c r="F96" t="s">
        <v>519</v>
      </c>
      <c r="G96" t="s">
        <v>136</v>
      </c>
      <c r="H96" t="s">
        <v>518</v>
      </c>
      <c r="I96" t="s">
        <v>87</v>
      </c>
      <c r="J96" t="s">
        <v>267</v>
      </c>
      <c r="P96">
        <v>1</v>
      </c>
    </row>
    <row r="97" spans="1:16" x14ac:dyDescent="0.3">
      <c r="A97" s="1">
        <v>95</v>
      </c>
      <c r="B97" t="s">
        <v>520</v>
      </c>
      <c r="C97" t="s">
        <v>310</v>
      </c>
      <c r="D97" t="s">
        <v>284</v>
      </c>
      <c r="E97" t="s">
        <v>521</v>
      </c>
      <c r="F97" t="s">
        <v>522</v>
      </c>
      <c r="P97">
        <v>1</v>
      </c>
    </row>
    <row r="98" spans="1:16" x14ac:dyDescent="0.3">
      <c r="A98" s="1">
        <v>96</v>
      </c>
      <c r="B98" t="s">
        <v>523</v>
      </c>
      <c r="C98" t="s">
        <v>310</v>
      </c>
      <c r="D98" t="s">
        <v>524</v>
      </c>
      <c r="E98" t="s">
        <v>525</v>
      </c>
      <c r="F98" t="s">
        <v>526</v>
      </c>
      <c r="P98">
        <v>1</v>
      </c>
    </row>
    <row r="99" spans="1:16" x14ac:dyDescent="0.3">
      <c r="A99" s="1">
        <v>97</v>
      </c>
      <c r="B99" t="s">
        <v>527</v>
      </c>
      <c r="C99" t="s">
        <v>28</v>
      </c>
      <c r="D99" t="s">
        <v>62</v>
      </c>
      <c r="E99" t="s">
        <v>528</v>
      </c>
      <c r="F99" t="s">
        <v>530</v>
      </c>
      <c r="G99" t="s">
        <v>56</v>
      </c>
      <c r="H99" t="s">
        <v>529</v>
      </c>
      <c r="I99" t="s">
        <v>258</v>
      </c>
      <c r="J99" t="s">
        <v>83</v>
      </c>
      <c r="P99">
        <v>1</v>
      </c>
    </row>
    <row r="100" spans="1:16" x14ac:dyDescent="0.3">
      <c r="A100" s="1">
        <v>98</v>
      </c>
      <c r="B100" t="s">
        <v>531</v>
      </c>
      <c r="C100" t="s">
        <v>150</v>
      </c>
      <c r="D100" t="s">
        <v>532</v>
      </c>
      <c r="E100" t="s">
        <v>533</v>
      </c>
      <c r="F100" t="s">
        <v>535</v>
      </c>
      <c r="G100" t="s">
        <v>502</v>
      </c>
      <c r="H100" t="s">
        <v>534</v>
      </c>
      <c r="I100" t="s">
        <v>324</v>
      </c>
      <c r="J100" t="s">
        <v>83</v>
      </c>
      <c r="P100">
        <v>1</v>
      </c>
    </row>
    <row r="101" spans="1:16" x14ac:dyDescent="0.3">
      <c r="A101" s="1">
        <v>99</v>
      </c>
      <c r="B101" t="s">
        <v>536</v>
      </c>
      <c r="C101" t="s">
        <v>28</v>
      </c>
      <c r="D101" t="s">
        <v>62</v>
      </c>
      <c r="E101" t="s">
        <v>537</v>
      </c>
      <c r="F101" t="s">
        <v>539</v>
      </c>
      <c r="G101" t="s">
        <v>178</v>
      </c>
      <c r="H101" t="s">
        <v>538</v>
      </c>
      <c r="I101" t="s">
        <v>58</v>
      </c>
      <c r="J101" t="s">
        <v>83</v>
      </c>
      <c r="P101">
        <v>1</v>
      </c>
    </row>
    <row r="102" spans="1:16" x14ac:dyDescent="0.3">
      <c r="A102" s="1">
        <v>100</v>
      </c>
      <c r="B102" t="s">
        <v>540</v>
      </c>
      <c r="C102" t="s">
        <v>28</v>
      </c>
      <c r="D102" t="s">
        <v>24</v>
      </c>
      <c r="E102" t="s">
        <v>541</v>
      </c>
      <c r="F102" t="s">
        <v>542</v>
      </c>
      <c r="P102">
        <v>1</v>
      </c>
    </row>
    <row r="103" spans="1:16" x14ac:dyDescent="0.3">
      <c r="A103" s="1">
        <v>101</v>
      </c>
      <c r="B103" t="s">
        <v>543</v>
      </c>
      <c r="C103" t="s">
        <v>544</v>
      </c>
      <c r="D103" t="s">
        <v>24</v>
      </c>
      <c r="E103" t="s">
        <v>545</v>
      </c>
      <c r="F103" t="s">
        <v>547</v>
      </c>
      <c r="G103" t="s">
        <v>502</v>
      </c>
      <c r="H103" t="s">
        <v>546</v>
      </c>
      <c r="I103" t="s">
        <v>20</v>
      </c>
      <c r="J103" t="s">
        <v>83</v>
      </c>
      <c r="P103">
        <v>1</v>
      </c>
    </row>
    <row r="104" spans="1:16" x14ac:dyDescent="0.3">
      <c r="A104" s="1">
        <v>102</v>
      </c>
      <c r="B104" t="s">
        <v>548</v>
      </c>
      <c r="C104" t="s">
        <v>28</v>
      </c>
      <c r="D104" t="s">
        <v>24</v>
      </c>
      <c r="E104" t="s">
        <v>549</v>
      </c>
      <c r="F104" t="s">
        <v>550</v>
      </c>
      <c r="P104">
        <v>1</v>
      </c>
    </row>
    <row r="105" spans="1:16" x14ac:dyDescent="0.3">
      <c r="A105" s="1">
        <v>103</v>
      </c>
      <c r="B105" t="s">
        <v>551</v>
      </c>
      <c r="C105" t="s">
        <v>28</v>
      </c>
      <c r="D105" t="s">
        <v>24</v>
      </c>
      <c r="E105" t="s">
        <v>552</v>
      </c>
      <c r="F105" t="s">
        <v>554</v>
      </c>
      <c r="G105" t="s">
        <v>53</v>
      </c>
      <c r="H105" t="s">
        <v>553</v>
      </c>
      <c r="I105" t="s">
        <v>87</v>
      </c>
      <c r="J105" t="s">
        <v>83</v>
      </c>
      <c r="P105">
        <v>1</v>
      </c>
    </row>
    <row r="106" spans="1:16" x14ac:dyDescent="0.3">
      <c r="A106" s="1">
        <v>104</v>
      </c>
      <c r="B106" t="s">
        <v>555</v>
      </c>
      <c r="C106" t="s">
        <v>556</v>
      </c>
      <c r="D106" t="s">
        <v>557</v>
      </c>
      <c r="E106" t="s">
        <v>558</v>
      </c>
      <c r="F106" t="s">
        <v>559</v>
      </c>
      <c r="P106">
        <v>1</v>
      </c>
    </row>
    <row r="107" spans="1:16" x14ac:dyDescent="0.3">
      <c r="A107" s="1">
        <v>105</v>
      </c>
      <c r="B107" t="s">
        <v>560</v>
      </c>
      <c r="C107" t="s">
        <v>28</v>
      </c>
      <c r="D107" t="s">
        <v>62</v>
      </c>
      <c r="E107" t="s">
        <v>561</v>
      </c>
      <c r="F107" t="s">
        <v>564</v>
      </c>
      <c r="G107" t="s">
        <v>562</v>
      </c>
      <c r="H107" t="s">
        <v>563</v>
      </c>
      <c r="I107" t="s">
        <v>166</v>
      </c>
      <c r="J107" t="s">
        <v>83</v>
      </c>
      <c r="P107">
        <v>1</v>
      </c>
    </row>
    <row r="108" spans="1:16" x14ac:dyDescent="0.3">
      <c r="A108" s="1">
        <v>106</v>
      </c>
      <c r="B108" t="s">
        <v>565</v>
      </c>
      <c r="C108" t="s">
        <v>566</v>
      </c>
      <c r="D108" t="s">
        <v>567</v>
      </c>
      <c r="E108" t="s">
        <v>568</v>
      </c>
      <c r="F108" t="s">
        <v>570</v>
      </c>
      <c r="G108" t="s">
        <v>138</v>
      </c>
      <c r="H108" t="s">
        <v>569</v>
      </c>
      <c r="I108" t="s">
        <v>252</v>
      </c>
      <c r="J108" t="s">
        <v>98</v>
      </c>
      <c r="P108">
        <v>1</v>
      </c>
    </row>
    <row r="109" spans="1:16" x14ac:dyDescent="0.3">
      <c r="A109" s="1">
        <v>107</v>
      </c>
      <c r="B109" t="s">
        <v>571</v>
      </c>
      <c r="C109" t="s">
        <v>28</v>
      </c>
      <c r="D109" t="s">
        <v>24</v>
      </c>
      <c r="E109" t="s">
        <v>572</v>
      </c>
      <c r="F109" t="s">
        <v>573</v>
      </c>
      <c r="P109">
        <v>1</v>
      </c>
    </row>
    <row r="110" spans="1:16" x14ac:dyDescent="0.3">
      <c r="A110" s="1">
        <v>108</v>
      </c>
      <c r="B110" t="s">
        <v>574</v>
      </c>
      <c r="C110" t="s">
        <v>28</v>
      </c>
      <c r="D110" t="s">
        <v>24</v>
      </c>
      <c r="E110" t="s">
        <v>575</v>
      </c>
      <c r="F110" t="s">
        <v>578</v>
      </c>
      <c r="G110" t="s">
        <v>576</v>
      </c>
      <c r="H110" t="s">
        <v>577</v>
      </c>
      <c r="I110" t="s">
        <v>53</v>
      </c>
      <c r="J110" t="s">
        <v>307</v>
      </c>
      <c r="P110">
        <v>1</v>
      </c>
    </row>
    <row r="111" spans="1:16" x14ac:dyDescent="0.3">
      <c r="A111" s="1">
        <v>109</v>
      </c>
      <c r="B111" t="s">
        <v>579</v>
      </c>
      <c r="C111" t="s">
        <v>376</v>
      </c>
      <c r="D111" t="s">
        <v>580</v>
      </c>
      <c r="E111" t="s">
        <v>581</v>
      </c>
      <c r="F111" t="s">
        <v>583</v>
      </c>
      <c r="G111" t="s">
        <v>396</v>
      </c>
      <c r="H111" t="s">
        <v>582</v>
      </c>
      <c r="I111" t="s">
        <v>166</v>
      </c>
      <c r="J111" t="s">
        <v>105</v>
      </c>
      <c r="P111">
        <v>1</v>
      </c>
    </row>
    <row r="112" spans="1:16" x14ac:dyDescent="0.3">
      <c r="A112" s="1">
        <v>110</v>
      </c>
      <c r="B112" t="s">
        <v>584</v>
      </c>
      <c r="C112" t="s">
        <v>174</v>
      </c>
      <c r="D112" t="s">
        <v>62</v>
      </c>
      <c r="E112" t="s">
        <v>585</v>
      </c>
      <c r="F112" t="s">
        <v>588</v>
      </c>
      <c r="G112" t="s">
        <v>438</v>
      </c>
      <c r="H112" t="s">
        <v>586</v>
      </c>
      <c r="I112" t="s">
        <v>587</v>
      </c>
      <c r="J112" t="s">
        <v>77</v>
      </c>
      <c r="P112">
        <v>1</v>
      </c>
    </row>
    <row r="113" spans="1:16" x14ac:dyDescent="0.3">
      <c r="A113" s="1">
        <v>111</v>
      </c>
      <c r="B113" t="s">
        <v>589</v>
      </c>
      <c r="C113" t="s">
        <v>28</v>
      </c>
      <c r="D113" t="s">
        <v>24</v>
      </c>
      <c r="E113" t="s">
        <v>590</v>
      </c>
      <c r="F113" t="s">
        <v>594</v>
      </c>
      <c r="G113" t="s">
        <v>591</v>
      </c>
      <c r="H113" t="s">
        <v>592</v>
      </c>
      <c r="I113" t="s">
        <v>258</v>
      </c>
      <c r="J113" t="s">
        <v>593</v>
      </c>
      <c r="P113">
        <v>1</v>
      </c>
    </row>
    <row r="114" spans="1:16" x14ac:dyDescent="0.3">
      <c r="A114" s="1">
        <v>112</v>
      </c>
      <c r="B114" t="s">
        <v>595</v>
      </c>
      <c r="C114" t="s">
        <v>310</v>
      </c>
      <c r="D114" t="s">
        <v>567</v>
      </c>
      <c r="E114" t="s">
        <v>596</v>
      </c>
      <c r="F114" t="s">
        <v>597</v>
      </c>
      <c r="P114">
        <v>1</v>
      </c>
    </row>
    <row r="115" spans="1:16" x14ac:dyDescent="0.3">
      <c r="A115" s="1">
        <v>113</v>
      </c>
      <c r="B115" t="s">
        <v>598</v>
      </c>
      <c r="C115" t="s">
        <v>599</v>
      </c>
      <c r="D115" t="s">
        <v>600</v>
      </c>
      <c r="E115" t="s">
        <v>601</v>
      </c>
      <c r="F115" t="s">
        <v>602</v>
      </c>
      <c r="P115">
        <v>1</v>
      </c>
    </row>
    <row r="116" spans="1:16" x14ac:dyDescent="0.3">
      <c r="A116" s="1">
        <v>114</v>
      </c>
      <c r="B116" t="s">
        <v>603</v>
      </c>
      <c r="C116" t="s">
        <v>604</v>
      </c>
      <c r="D116" t="s">
        <v>605</v>
      </c>
      <c r="E116" t="s">
        <v>606</v>
      </c>
      <c r="F116" t="s">
        <v>607</v>
      </c>
      <c r="P116">
        <v>1</v>
      </c>
    </row>
    <row r="117" spans="1:16" x14ac:dyDescent="0.3">
      <c r="A117" s="1">
        <v>115</v>
      </c>
      <c r="B117" t="s">
        <v>608</v>
      </c>
      <c r="C117" t="s">
        <v>174</v>
      </c>
      <c r="D117" t="s">
        <v>62</v>
      </c>
      <c r="E117" t="s">
        <v>609</v>
      </c>
      <c r="F117" t="s">
        <v>610</v>
      </c>
      <c r="P117">
        <v>1</v>
      </c>
    </row>
    <row r="118" spans="1:16" x14ac:dyDescent="0.3">
      <c r="A118" s="1">
        <v>116</v>
      </c>
      <c r="B118" t="s">
        <v>611</v>
      </c>
      <c r="C118" t="s">
        <v>28</v>
      </c>
      <c r="D118" t="s">
        <v>62</v>
      </c>
      <c r="E118" t="s">
        <v>612</v>
      </c>
      <c r="F118" t="s">
        <v>613</v>
      </c>
      <c r="P118">
        <v>1</v>
      </c>
    </row>
    <row r="119" spans="1:16" x14ac:dyDescent="0.3">
      <c r="A119" s="1">
        <v>117</v>
      </c>
      <c r="B119" t="s">
        <v>614</v>
      </c>
      <c r="C119" t="s">
        <v>28</v>
      </c>
      <c r="D119" t="s">
        <v>24</v>
      </c>
      <c r="E119" t="s">
        <v>615</v>
      </c>
      <c r="F119" t="s">
        <v>618</v>
      </c>
      <c r="G119" t="s">
        <v>616</v>
      </c>
      <c r="H119" t="s">
        <v>617</v>
      </c>
      <c r="I119" t="s">
        <v>87</v>
      </c>
      <c r="J119" t="s">
        <v>83</v>
      </c>
      <c r="P119">
        <v>1</v>
      </c>
    </row>
    <row r="120" spans="1:16" x14ac:dyDescent="0.3">
      <c r="A120" s="1">
        <v>118</v>
      </c>
      <c r="B120" t="s">
        <v>619</v>
      </c>
      <c r="C120" t="s">
        <v>620</v>
      </c>
      <c r="D120" t="s">
        <v>621</v>
      </c>
      <c r="E120" t="s">
        <v>622</v>
      </c>
      <c r="F120" t="s">
        <v>623</v>
      </c>
      <c r="P120">
        <v>1</v>
      </c>
    </row>
    <row r="121" spans="1:16" x14ac:dyDescent="0.3">
      <c r="A121" s="1">
        <v>119</v>
      </c>
      <c r="B121" t="s">
        <v>624</v>
      </c>
      <c r="C121" t="s">
        <v>150</v>
      </c>
      <c r="D121" t="s">
        <v>625</v>
      </c>
      <c r="E121" t="s">
        <v>626</v>
      </c>
      <c r="F121" t="s">
        <v>627</v>
      </c>
      <c r="P121">
        <v>1</v>
      </c>
    </row>
    <row r="122" spans="1:16" x14ac:dyDescent="0.3">
      <c r="A122" s="3"/>
      <c r="B122" t="b">
        <f>B123=B1</f>
        <v>1</v>
      </c>
      <c r="C122" t="b">
        <f t="shared" ref="C122:M122" si="0">C123=C1</f>
        <v>1</v>
      </c>
      <c r="D122" t="b">
        <f t="shared" si="0"/>
        <v>1</v>
      </c>
      <c r="E122" t="b">
        <f t="shared" si="0"/>
        <v>1</v>
      </c>
      <c r="F122" t="b">
        <f t="shared" si="0"/>
        <v>1</v>
      </c>
      <c r="G122" t="b">
        <f t="shared" si="0"/>
        <v>1</v>
      </c>
      <c r="H122" t="b">
        <f t="shared" si="0"/>
        <v>1</v>
      </c>
      <c r="I122" t="b">
        <f t="shared" si="0"/>
        <v>1</v>
      </c>
      <c r="J122" t="b">
        <f t="shared" si="0"/>
        <v>1</v>
      </c>
      <c r="K122" t="b">
        <f t="shared" si="0"/>
        <v>1</v>
      </c>
      <c r="L122" t="b">
        <f t="shared" si="0"/>
        <v>1</v>
      </c>
      <c r="M122" t="b">
        <f t="shared" si="0"/>
        <v>1</v>
      </c>
      <c r="N122" t="b">
        <f>N123=N1</f>
        <v>1</v>
      </c>
      <c r="O122" t="b">
        <f t="shared" ref="O122:P122" si="1">O123=O1</f>
        <v>1</v>
      </c>
      <c r="P122" t="b">
        <f t="shared" si="1"/>
        <v>1</v>
      </c>
    </row>
    <row r="123" spans="1:16" x14ac:dyDescent="0.3">
      <c r="B123" s="1" t="s">
        <v>0</v>
      </c>
      <c r="C123" s="1" t="s">
        <v>1</v>
      </c>
      <c r="D123" s="1" t="s">
        <v>2</v>
      </c>
      <c r="E123" s="1" t="s">
        <v>3</v>
      </c>
      <c r="F123" s="1" t="s">
        <v>8</v>
      </c>
      <c r="G123" s="1" t="s">
        <v>4</v>
      </c>
      <c r="H123" s="1" t="s">
        <v>5</v>
      </c>
      <c r="I123" s="1" t="s">
        <v>6</v>
      </c>
      <c r="J123" s="1" t="s">
        <v>7</v>
      </c>
      <c r="K123" s="1" t="s">
        <v>9</v>
      </c>
      <c r="L123" s="1" t="s">
        <v>10</v>
      </c>
      <c r="M123" s="1" t="s">
        <v>11</v>
      </c>
      <c r="N123" s="1" t="s">
        <v>12</v>
      </c>
      <c r="O123" s="1" t="s">
        <v>13</v>
      </c>
      <c r="P123" s="2" t="s">
        <v>1071</v>
      </c>
    </row>
    <row r="124" spans="1:16" x14ac:dyDescent="0.3">
      <c r="A124" s="1">
        <v>0</v>
      </c>
      <c r="B124" t="s">
        <v>628</v>
      </c>
      <c r="C124" t="s">
        <v>174</v>
      </c>
      <c r="D124" t="s">
        <v>49</v>
      </c>
      <c r="E124" t="s">
        <v>629</v>
      </c>
      <c r="F124" t="s">
        <v>630</v>
      </c>
      <c r="P124">
        <v>2</v>
      </c>
    </row>
    <row r="125" spans="1:16" x14ac:dyDescent="0.3">
      <c r="A125" s="1">
        <v>1</v>
      </c>
      <c r="B125" t="s">
        <v>631</v>
      </c>
      <c r="C125" t="s">
        <v>28</v>
      </c>
      <c r="D125" t="s">
        <v>24</v>
      </c>
      <c r="E125" t="s">
        <v>632</v>
      </c>
      <c r="F125" t="s">
        <v>633</v>
      </c>
      <c r="P125">
        <v>2</v>
      </c>
    </row>
    <row r="126" spans="1:16" x14ac:dyDescent="0.3">
      <c r="A126" s="1">
        <v>2</v>
      </c>
      <c r="B126" t="s">
        <v>634</v>
      </c>
      <c r="C126" t="s">
        <v>28</v>
      </c>
      <c r="D126" t="s">
        <v>62</v>
      </c>
      <c r="E126" t="s">
        <v>635</v>
      </c>
      <c r="F126" t="s">
        <v>636</v>
      </c>
      <c r="P126">
        <v>2</v>
      </c>
    </row>
    <row r="127" spans="1:16" x14ac:dyDescent="0.3">
      <c r="A127" s="1">
        <v>3</v>
      </c>
      <c r="B127" t="s">
        <v>637</v>
      </c>
      <c r="C127" t="s">
        <v>638</v>
      </c>
      <c r="D127" t="s">
        <v>639</v>
      </c>
      <c r="E127" t="s">
        <v>640</v>
      </c>
      <c r="F127" t="s">
        <v>641</v>
      </c>
      <c r="G127" t="s">
        <v>69</v>
      </c>
      <c r="H127" t="s">
        <v>217</v>
      </c>
      <c r="I127" t="s">
        <v>69</v>
      </c>
      <c r="J127" t="s">
        <v>83</v>
      </c>
      <c r="P127">
        <v>2</v>
      </c>
    </row>
    <row r="128" spans="1:16" x14ac:dyDescent="0.3">
      <c r="A128" s="1">
        <v>4</v>
      </c>
      <c r="B128" t="s">
        <v>642</v>
      </c>
      <c r="C128" t="s">
        <v>643</v>
      </c>
      <c r="D128" t="s">
        <v>644</v>
      </c>
      <c r="E128" t="s">
        <v>645</v>
      </c>
      <c r="F128" t="s">
        <v>646</v>
      </c>
      <c r="P128">
        <v>2</v>
      </c>
    </row>
    <row r="129" spans="1:16" x14ac:dyDescent="0.3">
      <c r="A129" s="1">
        <v>5</v>
      </c>
      <c r="B129" t="s">
        <v>647</v>
      </c>
      <c r="C129" t="s">
        <v>28</v>
      </c>
      <c r="D129" t="s">
        <v>580</v>
      </c>
      <c r="E129" t="s">
        <v>648</v>
      </c>
      <c r="F129" t="s">
        <v>649</v>
      </c>
      <c r="G129" t="s">
        <v>322</v>
      </c>
      <c r="H129" t="s">
        <v>650</v>
      </c>
      <c r="I129" t="s">
        <v>201</v>
      </c>
      <c r="J129" t="s">
        <v>651</v>
      </c>
      <c r="P129">
        <v>2</v>
      </c>
    </row>
    <row r="130" spans="1:16" x14ac:dyDescent="0.3">
      <c r="A130" s="1">
        <v>6</v>
      </c>
      <c r="B130" t="s">
        <v>652</v>
      </c>
      <c r="C130" t="s">
        <v>28</v>
      </c>
      <c r="D130" t="s">
        <v>151</v>
      </c>
      <c r="E130" t="s">
        <v>653</v>
      </c>
      <c r="F130" t="s">
        <v>654</v>
      </c>
      <c r="P130">
        <v>2</v>
      </c>
    </row>
    <row r="131" spans="1:16" x14ac:dyDescent="0.3">
      <c r="A131" s="1">
        <v>7</v>
      </c>
      <c r="B131" t="s">
        <v>655</v>
      </c>
      <c r="C131" t="s">
        <v>150</v>
      </c>
      <c r="D131" t="s">
        <v>656</v>
      </c>
      <c r="E131" t="s">
        <v>657</v>
      </c>
      <c r="F131" t="s">
        <v>658</v>
      </c>
      <c r="P131">
        <v>2</v>
      </c>
    </row>
    <row r="132" spans="1:16" x14ac:dyDescent="0.3">
      <c r="A132" s="1">
        <v>8</v>
      </c>
      <c r="B132" t="s">
        <v>659</v>
      </c>
      <c r="C132" t="s">
        <v>310</v>
      </c>
      <c r="D132" t="s">
        <v>660</v>
      </c>
      <c r="E132" t="s">
        <v>661</v>
      </c>
      <c r="F132" t="s">
        <v>662</v>
      </c>
      <c r="P132">
        <v>2</v>
      </c>
    </row>
    <row r="133" spans="1:16" x14ac:dyDescent="0.3">
      <c r="A133" s="1">
        <v>9</v>
      </c>
      <c r="B133" t="s">
        <v>663</v>
      </c>
      <c r="C133" t="s">
        <v>28</v>
      </c>
      <c r="D133" t="s">
        <v>24</v>
      </c>
      <c r="E133" t="s">
        <v>664</v>
      </c>
      <c r="F133" t="s">
        <v>665</v>
      </c>
      <c r="P133">
        <v>2</v>
      </c>
    </row>
    <row r="134" spans="1:16" x14ac:dyDescent="0.3">
      <c r="A134" s="1">
        <v>10</v>
      </c>
      <c r="B134" t="s">
        <v>666</v>
      </c>
      <c r="C134" t="s">
        <v>150</v>
      </c>
      <c r="D134" t="s">
        <v>477</v>
      </c>
      <c r="E134" t="s">
        <v>667</v>
      </c>
      <c r="F134" t="s">
        <v>668</v>
      </c>
      <c r="P134">
        <v>2</v>
      </c>
    </row>
    <row r="135" spans="1:16" x14ac:dyDescent="0.3">
      <c r="A135" s="1">
        <v>11</v>
      </c>
      <c r="B135" t="s">
        <v>669</v>
      </c>
      <c r="C135" t="s">
        <v>174</v>
      </c>
      <c r="D135" t="s">
        <v>670</v>
      </c>
      <c r="E135" t="s">
        <v>671</v>
      </c>
      <c r="F135" t="s">
        <v>672</v>
      </c>
      <c r="G135" t="s">
        <v>97</v>
      </c>
      <c r="H135" t="s">
        <v>673</v>
      </c>
      <c r="I135" t="s">
        <v>260</v>
      </c>
      <c r="J135" t="s">
        <v>83</v>
      </c>
      <c r="P135">
        <v>2</v>
      </c>
    </row>
    <row r="136" spans="1:16" x14ac:dyDescent="0.3">
      <c r="A136" s="1">
        <v>12</v>
      </c>
      <c r="B136" t="s">
        <v>674</v>
      </c>
      <c r="C136" t="s">
        <v>28</v>
      </c>
      <c r="D136" t="s">
        <v>24</v>
      </c>
      <c r="E136" t="s">
        <v>675</v>
      </c>
      <c r="F136" t="s">
        <v>676</v>
      </c>
      <c r="G136" t="s">
        <v>338</v>
      </c>
      <c r="H136" t="s">
        <v>677</v>
      </c>
      <c r="I136" t="s">
        <v>260</v>
      </c>
      <c r="J136" t="s">
        <v>113</v>
      </c>
      <c r="P136">
        <v>2</v>
      </c>
    </row>
    <row r="137" spans="1:16" x14ac:dyDescent="0.3">
      <c r="A137" s="1">
        <v>13</v>
      </c>
      <c r="B137" t="s">
        <v>678</v>
      </c>
      <c r="C137" t="s">
        <v>28</v>
      </c>
      <c r="D137" t="s">
        <v>24</v>
      </c>
      <c r="E137" t="s">
        <v>679</v>
      </c>
      <c r="F137" t="s">
        <v>680</v>
      </c>
      <c r="G137" t="s">
        <v>51</v>
      </c>
      <c r="H137" t="s">
        <v>681</v>
      </c>
      <c r="I137" t="s">
        <v>233</v>
      </c>
      <c r="J137" t="s">
        <v>120</v>
      </c>
      <c r="P137">
        <v>2</v>
      </c>
    </row>
    <row r="138" spans="1:16" x14ac:dyDescent="0.3">
      <c r="A138" s="1">
        <v>14</v>
      </c>
      <c r="B138" t="s">
        <v>682</v>
      </c>
      <c r="C138" t="s">
        <v>683</v>
      </c>
      <c r="D138" t="s">
        <v>151</v>
      </c>
      <c r="E138" t="s">
        <v>684</v>
      </c>
      <c r="F138" t="s">
        <v>685</v>
      </c>
      <c r="P138">
        <v>2</v>
      </c>
    </row>
    <row r="139" spans="1:16" x14ac:dyDescent="0.3">
      <c r="A139" s="1">
        <v>15</v>
      </c>
      <c r="B139" t="s">
        <v>686</v>
      </c>
      <c r="C139" t="s">
        <v>28</v>
      </c>
      <c r="D139" t="s">
        <v>151</v>
      </c>
      <c r="E139" t="s">
        <v>687</v>
      </c>
      <c r="F139" t="s">
        <v>688</v>
      </c>
      <c r="P139">
        <v>2</v>
      </c>
    </row>
    <row r="140" spans="1:16" x14ac:dyDescent="0.3">
      <c r="A140" s="1">
        <v>16</v>
      </c>
      <c r="B140" t="s">
        <v>689</v>
      </c>
      <c r="C140" t="s">
        <v>310</v>
      </c>
      <c r="D140" t="s">
        <v>690</v>
      </c>
      <c r="E140" t="s">
        <v>691</v>
      </c>
      <c r="F140" t="s">
        <v>692</v>
      </c>
      <c r="P140">
        <v>2</v>
      </c>
    </row>
    <row r="141" spans="1:16" x14ac:dyDescent="0.3">
      <c r="A141" s="1">
        <v>17</v>
      </c>
      <c r="B141" t="s">
        <v>693</v>
      </c>
      <c r="C141" t="s">
        <v>28</v>
      </c>
      <c r="D141" t="s">
        <v>24</v>
      </c>
      <c r="E141" t="s">
        <v>694</v>
      </c>
      <c r="F141" t="s">
        <v>695</v>
      </c>
      <c r="P141">
        <v>2</v>
      </c>
    </row>
    <row r="142" spans="1:16" x14ac:dyDescent="0.3">
      <c r="A142" s="1">
        <v>18</v>
      </c>
      <c r="B142" t="s">
        <v>696</v>
      </c>
      <c r="C142" t="s">
        <v>697</v>
      </c>
      <c r="D142" t="s">
        <v>698</v>
      </c>
      <c r="E142" t="s">
        <v>699</v>
      </c>
      <c r="F142" t="s">
        <v>700</v>
      </c>
      <c r="P142">
        <v>2</v>
      </c>
    </row>
    <row r="143" spans="1:16" x14ac:dyDescent="0.3">
      <c r="A143" s="1">
        <v>19</v>
      </c>
      <c r="B143" t="s">
        <v>701</v>
      </c>
      <c r="C143" t="s">
        <v>28</v>
      </c>
      <c r="D143" t="s">
        <v>151</v>
      </c>
      <c r="E143" t="s">
        <v>702</v>
      </c>
      <c r="F143" t="s">
        <v>703</v>
      </c>
      <c r="P143">
        <v>2</v>
      </c>
    </row>
    <row r="144" spans="1:16" x14ac:dyDescent="0.3">
      <c r="A144" s="1">
        <v>20</v>
      </c>
      <c r="B144" t="s">
        <v>704</v>
      </c>
      <c r="C144" t="s">
        <v>28</v>
      </c>
      <c r="D144" t="s">
        <v>62</v>
      </c>
      <c r="E144" t="s">
        <v>705</v>
      </c>
      <c r="F144" t="s">
        <v>706</v>
      </c>
      <c r="G144" t="s">
        <v>53</v>
      </c>
      <c r="H144" t="s">
        <v>707</v>
      </c>
      <c r="I144" t="s">
        <v>260</v>
      </c>
      <c r="J144" t="s">
        <v>83</v>
      </c>
      <c r="P144">
        <v>2</v>
      </c>
    </row>
    <row r="145" spans="1:16" x14ac:dyDescent="0.3">
      <c r="A145" s="1">
        <v>21</v>
      </c>
      <c r="B145" t="s">
        <v>708</v>
      </c>
      <c r="C145" t="s">
        <v>150</v>
      </c>
      <c r="D145" t="s">
        <v>709</v>
      </c>
      <c r="E145" t="s">
        <v>710</v>
      </c>
      <c r="F145" t="s">
        <v>711</v>
      </c>
      <c r="P145">
        <v>2</v>
      </c>
    </row>
    <row r="146" spans="1:16" x14ac:dyDescent="0.3">
      <c r="A146" s="1">
        <v>22</v>
      </c>
      <c r="B146" t="s">
        <v>712</v>
      </c>
      <c r="C146" t="s">
        <v>310</v>
      </c>
      <c r="D146" t="s">
        <v>713</v>
      </c>
      <c r="E146" t="s">
        <v>714</v>
      </c>
      <c r="F146" t="s">
        <v>715</v>
      </c>
      <c r="P146">
        <v>2</v>
      </c>
    </row>
    <row r="147" spans="1:16" x14ac:dyDescent="0.3">
      <c r="A147" s="1">
        <v>23</v>
      </c>
      <c r="B147" t="s">
        <v>716</v>
      </c>
      <c r="C147" t="s">
        <v>174</v>
      </c>
      <c r="D147" t="s">
        <v>151</v>
      </c>
      <c r="E147" t="s">
        <v>717</v>
      </c>
      <c r="F147" t="s">
        <v>718</v>
      </c>
      <c r="G147" t="s">
        <v>489</v>
      </c>
      <c r="H147" t="s">
        <v>719</v>
      </c>
      <c r="I147" t="s">
        <v>87</v>
      </c>
      <c r="J147" t="s">
        <v>179</v>
      </c>
      <c r="P147">
        <v>2</v>
      </c>
    </row>
    <row r="148" spans="1:16" x14ac:dyDescent="0.3">
      <c r="A148" s="1">
        <v>24</v>
      </c>
      <c r="B148" t="s">
        <v>720</v>
      </c>
      <c r="C148" t="s">
        <v>604</v>
      </c>
      <c r="D148" t="s">
        <v>605</v>
      </c>
      <c r="E148" t="s">
        <v>721</v>
      </c>
      <c r="F148" t="s">
        <v>722</v>
      </c>
      <c r="P148">
        <v>2</v>
      </c>
    </row>
    <row r="149" spans="1:16" x14ac:dyDescent="0.3">
      <c r="A149" s="1">
        <v>25</v>
      </c>
      <c r="B149" t="s">
        <v>723</v>
      </c>
      <c r="C149" t="s">
        <v>724</v>
      </c>
      <c r="D149" t="s">
        <v>524</v>
      </c>
      <c r="E149" t="s">
        <v>725</v>
      </c>
      <c r="F149" t="s">
        <v>726</v>
      </c>
      <c r="P149">
        <v>2</v>
      </c>
    </row>
    <row r="150" spans="1:16" x14ac:dyDescent="0.3">
      <c r="A150" s="1">
        <v>26</v>
      </c>
      <c r="B150" t="s">
        <v>727</v>
      </c>
      <c r="C150" t="s">
        <v>174</v>
      </c>
      <c r="D150" t="s">
        <v>49</v>
      </c>
      <c r="E150" t="s">
        <v>728</v>
      </c>
      <c r="F150" t="s">
        <v>729</v>
      </c>
      <c r="P150">
        <v>2</v>
      </c>
    </row>
    <row r="151" spans="1:16" x14ac:dyDescent="0.3">
      <c r="A151" s="1">
        <v>27</v>
      </c>
      <c r="B151" t="s">
        <v>730</v>
      </c>
      <c r="C151" t="s">
        <v>28</v>
      </c>
      <c r="D151" t="s">
        <v>284</v>
      </c>
      <c r="E151" t="s">
        <v>731</v>
      </c>
      <c r="F151" t="s">
        <v>732</v>
      </c>
      <c r="P151">
        <v>2</v>
      </c>
    </row>
    <row r="152" spans="1:16" x14ac:dyDescent="0.3">
      <c r="A152" s="1">
        <v>28</v>
      </c>
      <c r="B152" t="s">
        <v>733</v>
      </c>
      <c r="C152" t="s">
        <v>28</v>
      </c>
      <c r="D152" t="s">
        <v>24</v>
      </c>
      <c r="E152" t="s">
        <v>734</v>
      </c>
      <c r="F152" t="s">
        <v>735</v>
      </c>
      <c r="G152" t="s">
        <v>736</v>
      </c>
      <c r="H152" t="s">
        <v>737</v>
      </c>
      <c r="I152" t="s">
        <v>87</v>
      </c>
      <c r="J152" t="s">
        <v>738</v>
      </c>
      <c r="P152">
        <v>2</v>
      </c>
    </row>
    <row r="153" spans="1:16" x14ac:dyDescent="0.3">
      <c r="A153" s="1">
        <v>29</v>
      </c>
      <c r="B153" t="s">
        <v>739</v>
      </c>
      <c r="C153" t="s">
        <v>174</v>
      </c>
      <c r="D153" t="s">
        <v>740</v>
      </c>
      <c r="E153" t="s">
        <v>741</v>
      </c>
      <c r="F153" t="s">
        <v>742</v>
      </c>
      <c r="P153">
        <v>2</v>
      </c>
    </row>
    <row r="154" spans="1:16" x14ac:dyDescent="0.3">
      <c r="A154" s="1">
        <v>30</v>
      </c>
      <c r="B154" t="s">
        <v>743</v>
      </c>
      <c r="C154" t="s">
        <v>744</v>
      </c>
      <c r="D154" t="s">
        <v>151</v>
      </c>
      <c r="E154" t="s">
        <v>745</v>
      </c>
      <c r="F154" t="s">
        <v>746</v>
      </c>
      <c r="P154">
        <v>2</v>
      </c>
    </row>
    <row r="155" spans="1:16" x14ac:dyDescent="0.3">
      <c r="A155" s="1">
        <v>31</v>
      </c>
      <c r="B155" t="s">
        <v>747</v>
      </c>
      <c r="C155" t="s">
        <v>544</v>
      </c>
      <c r="D155" t="s">
        <v>748</v>
      </c>
      <c r="E155" t="s">
        <v>749</v>
      </c>
      <c r="F155" t="s">
        <v>750</v>
      </c>
      <c r="P155">
        <v>2</v>
      </c>
    </row>
    <row r="156" spans="1:16" x14ac:dyDescent="0.3">
      <c r="A156" s="1">
        <v>32</v>
      </c>
      <c r="B156" t="s">
        <v>751</v>
      </c>
      <c r="C156" t="s">
        <v>28</v>
      </c>
      <c r="D156" t="s">
        <v>24</v>
      </c>
      <c r="E156" t="s">
        <v>752</v>
      </c>
      <c r="F156" t="s">
        <v>753</v>
      </c>
      <c r="G156" t="s">
        <v>754</v>
      </c>
      <c r="H156" t="s">
        <v>755</v>
      </c>
      <c r="I156" t="s">
        <v>89</v>
      </c>
      <c r="J156" t="s">
        <v>83</v>
      </c>
      <c r="P156">
        <v>2</v>
      </c>
    </row>
    <row r="157" spans="1:16" x14ac:dyDescent="0.3">
      <c r="A157" s="1">
        <v>33</v>
      </c>
      <c r="B157" t="s">
        <v>756</v>
      </c>
      <c r="C157" t="s">
        <v>174</v>
      </c>
      <c r="D157" t="s">
        <v>757</v>
      </c>
      <c r="E157" t="s">
        <v>758</v>
      </c>
      <c r="F157" t="s">
        <v>759</v>
      </c>
      <c r="P157">
        <v>2</v>
      </c>
    </row>
    <row r="158" spans="1:16" x14ac:dyDescent="0.3">
      <c r="A158" s="1">
        <v>34</v>
      </c>
      <c r="B158" t="s">
        <v>760</v>
      </c>
      <c r="C158" t="s">
        <v>761</v>
      </c>
      <c r="D158" t="s">
        <v>762</v>
      </c>
      <c r="E158" t="s">
        <v>763</v>
      </c>
      <c r="F158" t="s">
        <v>764</v>
      </c>
      <c r="P158">
        <v>2</v>
      </c>
    </row>
    <row r="159" spans="1:16" x14ac:dyDescent="0.3">
      <c r="A159" s="1">
        <v>35</v>
      </c>
      <c r="B159" t="s">
        <v>765</v>
      </c>
      <c r="C159" t="s">
        <v>28</v>
      </c>
      <c r="D159" t="s">
        <v>151</v>
      </c>
      <c r="E159" t="s">
        <v>766</v>
      </c>
      <c r="F159" t="s">
        <v>767</v>
      </c>
      <c r="G159" t="s">
        <v>338</v>
      </c>
      <c r="H159" t="s">
        <v>768</v>
      </c>
      <c r="I159" t="s">
        <v>58</v>
      </c>
      <c r="J159" t="s">
        <v>134</v>
      </c>
      <c r="P159">
        <v>2</v>
      </c>
    </row>
    <row r="160" spans="1:16" x14ac:dyDescent="0.3">
      <c r="A160" s="1">
        <v>36</v>
      </c>
      <c r="B160" t="s">
        <v>769</v>
      </c>
      <c r="C160" t="s">
        <v>28</v>
      </c>
      <c r="D160" t="s">
        <v>342</v>
      </c>
      <c r="E160" t="s">
        <v>770</v>
      </c>
      <c r="F160" t="s">
        <v>771</v>
      </c>
      <c r="P160">
        <v>2</v>
      </c>
    </row>
    <row r="161" spans="1:16" x14ac:dyDescent="0.3">
      <c r="A161" s="1">
        <v>37</v>
      </c>
      <c r="B161" t="s">
        <v>772</v>
      </c>
      <c r="C161" t="s">
        <v>773</v>
      </c>
      <c r="D161" t="s">
        <v>774</v>
      </c>
      <c r="E161" t="s">
        <v>775</v>
      </c>
      <c r="F161" t="s">
        <v>776</v>
      </c>
      <c r="P161">
        <v>2</v>
      </c>
    </row>
    <row r="162" spans="1:16" x14ac:dyDescent="0.3">
      <c r="A162" s="1">
        <v>38</v>
      </c>
      <c r="B162" t="s">
        <v>777</v>
      </c>
      <c r="C162" t="s">
        <v>643</v>
      </c>
      <c r="D162" t="s">
        <v>778</v>
      </c>
      <c r="E162" t="s">
        <v>779</v>
      </c>
      <c r="F162" t="s">
        <v>780</v>
      </c>
      <c r="P162">
        <v>2</v>
      </c>
    </row>
    <row r="163" spans="1:16" x14ac:dyDescent="0.3">
      <c r="A163" s="1">
        <v>39</v>
      </c>
      <c r="B163" t="s">
        <v>781</v>
      </c>
      <c r="C163" t="s">
        <v>150</v>
      </c>
      <c r="D163" t="s">
        <v>782</v>
      </c>
      <c r="E163" t="s">
        <v>783</v>
      </c>
      <c r="F163" t="s">
        <v>784</v>
      </c>
      <c r="P163">
        <v>2</v>
      </c>
    </row>
    <row r="164" spans="1:16" x14ac:dyDescent="0.3">
      <c r="A164" s="1">
        <v>40</v>
      </c>
      <c r="B164" t="s">
        <v>785</v>
      </c>
      <c r="C164" t="s">
        <v>174</v>
      </c>
      <c r="D164" t="s">
        <v>49</v>
      </c>
      <c r="E164" t="s">
        <v>786</v>
      </c>
      <c r="F164" t="s">
        <v>787</v>
      </c>
      <c r="G164" t="s">
        <v>125</v>
      </c>
      <c r="H164" t="s">
        <v>788</v>
      </c>
      <c r="I164" t="s">
        <v>201</v>
      </c>
      <c r="J164" t="s">
        <v>83</v>
      </c>
      <c r="K164" t="s">
        <v>20</v>
      </c>
      <c r="L164" t="s">
        <v>76</v>
      </c>
      <c r="M164" t="s">
        <v>260</v>
      </c>
      <c r="N164" t="s">
        <v>83</v>
      </c>
      <c r="O164" t="s">
        <v>789</v>
      </c>
      <c r="P164">
        <v>2</v>
      </c>
    </row>
    <row r="165" spans="1:16" x14ac:dyDescent="0.3">
      <c r="A165" s="1">
        <v>41</v>
      </c>
      <c r="B165" t="s">
        <v>790</v>
      </c>
      <c r="C165" t="s">
        <v>310</v>
      </c>
      <c r="D165" t="s">
        <v>791</v>
      </c>
      <c r="E165" t="s">
        <v>792</v>
      </c>
      <c r="F165" t="s">
        <v>793</v>
      </c>
      <c r="P165">
        <v>2</v>
      </c>
    </row>
    <row r="166" spans="1:16" x14ac:dyDescent="0.3">
      <c r="A166" s="1">
        <v>42</v>
      </c>
      <c r="B166" t="s">
        <v>794</v>
      </c>
      <c r="C166" t="s">
        <v>150</v>
      </c>
      <c r="D166" t="s">
        <v>36</v>
      </c>
      <c r="E166" t="s">
        <v>795</v>
      </c>
      <c r="F166" t="s">
        <v>796</v>
      </c>
      <c r="P166">
        <v>2</v>
      </c>
    </row>
    <row r="167" spans="1:16" x14ac:dyDescent="0.3">
      <c r="A167" s="1">
        <v>43</v>
      </c>
      <c r="B167" t="s">
        <v>797</v>
      </c>
      <c r="C167" t="s">
        <v>310</v>
      </c>
      <c r="D167" t="s">
        <v>36</v>
      </c>
      <c r="E167" t="s">
        <v>798</v>
      </c>
      <c r="F167" t="s">
        <v>799</v>
      </c>
      <c r="P167">
        <v>2</v>
      </c>
    </row>
    <row r="168" spans="1:16" x14ac:dyDescent="0.3">
      <c r="A168" s="1">
        <v>44</v>
      </c>
      <c r="B168" t="s">
        <v>800</v>
      </c>
      <c r="C168" t="s">
        <v>28</v>
      </c>
      <c r="D168" t="s">
        <v>580</v>
      </c>
      <c r="E168" t="s">
        <v>801</v>
      </c>
      <c r="F168" t="s">
        <v>802</v>
      </c>
      <c r="P168">
        <v>2</v>
      </c>
    </row>
    <row r="169" spans="1:16" x14ac:dyDescent="0.3">
      <c r="A169" s="1">
        <v>45</v>
      </c>
      <c r="B169" t="s">
        <v>803</v>
      </c>
      <c r="C169" t="s">
        <v>773</v>
      </c>
      <c r="D169" t="s">
        <v>804</v>
      </c>
      <c r="E169" t="s">
        <v>805</v>
      </c>
      <c r="F169" t="s">
        <v>806</v>
      </c>
      <c r="P169">
        <v>2</v>
      </c>
    </row>
    <row r="170" spans="1:16" x14ac:dyDescent="0.3">
      <c r="A170" s="1">
        <v>46</v>
      </c>
      <c r="B170" t="s">
        <v>807</v>
      </c>
      <c r="C170" t="s">
        <v>28</v>
      </c>
      <c r="D170" t="s">
        <v>284</v>
      </c>
      <c r="E170" t="s">
        <v>808</v>
      </c>
      <c r="F170" t="s">
        <v>809</v>
      </c>
      <c r="P170">
        <v>2</v>
      </c>
    </row>
    <row r="171" spans="1:16" x14ac:dyDescent="0.3">
      <c r="A171" s="1">
        <v>47</v>
      </c>
      <c r="B171" t="s">
        <v>810</v>
      </c>
      <c r="C171" t="s">
        <v>28</v>
      </c>
      <c r="D171" t="s">
        <v>284</v>
      </c>
      <c r="E171" t="s">
        <v>811</v>
      </c>
      <c r="F171" t="s">
        <v>812</v>
      </c>
      <c r="P171">
        <v>2</v>
      </c>
    </row>
    <row r="172" spans="1:16" x14ac:dyDescent="0.3">
      <c r="A172" s="1">
        <v>48</v>
      </c>
      <c r="B172" t="s">
        <v>813</v>
      </c>
      <c r="C172" t="s">
        <v>814</v>
      </c>
      <c r="D172" t="s">
        <v>284</v>
      </c>
      <c r="E172" t="s">
        <v>815</v>
      </c>
      <c r="F172" t="s">
        <v>816</v>
      </c>
      <c r="P172">
        <v>2</v>
      </c>
    </row>
    <row r="173" spans="1:16" x14ac:dyDescent="0.3">
      <c r="A173" s="1">
        <v>49</v>
      </c>
      <c r="B173" t="s">
        <v>817</v>
      </c>
      <c r="C173" t="s">
        <v>28</v>
      </c>
      <c r="D173" t="s">
        <v>284</v>
      </c>
      <c r="E173" t="s">
        <v>818</v>
      </c>
      <c r="F173" t="s">
        <v>819</v>
      </c>
      <c r="P173">
        <v>2</v>
      </c>
    </row>
    <row r="174" spans="1:16" x14ac:dyDescent="0.3">
      <c r="A174" s="1">
        <v>50</v>
      </c>
      <c r="B174" t="s">
        <v>820</v>
      </c>
      <c r="C174" t="s">
        <v>150</v>
      </c>
      <c r="D174" t="s">
        <v>821</v>
      </c>
      <c r="E174" t="s">
        <v>822</v>
      </c>
      <c r="F174" t="s">
        <v>823</v>
      </c>
      <c r="P174">
        <v>2</v>
      </c>
    </row>
    <row r="175" spans="1:16" x14ac:dyDescent="0.3">
      <c r="A175" s="1">
        <v>51</v>
      </c>
      <c r="B175" t="s">
        <v>824</v>
      </c>
      <c r="C175" t="s">
        <v>761</v>
      </c>
      <c r="D175" t="s">
        <v>532</v>
      </c>
      <c r="E175" t="s">
        <v>825</v>
      </c>
      <c r="F175" t="s">
        <v>826</v>
      </c>
      <c r="P175">
        <v>2</v>
      </c>
    </row>
    <row r="176" spans="1:16" x14ac:dyDescent="0.3">
      <c r="A176" s="1">
        <v>52</v>
      </c>
      <c r="B176" t="s">
        <v>827</v>
      </c>
      <c r="C176" t="s">
        <v>310</v>
      </c>
      <c r="D176" t="s">
        <v>828</v>
      </c>
      <c r="E176" t="s">
        <v>829</v>
      </c>
      <c r="F176" t="s">
        <v>830</v>
      </c>
      <c r="P176">
        <v>2</v>
      </c>
    </row>
    <row r="177" spans="1:16" x14ac:dyDescent="0.3">
      <c r="A177" s="1">
        <v>53</v>
      </c>
      <c r="B177" t="s">
        <v>831</v>
      </c>
      <c r="C177" t="s">
        <v>174</v>
      </c>
      <c r="D177" t="s">
        <v>62</v>
      </c>
      <c r="E177" t="s">
        <v>832</v>
      </c>
      <c r="F177" t="s">
        <v>833</v>
      </c>
      <c r="G177" t="s">
        <v>178</v>
      </c>
      <c r="H177" t="s">
        <v>834</v>
      </c>
      <c r="I177" t="s">
        <v>69</v>
      </c>
      <c r="J177" t="s">
        <v>83</v>
      </c>
      <c r="P177">
        <v>2</v>
      </c>
    </row>
    <row r="178" spans="1:16" x14ac:dyDescent="0.3">
      <c r="A178" s="1">
        <v>54</v>
      </c>
      <c r="B178" t="s">
        <v>835</v>
      </c>
      <c r="C178" t="s">
        <v>836</v>
      </c>
      <c r="D178" t="s">
        <v>837</v>
      </c>
      <c r="E178" t="s">
        <v>838</v>
      </c>
      <c r="F178" t="s">
        <v>839</v>
      </c>
      <c r="P178">
        <v>2</v>
      </c>
    </row>
    <row r="179" spans="1:16" x14ac:dyDescent="0.3">
      <c r="A179" s="1">
        <v>55</v>
      </c>
      <c r="B179" t="s">
        <v>840</v>
      </c>
      <c r="C179" t="s">
        <v>310</v>
      </c>
      <c r="D179" t="s">
        <v>841</v>
      </c>
      <c r="E179" t="s">
        <v>842</v>
      </c>
      <c r="F179" t="s">
        <v>843</v>
      </c>
      <c r="P179">
        <v>2</v>
      </c>
    </row>
    <row r="180" spans="1:16" x14ac:dyDescent="0.3">
      <c r="A180" s="1">
        <v>56</v>
      </c>
      <c r="B180" t="s">
        <v>844</v>
      </c>
      <c r="C180" t="s">
        <v>28</v>
      </c>
      <c r="D180" t="s">
        <v>24</v>
      </c>
      <c r="E180" t="s">
        <v>845</v>
      </c>
      <c r="F180" t="s">
        <v>846</v>
      </c>
      <c r="G180" t="s">
        <v>226</v>
      </c>
      <c r="H180" t="s">
        <v>847</v>
      </c>
      <c r="I180" t="s">
        <v>69</v>
      </c>
      <c r="J180" t="s">
        <v>83</v>
      </c>
      <c r="P180">
        <v>2</v>
      </c>
    </row>
    <row r="181" spans="1:16" x14ac:dyDescent="0.3">
      <c r="A181" s="1">
        <v>57</v>
      </c>
      <c r="B181" t="s">
        <v>848</v>
      </c>
      <c r="C181" t="s">
        <v>28</v>
      </c>
      <c r="D181" t="s">
        <v>24</v>
      </c>
      <c r="E181" t="s">
        <v>849</v>
      </c>
      <c r="F181" t="s">
        <v>850</v>
      </c>
      <c r="G181" t="s">
        <v>125</v>
      </c>
      <c r="H181" t="s">
        <v>405</v>
      </c>
      <c r="I181" t="s">
        <v>89</v>
      </c>
      <c r="J181" t="s">
        <v>21</v>
      </c>
      <c r="P181">
        <v>2</v>
      </c>
    </row>
    <row r="182" spans="1:16" x14ac:dyDescent="0.3">
      <c r="A182" s="1">
        <v>58</v>
      </c>
      <c r="B182" t="s">
        <v>851</v>
      </c>
      <c r="C182" t="s">
        <v>28</v>
      </c>
      <c r="D182" t="s">
        <v>284</v>
      </c>
      <c r="E182" t="s">
        <v>852</v>
      </c>
      <c r="F182" t="s">
        <v>853</v>
      </c>
      <c r="P182">
        <v>2</v>
      </c>
    </row>
    <row r="183" spans="1:16" x14ac:dyDescent="0.3">
      <c r="A183" s="1">
        <v>59</v>
      </c>
      <c r="B183" t="s">
        <v>854</v>
      </c>
      <c r="C183" t="s">
        <v>174</v>
      </c>
      <c r="D183" t="s">
        <v>621</v>
      </c>
      <c r="E183" t="s">
        <v>855</v>
      </c>
      <c r="F183" t="s">
        <v>856</v>
      </c>
      <c r="P183">
        <v>2</v>
      </c>
    </row>
    <row r="184" spans="1:16" x14ac:dyDescent="0.3">
      <c r="A184" s="1">
        <v>60</v>
      </c>
      <c r="B184" t="s">
        <v>857</v>
      </c>
      <c r="C184" t="s">
        <v>28</v>
      </c>
      <c r="D184" t="s">
        <v>284</v>
      </c>
      <c r="E184" t="s">
        <v>858</v>
      </c>
      <c r="F184" t="s">
        <v>859</v>
      </c>
      <c r="P184">
        <v>2</v>
      </c>
    </row>
    <row r="185" spans="1:16" x14ac:dyDescent="0.3">
      <c r="A185" s="1">
        <v>61</v>
      </c>
      <c r="B185" t="s">
        <v>860</v>
      </c>
      <c r="C185" t="s">
        <v>28</v>
      </c>
      <c r="D185" t="s">
        <v>284</v>
      </c>
      <c r="E185" t="s">
        <v>861</v>
      </c>
      <c r="F185" t="s">
        <v>862</v>
      </c>
      <c r="P185">
        <v>2</v>
      </c>
    </row>
    <row r="186" spans="1:16" x14ac:dyDescent="0.3">
      <c r="A186" s="1">
        <v>62</v>
      </c>
      <c r="B186" t="s">
        <v>863</v>
      </c>
      <c r="C186" t="s">
        <v>310</v>
      </c>
      <c r="D186" t="s">
        <v>864</v>
      </c>
      <c r="E186" t="s">
        <v>865</v>
      </c>
      <c r="F186" t="s">
        <v>866</v>
      </c>
      <c r="G186" t="s">
        <v>176</v>
      </c>
      <c r="H186" t="s">
        <v>867</v>
      </c>
      <c r="I186" t="s">
        <v>20</v>
      </c>
      <c r="J186" t="s">
        <v>83</v>
      </c>
      <c r="P186">
        <v>2</v>
      </c>
    </row>
    <row r="187" spans="1:16" x14ac:dyDescent="0.3">
      <c r="A187" s="1">
        <v>63</v>
      </c>
      <c r="B187" t="s">
        <v>868</v>
      </c>
      <c r="C187" t="s">
        <v>28</v>
      </c>
      <c r="D187" t="s">
        <v>284</v>
      </c>
      <c r="E187" t="s">
        <v>869</v>
      </c>
      <c r="F187" t="s">
        <v>870</v>
      </c>
      <c r="P187">
        <v>2</v>
      </c>
    </row>
    <row r="188" spans="1:16" x14ac:dyDescent="0.3">
      <c r="A188" s="1">
        <v>64</v>
      </c>
      <c r="B188" t="s">
        <v>871</v>
      </c>
      <c r="C188" t="s">
        <v>28</v>
      </c>
      <c r="D188" t="s">
        <v>24</v>
      </c>
      <c r="E188" t="s">
        <v>872</v>
      </c>
      <c r="F188" t="s">
        <v>873</v>
      </c>
      <c r="P188">
        <v>2</v>
      </c>
    </row>
    <row r="189" spans="1:16" x14ac:dyDescent="0.3">
      <c r="A189" s="1">
        <v>65</v>
      </c>
      <c r="B189" t="s">
        <v>874</v>
      </c>
      <c r="C189" t="s">
        <v>15</v>
      </c>
      <c r="D189" t="s">
        <v>49</v>
      </c>
      <c r="E189" t="s">
        <v>875</v>
      </c>
      <c r="F189" t="s">
        <v>876</v>
      </c>
      <c r="G189" t="s">
        <v>591</v>
      </c>
      <c r="H189" t="s">
        <v>877</v>
      </c>
      <c r="I189" t="s">
        <v>754</v>
      </c>
      <c r="J189" t="s">
        <v>373</v>
      </c>
      <c r="P189">
        <v>2</v>
      </c>
    </row>
    <row r="190" spans="1:16" x14ac:dyDescent="0.3">
      <c r="A190" s="1">
        <v>66</v>
      </c>
      <c r="B190" t="s">
        <v>878</v>
      </c>
      <c r="C190" t="s">
        <v>761</v>
      </c>
      <c r="D190" t="s">
        <v>879</v>
      </c>
      <c r="E190" t="s">
        <v>880</v>
      </c>
      <c r="F190" t="s">
        <v>881</v>
      </c>
      <c r="P190">
        <v>2</v>
      </c>
    </row>
    <row r="191" spans="1:16" x14ac:dyDescent="0.3">
      <c r="A191" s="1">
        <v>67</v>
      </c>
      <c r="B191" t="s">
        <v>882</v>
      </c>
      <c r="C191" t="s">
        <v>28</v>
      </c>
      <c r="D191" t="s">
        <v>24</v>
      </c>
      <c r="E191" t="s">
        <v>883</v>
      </c>
      <c r="F191" t="s">
        <v>884</v>
      </c>
      <c r="G191" t="s">
        <v>443</v>
      </c>
      <c r="H191" t="s">
        <v>885</v>
      </c>
      <c r="I191" t="s">
        <v>166</v>
      </c>
      <c r="J191" t="s">
        <v>83</v>
      </c>
      <c r="P191">
        <v>2</v>
      </c>
    </row>
    <row r="192" spans="1:16" x14ac:dyDescent="0.3">
      <c r="A192" s="1">
        <v>68</v>
      </c>
      <c r="B192" t="s">
        <v>886</v>
      </c>
      <c r="C192" t="s">
        <v>887</v>
      </c>
      <c r="D192" t="s">
        <v>888</v>
      </c>
      <c r="E192" t="s">
        <v>889</v>
      </c>
      <c r="F192" t="s">
        <v>890</v>
      </c>
      <c r="P192">
        <v>2</v>
      </c>
    </row>
    <row r="193" spans="1:16" x14ac:dyDescent="0.3">
      <c r="A193" s="1">
        <v>69</v>
      </c>
      <c r="B193" t="s">
        <v>891</v>
      </c>
      <c r="C193" t="s">
        <v>310</v>
      </c>
      <c r="D193" t="s">
        <v>892</v>
      </c>
      <c r="E193" t="s">
        <v>893</v>
      </c>
      <c r="F193" t="s">
        <v>894</v>
      </c>
      <c r="P193">
        <v>2</v>
      </c>
    </row>
    <row r="194" spans="1:16" x14ac:dyDescent="0.3">
      <c r="A194" s="1">
        <v>70</v>
      </c>
      <c r="B194" t="s">
        <v>895</v>
      </c>
      <c r="C194" t="s">
        <v>28</v>
      </c>
      <c r="D194" t="s">
        <v>284</v>
      </c>
      <c r="E194" t="s">
        <v>896</v>
      </c>
      <c r="F194" t="s">
        <v>897</v>
      </c>
      <c r="P194">
        <v>2</v>
      </c>
    </row>
    <row r="195" spans="1:16" x14ac:dyDescent="0.3">
      <c r="A195" s="1">
        <v>71</v>
      </c>
      <c r="B195" t="s">
        <v>898</v>
      </c>
      <c r="C195" t="s">
        <v>150</v>
      </c>
      <c r="D195" t="s">
        <v>36</v>
      </c>
      <c r="E195" t="s">
        <v>899</v>
      </c>
      <c r="F195" t="s">
        <v>900</v>
      </c>
      <c r="P195">
        <v>2</v>
      </c>
    </row>
    <row r="196" spans="1:16" x14ac:dyDescent="0.3">
      <c r="A196" s="1">
        <v>72</v>
      </c>
      <c r="B196" t="s">
        <v>901</v>
      </c>
      <c r="C196" t="s">
        <v>28</v>
      </c>
      <c r="D196" t="s">
        <v>387</v>
      </c>
      <c r="E196" t="s">
        <v>902</v>
      </c>
      <c r="F196" t="s">
        <v>903</v>
      </c>
      <c r="P196">
        <v>2</v>
      </c>
    </row>
    <row r="197" spans="1:16" x14ac:dyDescent="0.3">
      <c r="A197" s="1">
        <v>73</v>
      </c>
      <c r="B197" t="s">
        <v>904</v>
      </c>
      <c r="C197" t="s">
        <v>28</v>
      </c>
      <c r="D197" t="s">
        <v>24</v>
      </c>
      <c r="E197" t="s">
        <v>905</v>
      </c>
      <c r="F197" t="s">
        <v>906</v>
      </c>
      <c r="G197" t="s">
        <v>56</v>
      </c>
      <c r="H197" t="s">
        <v>907</v>
      </c>
      <c r="I197" t="s">
        <v>58</v>
      </c>
      <c r="J197" t="s">
        <v>83</v>
      </c>
      <c r="P197">
        <v>2</v>
      </c>
    </row>
    <row r="198" spans="1:16" x14ac:dyDescent="0.3">
      <c r="A198" s="1">
        <v>74</v>
      </c>
      <c r="B198" t="s">
        <v>908</v>
      </c>
      <c r="C198" t="s">
        <v>28</v>
      </c>
      <c r="D198" t="s">
        <v>828</v>
      </c>
      <c r="E198" t="s">
        <v>909</v>
      </c>
      <c r="F198" t="s">
        <v>910</v>
      </c>
      <c r="P198">
        <v>2</v>
      </c>
    </row>
    <row r="199" spans="1:16" x14ac:dyDescent="0.3">
      <c r="A199" s="1">
        <v>75</v>
      </c>
      <c r="B199" t="s">
        <v>911</v>
      </c>
      <c r="C199" t="s">
        <v>544</v>
      </c>
      <c r="D199" t="s">
        <v>49</v>
      </c>
      <c r="E199" t="s">
        <v>912</v>
      </c>
      <c r="F199" t="s">
        <v>913</v>
      </c>
      <c r="P199">
        <v>2</v>
      </c>
    </row>
    <row r="200" spans="1:16" x14ac:dyDescent="0.3">
      <c r="A200" s="1">
        <v>76</v>
      </c>
      <c r="B200" t="s">
        <v>914</v>
      </c>
      <c r="C200" t="s">
        <v>28</v>
      </c>
      <c r="D200" t="s">
        <v>284</v>
      </c>
      <c r="E200" t="s">
        <v>915</v>
      </c>
      <c r="F200" t="s">
        <v>916</v>
      </c>
      <c r="P200">
        <v>2</v>
      </c>
    </row>
    <row r="201" spans="1:16" x14ac:dyDescent="0.3">
      <c r="A201" s="1">
        <v>77</v>
      </c>
      <c r="B201" t="s">
        <v>917</v>
      </c>
      <c r="C201" t="s">
        <v>28</v>
      </c>
      <c r="D201" t="s">
        <v>24</v>
      </c>
      <c r="E201" t="s">
        <v>918</v>
      </c>
      <c r="F201" t="s">
        <v>919</v>
      </c>
      <c r="G201" t="s">
        <v>920</v>
      </c>
      <c r="H201" t="s">
        <v>921</v>
      </c>
      <c r="I201" t="s">
        <v>97</v>
      </c>
      <c r="J201" t="s">
        <v>922</v>
      </c>
      <c r="P201">
        <v>2</v>
      </c>
    </row>
    <row r="202" spans="1:16" x14ac:dyDescent="0.3">
      <c r="A202" s="1">
        <v>78</v>
      </c>
      <c r="B202" t="s">
        <v>923</v>
      </c>
      <c r="C202" t="s">
        <v>544</v>
      </c>
      <c r="D202" t="s">
        <v>49</v>
      </c>
      <c r="E202" t="s">
        <v>924</v>
      </c>
      <c r="F202" t="s">
        <v>925</v>
      </c>
      <c r="P202">
        <v>2</v>
      </c>
    </row>
    <row r="203" spans="1:16" x14ac:dyDescent="0.3">
      <c r="A203" s="1">
        <v>79</v>
      </c>
      <c r="B203" t="s">
        <v>926</v>
      </c>
      <c r="C203" t="s">
        <v>28</v>
      </c>
      <c r="D203" t="s">
        <v>24</v>
      </c>
      <c r="E203" t="s">
        <v>927</v>
      </c>
      <c r="F203" t="s">
        <v>928</v>
      </c>
      <c r="G203" t="s">
        <v>929</v>
      </c>
      <c r="H203" t="s">
        <v>930</v>
      </c>
      <c r="I203" t="s">
        <v>81</v>
      </c>
      <c r="J203" t="s">
        <v>373</v>
      </c>
      <c r="P203">
        <v>2</v>
      </c>
    </row>
    <row r="204" spans="1:16" x14ac:dyDescent="0.3">
      <c r="A204" s="1">
        <v>80</v>
      </c>
      <c r="B204" t="s">
        <v>931</v>
      </c>
      <c r="C204" t="s">
        <v>28</v>
      </c>
      <c r="D204" t="s">
        <v>24</v>
      </c>
      <c r="E204" t="s">
        <v>932</v>
      </c>
      <c r="F204" t="s">
        <v>933</v>
      </c>
      <c r="P204">
        <v>2</v>
      </c>
    </row>
    <row r="205" spans="1:16" x14ac:dyDescent="0.3">
      <c r="A205" s="1">
        <v>81</v>
      </c>
      <c r="B205" t="s">
        <v>934</v>
      </c>
      <c r="C205" t="s">
        <v>310</v>
      </c>
      <c r="D205" t="s">
        <v>935</v>
      </c>
      <c r="E205" t="s">
        <v>936</v>
      </c>
      <c r="F205" t="s">
        <v>937</v>
      </c>
      <c r="P205">
        <v>2</v>
      </c>
    </row>
    <row r="206" spans="1:16" x14ac:dyDescent="0.3">
      <c r="A206" s="1">
        <v>82</v>
      </c>
      <c r="B206" t="s">
        <v>938</v>
      </c>
      <c r="C206" t="s">
        <v>939</v>
      </c>
      <c r="D206" t="s">
        <v>940</v>
      </c>
      <c r="E206" t="s">
        <v>941</v>
      </c>
      <c r="F206" t="s">
        <v>942</v>
      </c>
      <c r="G206" t="s">
        <v>943</v>
      </c>
      <c r="H206" t="s">
        <v>944</v>
      </c>
      <c r="I206" t="s">
        <v>56</v>
      </c>
      <c r="J206" t="s">
        <v>192</v>
      </c>
      <c r="P206">
        <v>2</v>
      </c>
    </row>
    <row r="207" spans="1:16" x14ac:dyDescent="0.3">
      <c r="A207" s="1">
        <v>83</v>
      </c>
      <c r="B207" t="s">
        <v>945</v>
      </c>
      <c r="C207" t="s">
        <v>28</v>
      </c>
      <c r="D207" t="s">
        <v>24</v>
      </c>
      <c r="E207" t="s">
        <v>946</v>
      </c>
      <c r="F207" t="s">
        <v>947</v>
      </c>
      <c r="P207">
        <v>2</v>
      </c>
    </row>
    <row r="208" spans="1:16" x14ac:dyDescent="0.3">
      <c r="A208" s="1">
        <v>84</v>
      </c>
      <c r="B208" t="s">
        <v>948</v>
      </c>
      <c r="C208" t="s">
        <v>683</v>
      </c>
      <c r="D208" t="s">
        <v>949</v>
      </c>
      <c r="E208" t="s">
        <v>950</v>
      </c>
      <c r="F208" t="s">
        <v>951</v>
      </c>
      <c r="P208">
        <v>2</v>
      </c>
    </row>
    <row r="209" spans="1:16" x14ac:dyDescent="0.3">
      <c r="A209" s="1">
        <v>85</v>
      </c>
      <c r="B209" t="s">
        <v>952</v>
      </c>
      <c r="C209" t="s">
        <v>28</v>
      </c>
      <c r="D209" t="s">
        <v>24</v>
      </c>
      <c r="E209" t="s">
        <v>953</v>
      </c>
      <c r="F209" t="s">
        <v>954</v>
      </c>
      <c r="P209">
        <v>2</v>
      </c>
    </row>
    <row r="210" spans="1:16" x14ac:dyDescent="0.3">
      <c r="A210" s="1">
        <v>86</v>
      </c>
      <c r="B210" t="s">
        <v>955</v>
      </c>
      <c r="C210" t="s">
        <v>28</v>
      </c>
      <c r="D210" t="s">
        <v>24</v>
      </c>
      <c r="E210" t="s">
        <v>956</v>
      </c>
      <c r="F210" t="s">
        <v>957</v>
      </c>
      <c r="G210" t="s">
        <v>958</v>
      </c>
      <c r="H210" t="s">
        <v>959</v>
      </c>
      <c r="I210" t="s">
        <v>260</v>
      </c>
      <c r="J210" t="s">
        <v>83</v>
      </c>
      <c r="P210">
        <v>2</v>
      </c>
    </row>
    <row r="211" spans="1:16" x14ac:dyDescent="0.3">
      <c r="A211" s="1">
        <v>87</v>
      </c>
      <c r="B211" t="s">
        <v>960</v>
      </c>
      <c r="C211" t="s">
        <v>544</v>
      </c>
      <c r="D211" t="s">
        <v>49</v>
      </c>
      <c r="E211" t="s">
        <v>961</v>
      </c>
      <c r="F211" t="s">
        <v>962</v>
      </c>
      <c r="P211">
        <v>2</v>
      </c>
    </row>
    <row r="212" spans="1:16" x14ac:dyDescent="0.3">
      <c r="A212" s="1">
        <v>88</v>
      </c>
      <c r="B212" t="s">
        <v>963</v>
      </c>
      <c r="C212" t="s">
        <v>28</v>
      </c>
      <c r="D212" t="s">
        <v>24</v>
      </c>
      <c r="E212" t="s">
        <v>964</v>
      </c>
      <c r="F212" t="s">
        <v>965</v>
      </c>
      <c r="P212">
        <v>2</v>
      </c>
    </row>
    <row r="213" spans="1:16" x14ac:dyDescent="0.3">
      <c r="A213" s="1">
        <v>89</v>
      </c>
      <c r="B213" t="s">
        <v>966</v>
      </c>
      <c r="C213" t="s">
        <v>967</v>
      </c>
      <c r="D213" t="s">
        <v>968</v>
      </c>
      <c r="E213" t="s">
        <v>969</v>
      </c>
      <c r="F213" t="s">
        <v>970</v>
      </c>
      <c r="G213" t="s">
        <v>266</v>
      </c>
      <c r="H213" t="s">
        <v>971</v>
      </c>
      <c r="I213" t="s">
        <v>324</v>
      </c>
      <c r="J213" t="s">
        <v>54</v>
      </c>
      <c r="P213">
        <v>2</v>
      </c>
    </row>
    <row r="214" spans="1:16" x14ac:dyDescent="0.3">
      <c r="A214" s="1">
        <v>90</v>
      </c>
      <c r="B214" t="s">
        <v>972</v>
      </c>
      <c r="C214" t="s">
        <v>15</v>
      </c>
      <c r="D214" t="s">
        <v>973</v>
      </c>
      <c r="E214" t="s">
        <v>974</v>
      </c>
      <c r="F214" t="s">
        <v>975</v>
      </c>
      <c r="P214">
        <v>2</v>
      </c>
    </row>
    <row r="215" spans="1:16" x14ac:dyDescent="0.3">
      <c r="A215" s="1">
        <v>91</v>
      </c>
      <c r="B215" t="s">
        <v>976</v>
      </c>
      <c r="C215" t="s">
        <v>28</v>
      </c>
      <c r="D215" t="s">
        <v>24</v>
      </c>
      <c r="E215" t="s">
        <v>977</v>
      </c>
      <c r="F215" t="s">
        <v>978</v>
      </c>
      <c r="P215">
        <v>2</v>
      </c>
    </row>
    <row r="216" spans="1:16" x14ac:dyDescent="0.3">
      <c r="A216" s="1">
        <v>92</v>
      </c>
      <c r="B216" t="s">
        <v>979</v>
      </c>
      <c r="C216" t="s">
        <v>28</v>
      </c>
      <c r="D216" t="s">
        <v>62</v>
      </c>
      <c r="E216" t="s">
        <v>980</v>
      </c>
      <c r="F216" t="s">
        <v>981</v>
      </c>
      <c r="P216">
        <v>2</v>
      </c>
    </row>
    <row r="217" spans="1:16" x14ac:dyDescent="0.3">
      <c r="A217" s="1">
        <v>93</v>
      </c>
      <c r="B217" t="s">
        <v>982</v>
      </c>
      <c r="C217" t="s">
        <v>129</v>
      </c>
      <c r="D217" t="s">
        <v>284</v>
      </c>
      <c r="E217" t="s">
        <v>983</v>
      </c>
      <c r="F217" t="s">
        <v>984</v>
      </c>
      <c r="P217">
        <v>2</v>
      </c>
    </row>
    <row r="218" spans="1:16" x14ac:dyDescent="0.3">
      <c r="A218" s="1">
        <v>94</v>
      </c>
      <c r="B218" t="s">
        <v>985</v>
      </c>
      <c r="C218" t="s">
        <v>28</v>
      </c>
      <c r="D218" t="s">
        <v>284</v>
      </c>
      <c r="E218" t="s">
        <v>986</v>
      </c>
      <c r="F218" t="s">
        <v>987</v>
      </c>
      <c r="P218">
        <v>2</v>
      </c>
    </row>
    <row r="219" spans="1:16" x14ac:dyDescent="0.3">
      <c r="A219" s="1">
        <v>95</v>
      </c>
      <c r="B219" t="s">
        <v>988</v>
      </c>
      <c r="C219" t="s">
        <v>150</v>
      </c>
      <c r="D219" t="s">
        <v>151</v>
      </c>
      <c r="E219" t="s">
        <v>989</v>
      </c>
      <c r="F219" t="s">
        <v>990</v>
      </c>
      <c r="P219">
        <v>2</v>
      </c>
    </row>
    <row r="220" spans="1:16" x14ac:dyDescent="0.3">
      <c r="A220" s="1">
        <v>96</v>
      </c>
      <c r="B220" t="s">
        <v>991</v>
      </c>
      <c r="C220" t="s">
        <v>683</v>
      </c>
      <c r="D220" t="s">
        <v>600</v>
      </c>
      <c r="E220" t="s">
        <v>992</v>
      </c>
      <c r="F220" t="s">
        <v>993</v>
      </c>
      <c r="P220">
        <v>2</v>
      </c>
    </row>
    <row r="221" spans="1:16" x14ac:dyDescent="0.3">
      <c r="A221" s="1">
        <v>97</v>
      </c>
      <c r="B221" t="s">
        <v>994</v>
      </c>
      <c r="C221" t="s">
        <v>150</v>
      </c>
      <c r="D221" t="s">
        <v>995</v>
      </c>
      <c r="E221" t="s">
        <v>996</v>
      </c>
      <c r="F221" t="s">
        <v>997</v>
      </c>
      <c r="P221">
        <v>2</v>
      </c>
    </row>
    <row r="222" spans="1:16" x14ac:dyDescent="0.3">
      <c r="A222" s="1">
        <v>98</v>
      </c>
      <c r="B222" t="s">
        <v>998</v>
      </c>
      <c r="C222" t="s">
        <v>599</v>
      </c>
      <c r="D222" t="s">
        <v>284</v>
      </c>
      <c r="E222" t="s">
        <v>999</v>
      </c>
      <c r="F222" t="s">
        <v>1000</v>
      </c>
      <c r="P222">
        <v>2</v>
      </c>
    </row>
    <row r="223" spans="1:16" x14ac:dyDescent="0.3">
      <c r="A223" s="1">
        <v>99</v>
      </c>
      <c r="B223" t="s">
        <v>1001</v>
      </c>
      <c r="C223" t="s">
        <v>683</v>
      </c>
      <c r="D223" t="s">
        <v>1002</v>
      </c>
      <c r="E223" t="s">
        <v>1003</v>
      </c>
      <c r="F223" t="s">
        <v>1004</v>
      </c>
      <c r="P223">
        <v>2</v>
      </c>
    </row>
    <row r="224" spans="1:16" x14ac:dyDescent="0.3">
      <c r="A224" s="1">
        <v>100</v>
      </c>
      <c r="B224" t="s">
        <v>1005</v>
      </c>
      <c r="C224" t="s">
        <v>28</v>
      </c>
      <c r="D224" t="s">
        <v>24</v>
      </c>
      <c r="E224" t="s">
        <v>1006</v>
      </c>
      <c r="F224" t="s">
        <v>1007</v>
      </c>
      <c r="P224">
        <v>2</v>
      </c>
    </row>
    <row r="225" spans="1:16" x14ac:dyDescent="0.3">
      <c r="A225" s="1">
        <v>101</v>
      </c>
      <c r="B225" t="s">
        <v>1008</v>
      </c>
      <c r="C225" t="s">
        <v>174</v>
      </c>
      <c r="D225" t="s">
        <v>24</v>
      </c>
      <c r="E225" t="s">
        <v>1009</v>
      </c>
      <c r="F225" t="s">
        <v>1010</v>
      </c>
      <c r="G225" t="s">
        <v>166</v>
      </c>
      <c r="H225" t="s">
        <v>1011</v>
      </c>
      <c r="I225" t="s">
        <v>58</v>
      </c>
      <c r="J225" t="s">
        <v>83</v>
      </c>
      <c r="P225">
        <v>2</v>
      </c>
    </row>
    <row r="226" spans="1:16" x14ac:dyDescent="0.3">
      <c r="A226" s="1">
        <v>102</v>
      </c>
      <c r="B226" t="s">
        <v>1012</v>
      </c>
      <c r="C226" t="s">
        <v>28</v>
      </c>
      <c r="D226" t="s">
        <v>62</v>
      </c>
      <c r="E226" t="s">
        <v>1013</v>
      </c>
      <c r="F226" t="s">
        <v>1014</v>
      </c>
      <c r="P226">
        <v>2</v>
      </c>
    </row>
    <row r="227" spans="1:16" x14ac:dyDescent="0.3">
      <c r="A227" s="1">
        <v>103</v>
      </c>
      <c r="B227" t="s">
        <v>1015</v>
      </c>
      <c r="C227" t="s">
        <v>28</v>
      </c>
      <c r="D227" t="s">
        <v>24</v>
      </c>
      <c r="E227" t="s">
        <v>1016</v>
      </c>
      <c r="F227" t="s">
        <v>1017</v>
      </c>
      <c r="P227">
        <v>2</v>
      </c>
    </row>
    <row r="228" spans="1:16" x14ac:dyDescent="0.3">
      <c r="A228" s="1">
        <v>104</v>
      </c>
      <c r="B228" t="s">
        <v>1018</v>
      </c>
      <c r="C228" t="s">
        <v>683</v>
      </c>
      <c r="D228" t="s">
        <v>284</v>
      </c>
      <c r="E228" t="s">
        <v>1019</v>
      </c>
      <c r="F228" t="s">
        <v>1020</v>
      </c>
      <c r="P228">
        <v>2</v>
      </c>
    </row>
    <row r="229" spans="1:16" x14ac:dyDescent="0.3">
      <c r="A229" s="1">
        <v>105</v>
      </c>
      <c r="B229" t="s">
        <v>1021</v>
      </c>
      <c r="C229" t="s">
        <v>544</v>
      </c>
      <c r="D229" t="s">
        <v>36</v>
      </c>
      <c r="E229" t="s">
        <v>1022</v>
      </c>
      <c r="F229" t="s">
        <v>1023</v>
      </c>
      <c r="P229">
        <v>2</v>
      </c>
    </row>
    <row r="230" spans="1:16" x14ac:dyDescent="0.3">
      <c r="A230" s="1">
        <v>106</v>
      </c>
      <c r="B230" t="s">
        <v>1024</v>
      </c>
      <c r="C230" t="s">
        <v>28</v>
      </c>
      <c r="D230" t="s">
        <v>62</v>
      </c>
      <c r="E230" t="s">
        <v>1025</v>
      </c>
      <c r="F230" t="s">
        <v>1026</v>
      </c>
      <c r="G230" t="s">
        <v>89</v>
      </c>
      <c r="H230" t="s">
        <v>1027</v>
      </c>
      <c r="I230" t="s">
        <v>58</v>
      </c>
      <c r="J230" t="s">
        <v>83</v>
      </c>
      <c r="P230">
        <v>2</v>
      </c>
    </row>
    <row r="231" spans="1:16" x14ac:dyDescent="0.3">
      <c r="A231" s="1">
        <v>107</v>
      </c>
      <c r="B231" t="s">
        <v>1028</v>
      </c>
      <c r="C231" t="s">
        <v>150</v>
      </c>
      <c r="D231" t="s">
        <v>670</v>
      </c>
      <c r="E231" t="s">
        <v>1029</v>
      </c>
      <c r="F231" t="s">
        <v>1030</v>
      </c>
      <c r="P231">
        <v>2</v>
      </c>
    </row>
    <row r="232" spans="1:16" x14ac:dyDescent="0.3">
      <c r="A232" s="1">
        <v>108</v>
      </c>
      <c r="B232" t="s">
        <v>1031</v>
      </c>
      <c r="C232" t="s">
        <v>1032</v>
      </c>
      <c r="D232" t="s">
        <v>774</v>
      </c>
      <c r="E232" t="s">
        <v>1033</v>
      </c>
      <c r="F232" t="s">
        <v>1034</v>
      </c>
      <c r="P232">
        <v>2</v>
      </c>
    </row>
    <row r="233" spans="1:16" x14ac:dyDescent="0.3">
      <c r="A233" s="1">
        <v>109</v>
      </c>
      <c r="B233" t="s">
        <v>1035</v>
      </c>
      <c r="C233" t="s">
        <v>150</v>
      </c>
      <c r="D233" t="s">
        <v>1036</v>
      </c>
      <c r="E233" t="s">
        <v>1037</v>
      </c>
      <c r="F233" t="s">
        <v>1038</v>
      </c>
      <c r="P233">
        <v>2</v>
      </c>
    </row>
    <row r="234" spans="1:16" x14ac:dyDescent="0.3">
      <c r="A234" s="1">
        <v>110</v>
      </c>
      <c r="B234" t="s">
        <v>1039</v>
      </c>
      <c r="C234" t="s">
        <v>28</v>
      </c>
      <c r="D234" t="s">
        <v>62</v>
      </c>
      <c r="E234" t="s">
        <v>1040</v>
      </c>
      <c r="F234" t="s">
        <v>1041</v>
      </c>
      <c r="P234">
        <v>2</v>
      </c>
    </row>
    <row r="235" spans="1:16" x14ac:dyDescent="0.3">
      <c r="A235" s="1">
        <v>111</v>
      </c>
      <c r="B235" t="s">
        <v>1042</v>
      </c>
      <c r="C235" t="s">
        <v>28</v>
      </c>
      <c r="D235" t="s">
        <v>62</v>
      </c>
      <c r="E235" t="s">
        <v>1043</v>
      </c>
      <c r="F235" t="s">
        <v>1044</v>
      </c>
      <c r="P235">
        <v>2</v>
      </c>
    </row>
    <row r="236" spans="1:16" x14ac:dyDescent="0.3">
      <c r="A236" s="1">
        <v>112</v>
      </c>
      <c r="B236" t="s">
        <v>1045</v>
      </c>
      <c r="C236" t="s">
        <v>28</v>
      </c>
      <c r="D236" t="s">
        <v>24</v>
      </c>
      <c r="E236" t="s">
        <v>1046</v>
      </c>
      <c r="F236" t="s">
        <v>1047</v>
      </c>
      <c r="P236">
        <v>2</v>
      </c>
    </row>
    <row r="237" spans="1:16" x14ac:dyDescent="0.3">
      <c r="A237" s="1">
        <v>113</v>
      </c>
      <c r="B237" t="s">
        <v>1048</v>
      </c>
      <c r="C237" t="s">
        <v>544</v>
      </c>
      <c r="D237" t="s">
        <v>1049</v>
      </c>
      <c r="E237" t="s">
        <v>1050</v>
      </c>
      <c r="F237" t="s">
        <v>1051</v>
      </c>
      <c r="G237" t="s">
        <v>324</v>
      </c>
      <c r="H237" t="s">
        <v>1052</v>
      </c>
      <c r="I237" t="s">
        <v>58</v>
      </c>
      <c r="J237" t="s">
        <v>83</v>
      </c>
      <c r="P237">
        <v>2</v>
      </c>
    </row>
    <row r="238" spans="1:16" x14ac:dyDescent="0.3">
      <c r="A238" s="1">
        <v>114</v>
      </c>
      <c r="B238" t="s">
        <v>1053</v>
      </c>
      <c r="C238" t="s">
        <v>544</v>
      </c>
      <c r="D238" t="s">
        <v>713</v>
      </c>
      <c r="E238" t="s">
        <v>1054</v>
      </c>
      <c r="F238" t="s">
        <v>1055</v>
      </c>
      <c r="P238">
        <v>2</v>
      </c>
    </row>
    <row r="239" spans="1:16" x14ac:dyDescent="0.3">
      <c r="A239" s="1">
        <v>115</v>
      </c>
      <c r="B239" t="s">
        <v>1056</v>
      </c>
      <c r="C239" t="s">
        <v>544</v>
      </c>
      <c r="D239" t="s">
        <v>49</v>
      </c>
      <c r="E239" t="s">
        <v>1057</v>
      </c>
      <c r="F239" t="s">
        <v>1058</v>
      </c>
      <c r="P239">
        <v>2</v>
      </c>
    </row>
    <row r="240" spans="1:16" x14ac:dyDescent="0.3">
      <c r="A240" s="1">
        <v>116</v>
      </c>
      <c r="B240" t="s">
        <v>1059</v>
      </c>
      <c r="C240" t="s">
        <v>28</v>
      </c>
      <c r="D240" t="s">
        <v>24</v>
      </c>
      <c r="E240" t="s">
        <v>1060</v>
      </c>
      <c r="F240" t="s">
        <v>1061</v>
      </c>
      <c r="P240">
        <v>2</v>
      </c>
    </row>
    <row r="241" spans="1:16" x14ac:dyDescent="0.3">
      <c r="A241" s="1">
        <v>117</v>
      </c>
      <c r="B241" t="s">
        <v>1062</v>
      </c>
      <c r="C241" t="s">
        <v>174</v>
      </c>
      <c r="D241" t="s">
        <v>1036</v>
      </c>
      <c r="E241" t="s">
        <v>1063</v>
      </c>
      <c r="F241" t="s">
        <v>1064</v>
      </c>
      <c r="P241">
        <v>2</v>
      </c>
    </row>
    <row r="242" spans="1:16" x14ac:dyDescent="0.3">
      <c r="A242" s="1">
        <v>118</v>
      </c>
      <c r="B242" t="s">
        <v>1065</v>
      </c>
      <c r="C242" t="s">
        <v>174</v>
      </c>
      <c r="D242" t="s">
        <v>49</v>
      </c>
      <c r="E242" t="s">
        <v>1066</v>
      </c>
      <c r="F242" t="s">
        <v>1067</v>
      </c>
      <c r="P242">
        <v>2</v>
      </c>
    </row>
    <row r="243" spans="1:16" x14ac:dyDescent="0.3">
      <c r="A243" s="1">
        <v>119</v>
      </c>
      <c r="B243" t="s">
        <v>1068</v>
      </c>
      <c r="C243" t="s">
        <v>28</v>
      </c>
      <c r="D243" t="s">
        <v>62</v>
      </c>
      <c r="E243" t="s">
        <v>1069</v>
      </c>
      <c r="F243" t="s">
        <v>1070</v>
      </c>
      <c r="P243">
        <v>2</v>
      </c>
    </row>
    <row r="244" spans="1:16" x14ac:dyDescent="0.3">
      <c r="A244" s="3"/>
      <c r="B244" t="b">
        <f>B245=B1</f>
        <v>1</v>
      </c>
      <c r="C244" t="b">
        <f t="shared" ref="C244:P244" si="2">C245=C1</f>
        <v>1</v>
      </c>
      <c r="D244" t="b">
        <f t="shared" si="2"/>
        <v>1</v>
      </c>
      <c r="E244" t="b">
        <f t="shared" si="2"/>
        <v>1</v>
      </c>
      <c r="F244" t="b">
        <f t="shared" si="2"/>
        <v>1</v>
      </c>
      <c r="G244" t="b">
        <f t="shared" si="2"/>
        <v>1</v>
      </c>
      <c r="H244" t="b">
        <f t="shared" si="2"/>
        <v>1</v>
      </c>
      <c r="I244" t="b">
        <f t="shared" si="2"/>
        <v>1</v>
      </c>
      <c r="J244" t="b">
        <f t="shared" si="2"/>
        <v>1</v>
      </c>
      <c r="K244" t="b">
        <f t="shared" si="2"/>
        <v>1</v>
      </c>
      <c r="L244" t="b">
        <f t="shared" si="2"/>
        <v>1</v>
      </c>
      <c r="M244" t="b">
        <f t="shared" si="2"/>
        <v>1</v>
      </c>
      <c r="N244" t="b">
        <f t="shared" si="2"/>
        <v>1</v>
      </c>
      <c r="O244" t="b">
        <f t="shared" si="2"/>
        <v>1</v>
      </c>
      <c r="P244" t="b">
        <f t="shared" si="2"/>
        <v>1</v>
      </c>
    </row>
    <row r="245" spans="1:16" x14ac:dyDescent="0.3">
      <c r="B245" s="1" t="s">
        <v>0</v>
      </c>
      <c r="C245" s="1" t="s">
        <v>1</v>
      </c>
      <c r="D245" s="1" t="s">
        <v>2</v>
      </c>
      <c r="E245" s="1" t="s">
        <v>3</v>
      </c>
      <c r="F245" s="1" t="s">
        <v>8</v>
      </c>
      <c r="G245" s="1" t="s">
        <v>4</v>
      </c>
      <c r="H245" s="1" t="s">
        <v>5</v>
      </c>
      <c r="I245" s="1" t="s">
        <v>6</v>
      </c>
      <c r="J245" s="1" t="s">
        <v>7</v>
      </c>
      <c r="K245" s="1" t="s">
        <v>9</v>
      </c>
      <c r="L245" s="1" t="s">
        <v>10</v>
      </c>
      <c r="M245" s="1" t="s">
        <v>11</v>
      </c>
      <c r="N245" s="1" t="s">
        <v>12</v>
      </c>
      <c r="O245" s="1" t="s">
        <v>13</v>
      </c>
      <c r="P245" s="2" t="s">
        <v>1071</v>
      </c>
    </row>
    <row r="246" spans="1:16" x14ac:dyDescent="0.3">
      <c r="A246" s="1">
        <v>0</v>
      </c>
      <c r="B246" t="s">
        <v>1072</v>
      </c>
      <c r="C246" t="s">
        <v>310</v>
      </c>
      <c r="D246" t="s">
        <v>690</v>
      </c>
      <c r="E246" t="s">
        <v>1073</v>
      </c>
      <c r="F246" t="s">
        <v>1074</v>
      </c>
      <c r="P246">
        <v>3</v>
      </c>
    </row>
    <row r="247" spans="1:16" x14ac:dyDescent="0.3">
      <c r="A247" s="1">
        <v>1</v>
      </c>
      <c r="B247" t="s">
        <v>1075</v>
      </c>
      <c r="C247" t="s">
        <v>174</v>
      </c>
      <c r="D247" t="s">
        <v>1076</v>
      </c>
      <c r="E247" t="s">
        <v>1077</v>
      </c>
      <c r="F247" t="s">
        <v>1078</v>
      </c>
      <c r="P247">
        <v>3</v>
      </c>
    </row>
    <row r="248" spans="1:16" x14ac:dyDescent="0.3">
      <c r="A248" s="1">
        <v>2</v>
      </c>
      <c r="B248" t="s">
        <v>1079</v>
      </c>
      <c r="C248" t="s">
        <v>1080</v>
      </c>
      <c r="D248" t="s">
        <v>49</v>
      </c>
      <c r="E248" t="s">
        <v>1081</v>
      </c>
      <c r="F248" t="s">
        <v>1082</v>
      </c>
      <c r="P248">
        <v>3</v>
      </c>
    </row>
    <row r="249" spans="1:16" x14ac:dyDescent="0.3">
      <c r="A249" s="1">
        <v>3</v>
      </c>
      <c r="B249" t="s">
        <v>1083</v>
      </c>
      <c r="C249" t="s">
        <v>28</v>
      </c>
      <c r="D249" t="s">
        <v>284</v>
      </c>
      <c r="E249" t="s">
        <v>1084</v>
      </c>
      <c r="F249" t="s">
        <v>1085</v>
      </c>
      <c r="P249">
        <v>3</v>
      </c>
    </row>
    <row r="250" spans="1:16" x14ac:dyDescent="0.3">
      <c r="A250" s="1">
        <v>4</v>
      </c>
      <c r="B250" t="s">
        <v>1086</v>
      </c>
      <c r="C250" t="s">
        <v>28</v>
      </c>
      <c r="D250" t="s">
        <v>284</v>
      </c>
      <c r="E250" t="s">
        <v>1087</v>
      </c>
      <c r="F250" t="s">
        <v>1088</v>
      </c>
      <c r="P250">
        <v>3</v>
      </c>
    </row>
    <row r="251" spans="1:16" x14ac:dyDescent="0.3">
      <c r="A251" s="1">
        <v>5</v>
      </c>
      <c r="B251" t="s">
        <v>1089</v>
      </c>
      <c r="C251" t="s">
        <v>28</v>
      </c>
      <c r="D251" t="s">
        <v>1090</v>
      </c>
      <c r="E251" t="s">
        <v>1091</v>
      </c>
      <c r="F251" t="s">
        <v>1092</v>
      </c>
      <c r="P251">
        <v>3</v>
      </c>
    </row>
    <row r="252" spans="1:16" x14ac:dyDescent="0.3">
      <c r="A252" s="1">
        <v>6</v>
      </c>
      <c r="B252" t="s">
        <v>1093</v>
      </c>
      <c r="C252" t="s">
        <v>544</v>
      </c>
      <c r="D252" t="s">
        <v>1094</v>
      </c>
      <c r="E252" t="s">
        <v>1095</v>
      </c>
      <c r="F252" t="s">
        <v>1096</v>
      </c>
      <c r="P252">
        <v>3</v>
      </c>
    </row>
    <row r="253" spans="1:16" x14ac:dyDescent="0.3">
      <c r="A253" s="1">
        <v>7</v>
      </c>
      <c r="B253" t="s">
        <v>1097</v>
      </c>
      <c r="C253" t="s">
        <v>1098</v>
      </c>
      <c r="D253" t="s">
        <v>567</v>
      </c>
      <c r="E253" t="s">
        <v>1099</v>
      </c>
      <c r="F253" t="s">
        <v>1100</v>
      </c>
      <c r="P253">
        <v>3</v>
      </c>
    </row>
    <row r="254" spans="1:16" x14ac:dyDescent="0.3">
      <c r="A254" s="1">
        <v>8</v>
      </c>
      <c r="B254" t="s">
        <v>1101</v>
      </c>
      <c r="C254" t="s">
        <v>150</v>
      </c>
      <c r="D254" t="s">
        <v>284</v>
      </c>
      <c r="E254" t="s">
        <v>1102</v>
      </c>
      <c r="F254" t="s">
        <v>1103</v>
      </c>
      <c r="P254">
        <v>3</v>
      </c>
    </row>
    <row r="255" spans="1:16" x14ac:dyDescent="0.3">
      <c r="A255" s="1">
        <v>9</v>
      </c>
      <c r="B255" t="s">
        <v>1104</v>
      </c>
      <c r="C255" t="s">
        <v>1105</v>
      </c>
      <c r="D255" t="s">
        <v>49</v>
      </c>
      <c r="E255" t="s">
        <v>1106</v>
      </c>
      <c r="F255" t="s">
        <v>1107</v>
      </c>
      <c r="P255">
        <v>3</v>
      </c>
    </row>
    <row r="256" spans="1:16" x14ac:dyDescent="0.3">
      <c r="A256" s="1">
        <v>10</v>
      </c>
      <c r="B256" t="s">
        <v>1108</v>
      </c>
      <c r="C256" t="s">
        <v>28</v>
      </c>
      <c r="D256" t="s">
        <v>24</v>
      </c>
      <c r="E256" t="s">
        <v>1109</v>
      </c>
      <c r="F256" t="s">
        <v>1110</v>
      </c>
      <c r="P256">
        <v>3</v>
      </c>
    </row>
    <row r="257" spans="1:16" x14ac:dyDescent="0.3">
      <c r="A257" s="1">
        <v>11</v>
      </c>
      <c r="B257" t="s">
        <v>1111</v>
      </c>
      <c r="C257" t="s">
        <v>544</v>
      </c>
      <c r="D257" t="s">
        <v>1112</v>
      </c>
      <c r="E257" t="s">
        <v>1113</v>
      </c>
      <c r="F257" t="s">
        <v>1114</v>
      </c>
      <c r="P257">
        <v>3</v>
      </c>
    </row>
    <row r="258" spans="1:16" x14ac:dyDescent="0.3">
      <c r="A258" s="1">
        <v>12</v>
      </c>
      <c r="B258" t="s">
        <v>1115</v>
      </c>
      <c r="C258" t="s">
        <v>310</v>
      </c>
      <c r="D258" t="s">
        <v>24</v>
      </c>
      <c r="E258" t="s">
        <v>1116</v>
      </c>
      <c r="F258" t="s">
        <v>1117</v>
      </c>
      <c r="P258">
        <v>3</v>
      </c>
    </row>
    <row r="259" spans="1:16" x14ac:dyDescent="0.3">
      <c r="A259" s="1">
        <v>13</v>
      </c>
      <c r="B259" t="s">
        <v>1118</v>
      </c>
      <c r="C259" t="s">
        <v>28</v>
      </c>
      <c r="D259" t="s">
        <v>24</v>
      </c>
      <c r="E259" t="s">
        <v>1119</v>
      </c>
      <c r="F259" t="s">
        <v>1120</v>
      </c>
      <c r="P259">
        <v>3</v>
      </c>
    </row>
    <row r="260" spans="1:16" x14ac:dyDescent="0.3">
      <c r="A260" s="1">
        <v>14</v>
      </c>
      <c r="B260" t="s">
        <v>1121</v>
      </c>
      <c r="C260" t="s">
        <v>1032</v>
      </c>
      <c r="D260" t="s">
        <v>151</v>
      </c>
      <c r="E260" t="s">
        <v>1122</v>
      </c>
      <c r="F260" t="s">
        <v>1123</v>
      </c>
      <c r="P260">
        <v>3</v>
      </c>
    </row>
    <row r="261" spans="1:16" x14ac:dyDescent="0.3">
      <c r="A261" s="1">
        <v>15</v>
      </c>
      <c r="B261" t="s">
        <v>1124</v>
      </c>
      <c r="C261" t="s">
        <v>150</v>
      </c>
      <c r="D261" t="s">
        <v>151</v>
      </c>
      <c r="E261" t="s">
        <v>1125</v>
      </c>
      <c r="F261" t="s">
        <v>1126</v>
      </c>
      <c r="G261" t="s">
        <v>166</v>
      </c>
      <c r="H261" t="s">
        <v>511</v>
      </c>
      <c r="I261" t="s">
        <v>69</v>
      </c>
      <c r="J261" t="s">
        <v>83</v>
      </c>
      <c r="P261">
        <v>3</v>
      </c>
    </row>
    <row r="262" spans="1:16" x14ac:dyDescent="0.3">
      <c r="A262" s="1">
        <v>16</v>
      </c>
      <c r="B262" t="s">
        <v>1127</v>
      </c>
      <c r="C262" t="s">
        <v>28</v>
      </c>
      <c r="D262" t="s">
        <v>24</v>
      </c>
      <c r="E262" t="s">
        <v>1128</v>
      </c>
      <c r="F262" t="s">
        <v>1129</v>
      </c>
      <c r="G262" t="s">
        <v>252</v>
      </c>
      <c r="H262" t="s">
        <v>1130</v>
      </c>
      <c r="I262" t="s">
        <v>58</v>
      </c>
      <c r="J262" t="s">
        <v>120</v>
      </c>
      <c r="P262">
        <v>3</v>
      </c>
    </row>
    <row r="263" spans="1:16" x14ac:dyDescent="0.3">
      <c r="A263" s="1">
        <v>17</v>
      </c>
      <c r="B263" t="s">
        <v>1131</v>
      </c>
      <c r="C263" t="s">
        <v>28</v>
      </c>
      <c r="D263" t="s">
        <v>62</v>
      </c>
      <c r="E263" t="s">
        <v>1132</v>
      </c>
      <c r="F263" t="s">
        <v>1133</v>
      </c>
      <c r="P263">
        <v>3</v>
      </c>
    </row>
    <row r="264" spans="1:16" x14ac:dyDescent="0.3">
      <c r="A264" s="1">
        <v>18</v>
      </c>
      <c r="B264" t="s">
        <v>1134</v>
      </c>
      <c r="C264" t="s">
        <v>28</v>
      </c>
      <c r="D264" t="s">
        <v>24</v>
      </c>
      <c r="E264" t="s">
        <v>1135</v>
      </c>
      <c r="F264" t="s">
        <v>1136</v>
      </c>
      <c r="K264" t="s">
        <v>707</v>
      </c>
      <c r="L264" t="s">
        <v>235</v>
      </c>
      <c r="M264" t="s">
        <v>87</v>
      </c>
      <c r="N264" t="s">
        <v>179</v>
      </c>
      <c r="O264" t="s">
        <v>120</v>
      </c>
      <c r="P264">
        <v>3</v>
      </c>
    </row>
    <row r="265" spans="1:16" x14ac:dyDescent="0.3">
      <c r="A265" s="1">
        <v>19</v>
      </c>
      <c r="B265" t="s">
        <v>1137</v>
      </c>
      <c r="C265" t="s">
        <v>28</v>
      </c>
      <c r="D265" t="s">
        <v>284</v>
      </c>
      <c r="E265" t="s">
        <v>1138</v>
      </c>
      <c r="F265" t="s">
        <v>1139</v>
      </c>
      <c r="P265">
        <v>3</v>
      </c>
    </row>
    <row r="266" spans="1:16" x14ac:dyDescent="0.3">
      <c r="A266" s="1">
        <v>20</v>
      </c>
      <c r="B266" t="s">
        <v>1140</v>
      </c>
      <c r="C266" t="s">
        <v>28</v>
      </c>
      <c r="D266" t="s">
        <v>24</v>
      </c>
      <c r="E266" t="s">
        <v>1141</v>
      </c>
      <c r="F266" t="s">
        <v>1142</v>
      </c>
      <c r="P266">
        <v>3</v>
      </c>
    </row>
    <row r="267" spans="1:16" x14ac:dyDescent="0.3">
      <c r="A267" s="1">
        <v>21</v>
      </c>
      <c r="B267" t="s">
        <v>1143</v>
      </c>
      <c r="C267" t="s">
        <v>310</v>
      </c>
      <c r="D267" t="s">
        <v>639</v>
      </c>
      <c r="E267" t="s">
        <v>1144</v>
      </c>
      <c r="F267" t="s">
        <v>1145</v>
      </c>
      <c r="P267">
        <v>3</v>
      </c>
    </row>
    <row r="268" spans="1:16" x14ac:dyDescent="0.3">
      <c r="A268" s="1">
        <v>22</v>
      </c>
      <c r="B268" t="s">
        <v>1146</v>
      </c>
      <c r="C268" t="s">
        <v>28</v>
      </c>
      <c r="D268" t="s">
        <v>284</v>
      </c>
      <c r="E268" t="s">
        <v>1147</v>
      </c>
      <c r="F268" t="s">
        <v>1148</v>
      </c>
      <c r="P268">
        <v>3</v>
      </c>
    </row>
    <row r="269" spans="1:16" x14ac:dyDescent="0.3">
      <c r="A269" s="1">
        <v>23</v>
      </c>
      <c r="B269" t="s">
        <v>1149</v>
      </c>
      <c r="C269" t="s">
        <v>28</v>
      </c>
      <c r="D269" t="s">
        <v>24</v>
      </c>
      <c r="E269" t="s">
        <v>1150</v>
      </c>
      <c r="F269" t="s">
        <v>1151</v>
      </c>
      <c r="P269">
        <v>3</v>
      </c>
    </row>
    <row r="270" spans="1:16" x14ac:dyDescent="0.3">
      <c r="A270" s="1">
        <v>24</v>
      </c>
      <c r="B270" t="s">
        <v>1152</v>
      </c>
      <c r="C270" t="s">
        <v>544</v>
      </c>
      <c r="D270" t="s">
        <v>1153</v>
      </c>
      <c r="E270" t="s">
        <v>1154</v>
      </c>
      <c r="F270" t="s">
        <v>1155</v>
      </c>
      <c r="P270">
        <v>3</v>
      </c>
    </row>
    <row r="271" spans="1:16" x14ac:dyDescent="0.3">
      <c r="A271" s="1">
        <v>25</v>
      </c>
      <c r="B271" t="s">
        <v>1156</v>
      </c>
      <c r="C271" t="s">
        <v>28</v>
      </c>
      <c r="D271" t="s">
        <v>284</v>
      </c>
      <c r="E271" t="s">
        <v>1157</v>
      </c>
      <c r="F271" t="s">
        <v>1158</v>
      </c>
      <c r="P271">
        <v>3</v>
      </c>
    </row>
    <row r="272" spans="1:16" x14ac:dyDescent="0.3">
      <c r="A272" s="1">
        <v>26</v>
      </c>
      <c r="B272" t="s">
        <v>1159</v>
      </c>
      <c r="C272" t="s">
        <v>28</v>
      </c>
      <c r="D272" t="s">
        <v>24</v>
      </c>
      <c r="E272" t="s">
        <v>1160</v>
      </c>
      <c r="F272" t="s">
        <v>1161</v>
      </c>
      <c r="P272">
        <v>3</v>
      </c>
    </row>
    <row r="273" spans="1:16" x14ac:dyDescent="0.3">
      <c r="A273" s="1">
        <v>27</v>
      </c>
      <c r="B273" t="s">
        <v>1162</v>
      </c>
      <c r="C273" t="s">
        <v>28</v>
      </c>
      <c r="D273" t="s">
        <v>24</v>
      </c>
      <c r="E273" t="s">
        <v>1163</v>
      </c>
      <c r="F273" t="s">
        <v>1164</v>
      </c>
      <c r="P273">
        <v>3</v>
      </c>
    </row>
    <row r="274" spans="1:16" x14ac:dyDescent="0.3">
      <c r="A274" s="1">
        <v>28</v>
      </c>
      <c r="B274" t="s">
        <v>1165</v>
      </c>
      <c r="C274" t="s">
        <v>28</v>
      </c>
      <c r="D274" t="s">
        <v>24</v>
      </c>
      <c r="E274" t="s">
        <v>1166</v>
      </c>
      <c r="F274" t="s">
        <v>1167</v>
      </c>
      <c r="P274">
        <v>3</v>
      </c>
    </row>
    <row r="275" spans="1:16" x14ac:dyDescent="0.3">
      <c r="A275" s="1">
        <v>29</v>
      </c>
      <c r="B275" t="s">
        <v>1168</v>
      </c>
      <c r="C275" t="s">
        <v>310</v>
      </c>
      <c r="D275" t="s">
        <v>284</v>
      </c>
      <c r="E275" t="s">
        <v>1169</v>
      </c>
      <c r="F275" t="s">
        <v>1170</v>
      </c>
      <c r="P275">
        <v>3</v>
      </c>
    </row>
    <row r="276" spans="1:16" x14ac:dyDescent="0.3">
      <c r="A276" s="1">
        <v>30</v>
      </c>
      <c r="B276" t="s">
        <v>1171</v>
      </c>
      <c r="C276" t="s">
        <v>310</v>
      </c>
      <c r="D276" t="s">
        <v>639</v>
      </c>
      <c r="E276" t="s">
        <v>1172</v>
      </c>
      <c r="F276" t="s">
        <v>1173</v>
      </c>
      <c r="P276">
        <v>3</v>
      </c>
    </row>
    <row r="277" spans="1:16" x14ac:dyDescent="0.3">
      <c r="A277" s="1">
        <v>31</v>
      </c>
      <c r="B277" t="s">
        <v>1174</v>
      </c>
      <c r="C277" t="s">
        <v>150</v>
      </c>
      <c r="D277" t="s">
        <v>1175</v>
      </c>
      <c r="E277" t="s">
        <v>1176</v>
      </c>
      <c r="F277" t="s">
        <v>1177</v>
      </c>
      <c r="P277">
        <v>3</v>
      </c>
    </row>
    <row r="278" spans="1:16" x14ac:dyDescent="0.3">
      <c r="A278" s="1">
        <v>32</v>
      </c>
      <c r="B278" t="s">
        <v>1178</v>
      </c>
      <c r="C278" t="s">
        <v>28</v>
      </c>
      <c r="D278" t="s">
        <v>284</v>
      </c>
      <c r="E278" t="s">
        <v>1179</v>
      </c>
      <c r="F278" t="s">
        <v>1180</v>
      </c>
      <c r="P278">
        <v>3</v>
      </c>
    </row>
    <row r="279" spans="1:16" x14ac:dyDescent="0.3">
      <c r="A279" s="1">
        <v>33</v>
      </c>
      <c r="B279" t="s">
        <v>1181</v>
      </c>
      <c r="C279" t="s">
        <v>150</v>
      </c>
      <c r="D279" t="s">
        <v>477</v>
      </c>
      <c r="E279" t="s">
        <v>1182</v>
      </c>
      <c r="F279" t="s">
        <v>1183</v>
      </c>
      <c r="P279">
        <v>3</v>
      </c>
    </row>
    <row r="280" spans="1:16" x14ac:dyDescent="0.3">
      <c r="A280" s="1">
        <v>34</v>
      </c>
      <c r="B280" t="s">
        <v>1184</v>
      </c>
      <c r="C280" t="s">
        <v>35</v>
      </c>
      <c r="D280" t="s">
        <v>1185</v>
      </c>
      <c r="E280" t="s">
        <v>1186</v>
      </c>
      <c r="F280" t="s">
        <v>1187</v>
      </c>
      <c r="P280">
        <v>3</v>
      </c>
    </row>
    <row r="281" spans="1:16" x14ac:dyDescent="0.3">
      <c r="A281" s="1">
        <v>35</v>
      </c>
      <c r="B281" t="s">
        <v>1188</v>
      </c>
      <c r="C281" t="s">
        <v>28</v>
      </c>
      <c r="D281" t="s">
        <v>24</v>
      </c>
      <c r="E281" t="s">
        <v>1189</v>
      </c>
      <c r="F281" t="s">
        <v>1190</v>
      </c>
      <c r="P281">
        <v>3</v>
      </c>
    </row>
    <row r="282" spans="1:16" x14ac:dyDescent="0.3">
      <c r="A282" s="1">
        <v>36</v>
      </c>
      <c r="B282" t="s">
        <v>1191</v>
      </c>
      <c r="C282" t="s">
        <v>310</v>
      </c>
      <c r="D282" t="s">
        <v>284</v>
      </c>
      <c r="E282" t="s">
        <v>1192</v>
      </c>
      <c r="F282" t="s">
        <v>1193</v>
      </c>
      <c r="P282">
        <v>3</v>
      </c>
    </row>
    <row r="283" spans="1:16" x14ac:dyDescent="0.3">
      <c r="A283" s="1">
        <v>37</v>
      </c>
      <c r="B283" t="s">
        <v>1194</v>
      </c>
      <c r="C283" t="s">
        <v>28</v>
      </c>
      <c r="D283" t="s">
        <v>284</v>
      </c>
      <c r="E283" t="s">
        <v>1195</v>
      </c>
      <c r="F283" t="s">
        <v>1196</v>
      </c>
      <c r="P283">
        <v>3</v>
      </c>
    </row>
    <row r="284" spans="1:16" x14ac:dyDescent="0.3">
      <c r="A284" s="1">
        <v>38</v>
      </c>
      <c r="B284" t="s">
        <v>1197</v>
      </c>
      <c r="C284" t="s">
        <v>544</v>
      </c>
      <c r="D284" t="s">
        <v>1198</v>
      </c>
      <c r="E284" t="s">
        <v>1199</v>
      </c>
      <c r="F284" t="s">
        <v>1200</v>
      </c>
      <c r="P284">
        <v>3</v>
      </c>
    </row>
    <row r="285" spans="1:16" x14ac:dyDescent="0.3">
      <c r="A285" s="1">
        <v>39</v>
      </c>
      <c r="B285" t="s">
        <v>1201</v>
      </c>
      <c r="C285" t="s">
        <v>28</v>
      </c>
      <c r="D285" t="s">
        <v>24</v>
      </c>
      <c r="E285" t="s">
        <v>1202</v>
      </c>
      <c r="F285" t="s">
        <v>1203</v>
      </c>
      <c r="P285">
        <v>3</v>
      </c>
    </row>
    <row r="286" spans="1:16" x14ac:dyDescent="0.3">
      <c r="A286" s="1">
        <v>40</v>
      </c>
      <c r="B286" t="s">
        <v>1204</v>
      </c>
      <c r="C286" t="s">
        <v>150</v>
      </c>
      <c r="D286" t="s">
        <v>36</v>
      </c>
      <c r="E286" t="s">
        <v>1205</v>
      </c>
      <c r="F286" t="s">
        <v>1206</v>
      </c>
      <c r="P286">
        <v>3</v>
      </c>
    </row>
    <row r="287" spans="1:16" x14ac:dyDescent="0.3">
      <c r="A287" s="1">
        <v>41</v>
      </c>
      <c r="B287" t="s">
        <v>1207</v>
      </c>
      <c r="C287" t="s">
        <v>544</v>
      </c>
      <c r="D287" t="s">
        <v>1208</v>
      </c>
      <c r="E287" t="s">
        <v>1209</v>
      </c>
      <c r="F287" t="s">
        <v>1210</v>
      </c>
      <c r="P287">
        <v>3</v>
      </c>
    </row>
    <row r="288" spans="1:16" x14ac:dyDescent="0.3">
      <c r="A288" s="1">
        <v>42</v>
      </c>
      <c r="B288" t="s">
        <v>1211</v>
      </c>
      <c r="C288" t="s">
        <v>150</v>
      </c>
      <c r="D288" t="s">
        <v>1212</v>
      </c>
      <c r="E288" t="s">
        <v>1213</v>
      </c>
      <c r="F288" t="s">
        <v>1214</v>
      </c>
      <c r="P288">
        <v>3</v>
      </c>
    </row>
    <row r="289" spans="1:16" x14ac:dyDescent="0.3">
      <c r="A289" s="1">
        <v>43</v>
      </c>
      <c r="B289" t="s">
        <v>1215</v>
      </c>
      <c r="C289" t="s">
        <v>28</v>
      </c>
      <c r="D289" t="s">
        <v>24</v>
      </c>
      <c r="E289" t="s">
        <v>1216</v>
      </c>
      <c r="F289" t="s">
        <v>1217</v>
      </c>
      <c r="P289">
        <v>3</v>
      </c>
    </row>
    <row r="290" spans="1:16" x14ac:dyDescent="0.3">
      <c r="A290" s="1">
        <v>44</v>
      </c>
      <c r="B290" t="s">
        <v>1218</v>
      </c>
      <c r="C290" t="s">
        <v>620</v>
      </c>
      <c r="D290" t="s">
        <v>1219</v>
      </c>
      <c r="E290" t="s">
        <v>1220</v>
      </c>
      <c r="F290" t="s">
        <v>1221</v>
      </c>
      <c r="P290">
        <v>3</v>
      </c>
    </row>
    <row r="291" spans="1:16" x14ac:dyDescent="0.3">
      <c r="A291" s="1">
        <v>45</v>
      </c>
      <c r="B291" t="s">
        <v>1222</v>
      </c>
      <c r="C291" t="s">
        <v>28</v>
      </c>
      <c r="D291" t="s">
        <v>24</v>
      </c>
      <c r="E291" t="s">
        <v>1223</v>
      </c>
      <c r="G291" t="s">
        <v>456</v>
      </c>
      <c r="H291" t="s">
        <v>456</v>
      </c>
      <c r="I291" t="s">
        <v>456</v>
      </c>
      <c r="J291" t="s">
        <v>120</v>
      </c>
      <c r="P291">
        <v>3</v>
      </c>
    </row>
    <row r="292" spans="1:16" x14ac:dyDescent="0.3">
      <c r="A292" s="1">
        <v>46</v>
      </c>
      <c r="B292" t="s">
        <v>1224</v>
      </c>
      <c r="C292" t="s">
        <v>544</v>
      </c>
      <c r="D292" t="s">
        <v>1225</v>
      </c>
      <c r="E292" t="s">
        <v>1226</v>
      </c>
      <c r="F292" t="s">
        <v>1227</v>
      </c>
      <c r="P292">
        <v>3</v>
      </c>
    </row>
    <row r="293" spans="1:16" x14ac:dyDescent="0.3">
      <c r="A293" s="1">
        <v>47</v>
      </c>
      <c r="B293" t="s">
        <v>1228</v>
      </c>
      <c r="C293" t="s">
        <v>28</v>
      </c>
      <c r="D293" t="s">
        <v>284</v>
      </c>
      <c r="E293" t="s">
        <v>1229</v>
      </c>
      <c r="F293" t="s">
        <v>1230</v>
      </c>
      <c r="P293">
        <v>3</v>
      </c>
    </row>
    <row r="294" spans="1:16" x14ac:dyDescent="0.3">
      <c r="A294" s="1">
        <v>48</v>
      </c>
      <c r="B294" t="s">
        <v>1231</v>
      </c>
      <c r="C294" t="s">
        <v>28</v>
      </c>
      <c r="D294" t="s">
        <v>284</v>
      </c>
      <c r="E294" t="s">
        <v>1232</v>
      </c>
      <c r="F294" t="s">
        <v>1233</v>
      </c>
      <c r="P294">
        <v>3</v>
      </c>
    </row>
    <row r="295" spans="1:16" x14ac:dyDescent="0.3">
      <c r="A295" s="1">
        <v>49</v>
      </c>
      <c r="B295" t="s">
        <v>1234</v>
      </c>
      <c r="C295" t="s">
        <v>544</v>
      </c>
      <c r="D295" t="s">
        <v>605</v>
      </c>
      <c r="E295" t="s">
        <v>1235</v>
      </c>
      <c r="F295" t="s">
        <v>1236</v>
      </c>
      <c r="P295">
        <v>3</v>
      </c>
    </row>
    <row r="296" spans="1:16" x14ac:dyDescent="0.3">
      <c r="A296" s="1">
        <v>50</v>
      </c>
      <c r="B296" t="s">
        <v>1237</v>
      </c>
      <c r="C296" t="s">
        <v>28</v>
      </c>
      <c r="D296" t="s">
        <v>284</v>
      </c>
      <c r="E296" t="s">
        <v>1238</v>
      </c>
      <c r="F296" t="s">
        <v>1239</v>
      </c>
      <c r="P296">
        <v>3</v>
      </c>
    </row>
    <row r="297" spans="1:16" x14ac:dyDescent="0.3">
      <c r="A297" s="1">
        <v>51</v>
      </c>
      <c r="B297" t="s">
        <v>1240</v>
      </c>
      <c r="C297" t="s">
        <v>1241</v>
      </c>
      <c r="D297" t="s">
        <v>1002</v>
      </c>
      <c r="E297" t="s">
        <v>1242</v>
      </c>
      <c r="F297" t="s">
        <v>1243</v>
      </c>
      <c r="P297">
        <v>3</v>
      </c>
    </row>
    <row r="298" spans="1:16" x14ac:dyDescent="0.3">
      <c r="A298" s="1">
        <v>52</v>
      </c>
      <c r="B298" t="s">
        <v>1244</v>
      </c>
      <c r="C298" t="s">
        <v>683</v>
      </c>
      <c r="D298" t="s">
        <v>600</v>
      </c>
      <c r="E298" t="s">
        <v>1245</v>
      </c>
      <c r="F298" t="s">
        <v>1246</v>
      </c>
      <c r="P298">
        <v>3</v>
      </c>
    </row>
    <row r="299" spans="1:16" x14ac:dyDescent="0.3">
      <c r="A299" s="1">
        <v>53</v>
      </c>
      <c r="B299" t="s">
        <v>1247</v>
      </c>
      <c r="C299" t="s">
        <v>683</v>
      </c>
      <c r="D299" t="s">
        <v>1248</v>
      </c>
      <c r="E299" t="s">
        <v>1249</v>
      </c>
      <c r="F299" t="s">
        <v>1250</v>
      </c>
      <c r="P299">
        <v>3</v>
      </c>
    </row>
    <row r="300" spans="1:16" x14ac:dyDescent="0.3">
      <c r="A300" s="1">
        <v>54</v>
      </c>
      <c r="B300" t="s">
        <v>1251</v>
      </c>
      <c r="C300" t="s">
        <v>724</v>
      </c>
      <c r="D300" t="s">
        <v>567</v>
      </c>
      <c r="E300" t="s">
        <v>1252</v>
      </c>
      <c r="F300" t="s">
        <v>1253</v>
      </c>
      <c r="P300">
        <v>3</v>
      </c>
    </row>
    <row r="301" spans="1:16" x14ac:dyDescent="0.3">
      <c r="A301" s="1">
        <v>55</v>
      </c>
      <c r="B301" t="s">
        <v>1254</v>
      </c>
      <c r="C301" t="s">
        <v>150</v>
      </c>
      <c r="D301" t="s">
        <v>656</v>
      </c>
      <c r="E301" t="s">
        <v>1255</v>
      </c>
      <c r="F301" t="s">
        <v>1256</v>
      </c>
      <c r="P301">
        <v>3</v>
      </c>
    </row>
    <row r="302" spans="1:16" x14ac:dyDescent="0.3">
      <c r="A302" s="1">
        <v>56</v>
      </c>
      <c r="B302" t="s">
        <v>1257</v>
      </c>
      <c r="C302" t="s">
        <v>761</v>
      </c>
      <c r="D302" t="s">
        <v>1258</v>
      </c>
      <c r="E302" t="s">
        <v>1259</v>
      </c>
      <c r="F302" t="s">
        <v>1260</v>
      </c>
      <c r="P302">
        <v>3</v>
      </c>
    </row>
    <row r="303" spans="1:16" x14ac:dyDescent="0.3">
      <c r="A303" s="1">
        <v>57</v>
      </c>
      <c r="B303" t="s">
        <v>1261</v>
      </c>
      <c r="C303" t="s">
        <v>150</v>
      </c>
      <c r="D303" t="s">
        <v>36</v>
      </c>
      <c r="E303" t="s">
        <v>1262</v>
      </c>
      <c r="F303" t="s">
        <v>1263</v>
      </c>
      <c r="P303">
        <v>3</v>
      </c>
    </row>
    <row r="304" spans="1:16" x14ac:dyDescent="0.3">
      <c r="A304" s="1">
        <v>58</v>
      </c>
      <c r="B304" t="s">
        <v>1264</v>
      </c>
      <c r="C304" t="s">
        <v>28</v>
      </c>
      <c r="D304" t="s">
        <v>24</v>
      </c>
      <c r="E304" t="s">
        <v>1265</v>
      </c>
      <c r="F304" t="s">
        <v>1266</v>
      </c>
      <c r="P304">
        <v>3</v>
      </c>
    </row>
    <row r="305" spans="1:16" x14ac:dyDescent="0.3">
      <c r="A305" s="1">
        <v>59</v>
      </c>
      <c r="B305" t="s">
        <v>1267</v>
      </c>
      <c r="C305" t="s">
        <v>28</v>
      </c>
      <c r="D305" t="s">
        <v>24</v>
      </c>
      <c r="E305" t="s">
        <v>1268</v>
      </c>
      <c r="F305" t="s">
        <v>1269</v>
      </c>
      <c r="P305">
        <v>3</v>
      </c>
    </row>
    <row r="306" spans="1:16" x14ac:dyDescent="0.3">
      <c r="A306" s="1">
        <v>60</v>
      </c>
      <c r="B306" t="s">
        <v>1270</v>
      </c>
      <c r="C306" t="s">
        <v>556</v>
      </c>
      <c r="D306" t="s">
        <v>968</v>
      </c>
      <c r="E306" t="s">
        <v>1271</v>
      </c>
      <c r="F306" t="s">
        <v>1272</v>
      </c>
      <c r="P306">
        <v>3</v>
      </c>
    </row>
    <row r="307" spans="1:16" x14ac:dyDescent="0.3">
      <c r="A307" s="1">
        <v>61</v>
      </c>
      <c r="B307" t="s">
        <v>1273</v>
      </c>
      <c r="C307" t="s">
        <v>1274</v>
      </c>
      <c r="D307" t="s">
        <v>949</v>
      </c>
      <c r="E307" t="s">
        <v>1275</v>
      </c>
      <c r="F307" t="s">
        <v>1276</v>
      </c>
      <c r="P307">
        <v>3</v>
      </c>
    </row>
    <row r="308" spans="1:16" x14ac:dyDescent="0.3">
      <c r="A308" s="1">
        <v>62</v>
      </c>
      <c r="B308" t="s">
        <v>1277</v>
      </c>
      <c r="C308" t="s">
        <v>544</v>
      </c>
      <c r="D308" t="s">
        <v>748</v>
      </c>
      <c r="E308" t="s">
        <v>1278</v>
      </c>
      <c r="F308" t="s">
        <v>1279</v>
      </c>
      <c r="P308">
        <v>3</v>
      </c>
    </row>
    <row r="309" spans="1:16" x14ac:dyDescent="0.3">
      <c r="A309" s="1">
        <v>63</v>
      </c>
      <c r="B309" t="s">
        <v>1280</v>
      </c>
      <c r="C309" t="s">
        <v>174</v>
      </c>
      <c r="D309" t="s">
        <v>342</v>
      </c>
      <c r="E309" t="s">
        <v>1281</v>
      </c>
      <c r="F309" t="s">
        <v>1282</v>
      </c>
      <c r="P309">
        <v>3</v>
      </c>
    </row>
    <row r="310" spans="1:16" x14ac:dyDescent="0.3">
      <c r="A310" s="1">
        <v>64</v>
      </c>
      <c r="B310" t="s">
        <v>1283</v>
      </c>
      <c r="C310" t="s">
        <v>683</v>
      </c>
      <c r="D310" t="s">
        <v>600</v>
      </c>
      <c r="E310" t="s">
        <v>1284</v>
      </c>
      <c r="F310" t="s">
        <v>1285</v>
      </c>
      <c r="P310">
        <v>3</v>
      </c>
    </row>
    <row r="311" spans="1:16" x14ac:dyDescent="0.3">
      <c r="A311" s="1">
        <v>65</v>
      </c>
      <c r="B311" t="s">
        <v>1286</v>
      </c>
      <c r="C311" t="s">
        <v>683</v>
      </c>
      <c r="D311" t="s">
        <v>600</v>
      </c>
      <c r="E311" t="s">
        <v>1287</v>
      </c>
      <c r="F311" t="s">
        <v>1288</v>
      </c>
      <c r="P311">
        <v>3</v>
      </c>
    </row>
    <row r="312" spans="1:16" x14ac:dyDescent="0.3">
      <c r="A312" s="1">
        <v>66</v>
      </c>
      <c r="B312" t="s">
        <v>1289</v>
      </c>
      <c r="C312" t="s">
        <v>28</v>
      </c>
      <c r="D312" t="s">
        <v>284</v>
      </c>
      <c r="E312" t="s">
        <v>1290</v>
      </c>
      <c r="F312" t="s">
        <v>1291</v>
      </c>
      <c r="P312">
        <v>3</v>
      </c>
    </row>
    <row r="313" spans="1:16" x14ac:dyDescent="0.3">
      <c r="A313" s="1">
        <v>67</v>
      </c>
      <c r="B313" t="s">
        <v>1292</v>
      </c>
      <c r="C313" t="s">
        <v>310</v>
      </c>
      <c r="D313" t="s">
        <v>713</v>
      </c>
      <c r="E313" t="s">
        <v>1293</v>
      </c>
      <c r="F313" t="s">
        <v>1294</v>
      </c>
      <c r="P313">
        <v>3</v>
      </c>
    </row>
    <row r="314" spans="1:16" x14ac:dyDescent="0.3">
      <c r="A314" s="1">
        <v>68</v>
      </c>
      <c r="B314" t="s">
        <v>1295</v>
      </c>
      <c r="C314" t="s">
        <v>28</v>
      </c>
      <c r="D314" t="s">
        <v>580</v>
      </c>
      <c r="E314" t="s">
        <v>1296</v>
      </c>
      <c r="F314" t="s">
        <v>1297</v>
      </c>
      <c r="P314">
        <v>3</v>
      </c>
    </row>
    <row r="315" spans="1:16" x14ac:dyDescent="0.3">
      <c r="A315" s="1">
        <v>69</v>
      </c>
      <c r="B315" t="s">
        <v>1298</v>
      </c>
      <c r="C315" t="s">
        <v>28</v>
      </c>
      <c r="D315" t="s">
        <v>284</v>
      </c>
      <c r="E315" t="s">
        <v>1299</v>
      </c>
      <c r="F315" t="s">
        <v>1300</v>
      </c>
      <c r="P315">
        <v>3</v>
      </c>
    </row>
    <row r="316" spans="1:16" x14ac:dyDescent="0.3">
      <c r="A316" s="1">
        <v>70</v>
      </c>
      <c r="B316" t="s">
        <v>1301</v>
      </c>
      <c r="C316" t="s">
        <v>310</v>
      </c>
      <c r="D316" t="s">
        <v>1302</v>
      </c>
      <c r="E316" t="s">
        <v>1303</v>
      </c>
      <c r="F316" t="s">
        <v>1304</v>
      </c>
      <c r="G316" t="s">
        <v>97</v>
      </c>
      <c r="H316" t="s">
        <v>1305</v>
      </c>
      <c r="I316" t="s">
        <v>166</v>
      </c>
      <c r="J316" t="s">
        <v>373</v>
      </c>
      <c r="P316">
        <v>3</v>
      </c>
    </row>
    <row r="317" spans="1:16" x14ac:dyDescent="0.3">
      <c r="A317" s="1">
        <v>71</v>
      </c>
      <c r="B317" t="s">
        <v>1306</v>
      </c>
      <c r="C317" t="s">
        <v>28</v>
      </c>
      <c r="D317" t="s">
        <v>524</v>
      </c>
      <c r="E317" t="s">
        <v>1307</v>
      </c>
      <c r="F317" t="s">
        <v>1308</v>
      </c>
      <c r="P317">
        <v>3</v>
      </c>
    </row>
    <row r="318" spans="1:16" x14ac:dyDescent="0.3">
      <c r="A318" s="1">
        <v>72</v>
      </c>
      <c r="B318" t="s">
        <v>1309</v>
      </c>
      <c r="C318" t="s">
        <v>28</v>
      </c>
      <c r="D318" t="s">
        <v>151</v>
      </c>
      <c r="E318" t="s">
        <v>1310</v>
      </c>
      <c r="F318" t="s">
        <v>1311</v>
      </c>
      <c r="P318">
        <v>3</v>
      </c>
    </row>
    <row r="319" spans="1:16" x14ac:dyDescent="0.3">
      <c r="A319" s="1">
        <v>73</v>
      </c>
      <c r="B319" t="s">
        <v>1312</v>
      </c>
      <c r="C319" t="s">
        <v>174</v>
      </c>
      <c r="D319" t="s">
        <v>387</v>
      </c>
      <c r="E319" t="s">
        <v>1313</v>
      </c>
      <c r="F319" t="s">
        <v>1314</v>
      </c>
      <c r="G319" t="s">
        <v>1315</v>
      </c>
      <c r="H319" t="s">
        <v>1316</v>
      </c>
      <c r="I319" t="s">
        <v>233</v>
      </c>
      <c r="J319" t="s">
        <v>1317</v>
      </c>
      <c r="P319">
        <v>3</v>
      </c>
    </row>
    <row r="320" spans="1:16" x14ac:dyDescent="0.3">
      <c r="A320" s="1">
        <v>74</v>
      </c>
      <c r="B320" t="s">
        <v>1318</v>
      </c>
      <c r="C320" t="s">
        <v>150</v>
      </c>
      <c r="D320" t="s">
        <v>1319</v>
      </c>
      <c r="E320" t="s">
        <v>1320</v>
      </c>
      <c r="F320" t="s">
        <v>1321</v>
      </c>
      <c r="P320">
        <v>3</v>
      </c>
    </row>
    <row r="321" spans="1:16" x14ac:dyDescent="0.3">
      <c r="A321" s="1">
        <v>75</v>
      </c>
      <c r="B321" t="s">
        <v>1322</v>
      </c>
      <c r="C321" t="s">
        <v>683</v>
      </c>
      <c r="D321" t="s">
        <v>625</v>
      </c>
      <c r="E321" t="s">
        <v>1323</v>
      </c>
      <c r="F321" t="s">
        <v>1324</v>
      </c>
      <c r="P321">
        <v>3</v>
      </c>
    </row>
    <row r="322" spans="1:16" x14ac:dyDescent="0.3">
      <c r="A322" s="1">
        <v>76</v>
      </c>
      <c r="B322" t="s">
        <v>1325</v>
      </c>
      <c r="C322" t="s">
        <v>1326</v>
      </c>
      <c r="D322" t="s">
        <v>828</v>
      </c>
      <c r="E322" t="s">
        <v>1327</v>
      </c>
      <c r="F322" t="s">
        <v>1328</v>
      </c>
      <c r="P322">
        <v>3</v>
      </c>
    </row>
    <row r="323" spans="1:16" x14ac:dyDescent="0.3">
      <c r="A323" s="1">
        <v>77</v>
      </c>
      <c r="B323" t="s">
        <v>1329</v>
      </c>
      <c r="C323" t="s">
        <v>174</v>
      </c>
      <c r="D323" t="s">
        <v>837</v>
      </c>
      <c r="E323" t="s">
        <v>1330</v>
      </c>
      <c r="F323" t="s">
        <v>1331</v>
      </c>
      <c r="P323">
        <v>3</v>
      </c>
    </row>
    <row r="324" spans="1:16" x14ac:dyDescent="0.3">
      <c r="A324" s="1">
        <v>78</v>
      </c>
      <c r="B324" t="s">
        <v>1332</v>
      </c>
      <c r="C324" t="s">
        <v>150</v>
      </c>
      <c r="D324" t="s">
        <v>995</v>
      </c>
      <c r="E324" t="s">
        <v>1333</v>
      </c>
      <c r="F324" t="s">
        <v>1334</v>
      </c>
      <c r="P324">
        <v>3</v>
      </c>
    </row>
    <row r="325" spans="1:16" x14ac:dyDescent="0.3">
      <c r="A325" s="1">
        <v>79</v>
      </c>
      <c r="B325" t="s">
        <v>1335</v>
      </c>
      <c r="C325" t="s">
        <v>28</v>
      </c>
      <c r="D325" t="s">
        <v>24</v>
      </c>
      <c r="E325" t="s">
        <v>1336</v>
      </c>
      <c r="F325" t="s">
        <v>1337</v>
      </c>
      <c r="P325">
        <v>3</v>
      </c>
    </row>
    <row r="326" spans="1:16" x14ac:dyDescent="0.3">
      <c r="A326" s="1">
        <v>80</v>
      </c>
      <c r="B326" t="s">
        <v>1338</v>
      </c>
      <c r="C326" t="s">
        <v>28</v>
      </c>
      <c r="D326" t="s">
        <v>24</v>
      </c>
      <c r="E326" t="s">
        <v>1339</v>
      </c>
      <c r="F326" t="s">
        <v>1340</v>
      </c>
      <c r="P326">
        <v>3</v>
      </c>
    </row>
    <row r="327" spans="1:16" x14ac:dyDescent="0.3">
      <c r="A327" s="1">
        <v>81</v>
      </c>
      <c r="B327" t="s">
        <v>1341</v>
      </c>
      <c r="C327" t="s">
        <v>174</v>
      </c>
      <c r="D327" t="s">
        <v>1342</v>
      </c>
      <c r="E327" t="s">
        <v>1343</v>
      </c>
      <c r="F327" t="s">
        <v>1344</v>
      </c>
      <c r="P327">
        <v>3</v>
      </c>
    </row>
    <row r="328" spans="1:16" x14ac:dyDescent="0.3">
      <c r="A328" s="1">
        <v>82</v>
      </c>
      <c r="B328" t="s">
        <v>1345</v>
      </c>
      <c r="C328" t="s">
        <v>761</v>
      </c>
      <c r="D328" t="s">
        <v>49</v>
      </c>
      <c r="E328" t="s">
        <v>1346</v>
      </c>
      <c r="F328" t="s">
        <v>1347</v>
      </c>
      <c r="P328">
        <v>3</v>
      </c>
    </row>
    <row r="329" spans="1:16" x14ac:dyDescent="0.3">
      <c r="A329" s="1">
        <v>83</v>
      </c>
      <c r="B329" t="s">
        <v>1348</v>
      </c>
      <c r="C329" t="s">
        <v>28</v>
      </c>
      <c r="D329" t="s">
        <v>24</v>
      </c>
      <c r="E329" t="s">
        <v>1349</v>
      </c>
      <c r="F329" t="s">
        <v>1350</v>
      </c>
      <c r="P329">
        <v>3</v>
      </c>
    </row>
    <row r="330" spans="1:16" x14ac:dyDescent="0.3">
      <c r="A330" s="1">
        <v>84</v>
      </c>
      <c r="B330" t="s">
        <v>1351</v>
      </c>
      <c r="C330" t="s">
        <v>28</v>
      </c>
      <c r="D330" t="s">
        <v>1153</v>
      </c>
      <c r="E330" t="s">
        <v>1352</v>
      </c>
      <c r="F330" t="s">
        <v>1353</v>
      </c>
      <c r="P330">
        <v>3</v>
      </c>
    </row>
    <row r="331" spans="1:16" x14ac:dyDescent="0.3">
      <c r="A331" s="1">
        <v>85</v>
      </c>
      <c r="B331" t="s">
        <v>1354</v>
      </c>
      <c r="C331" t="s">
        <v>310</v>
      </c>
      <c r="D331" t="s">
        <v>567</v>
      </c>
      <c r="E331" t="s">
        <v>1355</v>
      </c>
      <c r="F331" t="s">
        <v>1356</v>
      </c>
      <c r="P331">
        <v>3</v>
      </c>
    </row>
    <row r="332" spans="1:16" x14ac:dyDescent="0.3">
      <c r="A332" s="1">
        <v>86</v>
      </c>
      <c r="B332" t="s">
        <v>1357</v>
      </c>
      <c r="C332" t="s">
        <v>28</v>
      </c>
      <c r="D332" t="s">
        <v>284</v>
      </c>
      <c r="E332" t="s">
        <v>1358</v>
      </c>
      <c r="F332" t="s">
        <v>1359</v>
      </c>
      <c r="P332">
        <v>3</v>
      </c>
    </row>
    <row r="333" spans="1:16" x14ac:dyDescent="0.3">
      <c r="A333" s="1">
        <v>87</v>
      </c>
      <c r="B333" t="s">
        <v>1360</v>
      </c>
      <c r="C333" t="s">
        <v>28</v>
      </c>
      <c r="D333" t="s">
        <v>24</v>
      </c>
      <c r="E333" t="s">
        <v>1361</v>
      </c>
      <c r="F333" t="s">
        <v>1362</v>
      </c>
      <c r="P333">
        <v>3</v>
      </c>
    </row>
    <row r="334" spans="1:16" x14ac:dyDescent="0.3">
      <c r="A334" s="1">
        <v>88</v>
      </c>
      <c r="B334" t="s">
        <v>1363</v>
      </c>
      <c r="C334" t="s">
        <v>28</v>
      </c>
      <c r="D334" t="s">
        <v>656</v>
      </c>
      <c r="E334" t="s">
        <v>1364</v>
      </c>
      <c r="F334" t="s">
        <v>1365</v>
      </c>
      <c r="P334">
        <v>3</v>
      </c>
    </row>
    <row r="335" spans="1:16" x14ac:dyDescent="0.3">
      <c r="A335" s="1">
        <v>89</v>
      </c>
      <c r="B335" t="s">
        <v>1366</v>
      </c>
      <c r="C335" t="s">
        <v>174</v>
      </c>
      <c r="D335" t="s">
        <v>123</v>
      </c>
      <c r="E335" t="s">
        <v>1367</v>
      </c>
      <c r="F335" t="s">
        <v>1368</v>
      </c>
      <c r="P335">
        <v>3</v>
      </c>
    </row>
    <row r="336" spans="1:16" x14ac:dyDescent="0.3">
      <c r="A336" s="1">
        <v>90</v>
      </c>
      <c r="B336" t="s">
        <v>1369</v>
      </c>
      <c r="C336" t="s">
        <v>28</v>
      </c>
      <c r="D336" t="s">
        <v>24</v>
      </c>
      <c r="E336" t="s">
        <v>1370</v>
      </c>
      <c r="F336" t="s">
        <v>1371</v>
      </c>
      <c r="P336">
        <v>3</v>
      </c>
    </row>
    <row r="337" spans="1:16" x14ac:dyDescent="0.3">
      <c r="A337" s="1">
        <v>91</v>
      </c>
      <c r="B337" t="s">
        <v>1372</v>
      </c>
      <c r="C337" t="s">
        <v>544</v>
      </c>
      <c r="D337" t="s">
        <v>49</v>
      </c>
      <c r="E337" t="s">
        <v>1373</v>
      </c>
      <c r="F337" t="s">
        <v>1374</v>
      </c>
      <c r="P337">
        <v>3</v>
      </c>
    </row>
    <row r="338" spans="1:16" x14ac:dyDescent="0.3">
      <c r="A338" s="1">
        <v>92</v>
      </c>
      <c r="B338" t="s">
        <v>1375</v>
      </c>
      <c r="C338" t="s">
        <v>28</v>
      </c>
      <c r="D338" t="s">
        <v>24</v>
      </c>
      <c r="E338" t="s">
        <v>1376</v>
      </c>
      <c r="F338" t="s">
        <v>1377</v>
      </c>
      <c r="P338">
        <v>3</v>
      </c>
    </row>
    <row r="339" spans="1:16" x14ac:dyDescent="0.3">
      <c r="A339" s="1">
        <v>93</v>
      </c>
      <c r="B339" t="s">
        <v>1378</v>
      </c>
      <c r="C339" t="s">
        <v>1379</v>
      </c>
      <c r="D339" t="s">
        <v>1198</v>
      </c>
      <c r="E339" t="s">
        <v>1380</v>
      </c>
      <c r="F339" t="s">
        <v>1381</v>
      </c>
      <c r="P339">
        <v>3</v>
      </c>
    </row>
    <row r="340" spans="1:16" x14ac:dyDescent="0.3">
      <c r="A340" s="1">
        <v>94</v>
      </c>
      <c r="B340" t="s">
        <v>1382</v>
      </c>
      <c r="C340" t="s">
        <v>28</v>
      </c>
      <c r="D340" t="s">
        <v>24</v>
      </c>
      <c r="E340" t="s">
        <v>1383</v>
      </c>
      <c r="F340" t="s">
        <v>1384</v>
      </c>
      <c r="P340">
        <v>3</v>
      </c>
    </row>
    <row r="341" spans="1:16" x14ac:dyDescent="0.3">
      <c r="A341" s="1">
        <v>95</v>
      </c>
      <c r="B341" t="s">
        <v>1385</v>
      </c>
      <c r="C341" t="s">
        <v>544</v>
      </c>
      <c r="D341" t="s">
        <v>1386</v>
      </c>
      <c r="E341" t="s">
        <v>1387</v>
      </c>
      <c r="F341" t="s">
        <v>1388</v>
      </c>
      <c r="P341">
        <v>3</v>
      </c>
    </row>
    <row r="342" spans="1:16" x14ac:dyDescent="0.3">
      <c r="A342" s="1">
        <v>96</v>
      </c>
      <c r="B342" t="s">
        <v>1389</v>
      </c>
      <c r="C342" t="s">
        <v>744</v>
      </c>
      <c r="D342" t="s">
        <v>151</v>
      </c>
      <c r="E342" t="s">
        <v>1390</v>
      </c>
      <c r="F342" t="s">
        <v>1391</v>
      </c>
      <c r="P342">
        <v>3</v>
      </c>
    </row>
    <row r="343" spans="1:16" x14ac:dyDescent="0.3">
      <c r="A343" s="1">
        <v>97</v>
      </c>
      <c r="B343" t="s">
        <v>1392</v>
      </c>
      <c r="C343" t="s">
        <v>28</v>
      </c>
      <c r="D343" t="s">
        <v>24</v>
      </c>
      <c r="E343" t="s">
        <v>1393</v>
      </c>
      <c r="F343" t="s">
        <v>1394</v>
      </c>
      <c r="P343">
        <v>3</v>
      </c>
    </row>
    <row r="344" spans="1:16" x14ac:dyDescent="0.3">
      <c r="A344" s="1">
        <v>98</v>
      </c>
      <c r="B344" t="s">
        <v>1395</v>
      </c>
      <c r="C344" t="s">
        <v>836</v>
      </c>
      <c r="D344" t="s">
        <v>837</v>
      </c>
      <c r="E344" t="s">
        <v>1396</v>
      </c>
      <c r="F344" t="s">
        <v>1397</v>
      </c>
      <c r="P344">
        <v>3</v>
      </c>
    </row>
    <row r="345" spans="1:16" x14ac:dyDescent="0.3">
      <c r="A345" s="1">
        <v>99</v>
      </c>
      <c r="B345" t="s">
        <v>1398</v>
      </c>
      <c r="C345" t="s">
        <v>310</v>
      </c>
      <c r="D345" t="s">
        <v>1399</v>
      </c>
      <c r="E345" t="s">
        <v>1400</v>
      </c>
      <c r="F345" t="s">
        <v>1401</v>
      </c>
      <c r="P345">
        <v>3</v>
      </c>
    </row>
    <row r="346" spans="1:16" x14ac:dyDescent="0.3">
      <c r="A346" s="1">
        <v>100</v>
      </c>
      <c r="B346" t="s">
        <v>1402</v>
      </c>
      <c r="C346" t="s">
        <v>28</v>
      </c>
      <c r="D346" t="s">
        <v>284</v>
      </c>
      <c r="E346" t="s">
        <v>1403</v>
      </c>
      <c r="F346" t="s">
        <v>1404</v>
      </c>
      <c r="P346">
        <v>3</v>
      </c>
    </row>
    <row r="347" spans="1:16" x14ac:dyDescent="0.3">
      <c r="A347" s="1">
        <v>101</v>
      </c>
      <c r="B347" t="s">
        <v>1405</v>
      </c>
      <c r="C347" t="s">
        <v>28</v>
      </c>
      <c r="D347" t="s">
        <v>24</v>
      </c>
      <c r="E347" t="s">
        <v>1406</v>
      </c>
      <c r="F347" t="s">
        <v>1407</v>
      </c>
      <c r="P347">
        <v>3</v>
      </c>
    </row>
    <row r="348" spans="1:16" x14ac:dyDescent="0.3">
      <c r="A348" s="1">
        <v>102</v>
      </c>
      <c r="B348" t="s">
        <v>1408</v>
      </c>
      <c r="C348" t="s">
        <v>28</v>
      </c>
      <c r="D348" t="s">
        <v>284</v>
      </c>
      <c r="E348" t="s">
        <v>1409</v>
      </c>
      <c r="F348" t="s">
        <v>1410</v>
      </c>
      <c r="P348">
        <v>3</v>
      </c>
    </row>
    <row r="349" spans="1:16" x14ac:dyDescent="0.3">
      <c r="A349" s="1">
        <v>103</v>
      </c>
      <c r="B349" t="s">
        <v>1411</v>
      </c>
      <c r="C349" t="s">
        <v>28</v>
      </c>
      <c r="D349" t="s">
        <v>284</v>
      </c>
      <c r="E349" t="s">
        <v>1412</v>
      </c>
      <c r="F349" t="s">
        <v>1413</v>
      </c>
      <c r="P349">
        <v>3</v>
      </c>
    </row>
    <row r="350" spans="1:16" x14ac:dyDescent="0.3">
      <c r="A350" s="1">
        <v>104</v>
      </c>
      <c r="B350" t="s">
        <v>1414</v>
      </c>
      <c r="C350" t="s">
        <v>174</v>
      </c>
      <c r="D350" t="s">
        <v>1415</v>
      </c>
      <c r="E350" t="s">
        <v>1416</v>
      </c>
      <c r="F350" t="s">
        <v>1417</v>
      </c>
      <c r="P350">
        <v>3</v>
      </c>
    </row>
    <row r="351" spans="1:16" x14ac:dyDescent="0.3">
      <c r="A351" s="1">
        <v>105</v>
      </c>
      <c r="B351" t="s">
        <v>1418</v>
      </c>
      <c r="C351" t="s">
        <v>174</v>
      </c>
      <c r="D351" t="s">
        <v>713</v>
      </c>
      <c r="E351" t="s">
        <v>1419</v>
      </c>
      <c r="F351" t="s">
        <v>1420</v>
      </c>
      <c r="P351">
        <v>3</v>
      </c>
    </row>
    <row r="352" spans="1:16" x14ac:dyDescent="0.3">
      <c r="A352" s="1">
        <v>106</v>
      </c>
      <c r="B352" t="s">
        <v>1421</v>
      </c>
      <c r="C352" t="s">
        <v>28</v>
      </c>
      <c r="D352" t="s">
        <v>284</v>
      </c>
      <c r="E352" t="s">
        <v>1422</v>
      </c>
      <c r="F352" t="s">
        <v>1423</v>
      </c>
      <c r="P352">
        <v>3</v>
      </c>
    </row>
    <row r="353" spans="1:16" x14ac:dyDescent="0.3">
      <c r="A353" s="1">
        <v>107</v>
      </c>
      <c r="B353" t="s">
        <v>1424</v>
      </c>
      <c r="C353" t="s">
        <v>150</v>
      </c>
      <c r="D353" t="s">
        <v>151</v>
      </c>
      <c r="E353" t="s">
        <v>1425</v>
      </c>
      <c r="F353" t="s">
        <v>1426</v>
      </c>
      <c r="P353">
        <v>3</v>
      </c>
    </row>
    <row r="354" spans="1:16" x14ac:dyDescent="0.3">
      <c r="A354" s="1">
        <v>108</v>
      </c>
      <c r="B354" t="s">
        <v>1427</v>
      </c>
      <c r="C354" t="s">
        <v>174</v>
      </c>
      <c r="D354" t="s">
        <v>49</v>
      </c>
      <c r="E354" t="s">
        <v>1428</v>
      </c>
      <c r="F354" t="s">
        <v>1429</v>
      </c>
      <c r="G354" t="s">
        <v>1430</v>
      </c>
      <c r="H354" t="s">
        <v>1431</v>
      </c>
      <c r="I354" t="s">
        <v>324</v>
      </c>
      <c r="J354" t="s">
        <v>105</v>
      </c>
      <c r="P354">
        <v>3</v>
      </c>
    </row>
    <row r="355" spans="1:16" x14ac:dyDescent="0.3">
      <c r="A355" s="1">
        <v>109</v>
      </c>
      <c r="B355" t="s">
        <v>1432</v>
      </c>
      <c r="C355" t="s">
        <v>544</v>
      </c>
      <c r="D355" t="s">
        <v>1433</v>
      </c>
      <c r="E355" t="s">
        <v>1434</v>
      </c>
      <c r="F355" t="s">
        <v>1435</v>
      </c>
      <c r="P355">
        <v>3</v>
      </c>
    </row>
    <row r="356" spans="1:16" x14ac:dyDescent="0.3">
      <c r="A356" s="1">
        <v>110</v>
      </c>
      <c r="B356" t="s">
        <v>1436</v>
      </c>
      <c r="C356" t="s">
        <v>28</v>
      </c>
      <c r="D356" t="s">
        <v>284</v>
      </c>
      <c r="E356" t="s">
        <v>1437</v>
      </c>
      <c r="F356" t="s">
        <v>1438</v>
      </c>
      <c r="P356">
        <v>3</v>
      </c>
    </row>
    <row r="357" spans="1:16" x14ac:dyDescent="0.3">
      <c r="A357" s="1">
        <v>111</v>
      </c>
      <c r="B357" t="s">
        <v>1439</v>
      </c>
      <c r="C357" t="s">
        <v>1440</v>
      </c>
      <c r="D357" t="s">
        <v>151</v>
      </c>
      <c r="E357" t="s">
        <v>1441</v>
      </c>
      <c r="F357" t="s">
        <v>1442</v>
      </c>
      <c r="P357">
        <v>3</v>
      </c>
    </row>
    <row r="358" spans="1:16" x14ac:dyDescent="0.3">
      <c r="A358" s="1">
        <v>112</v>
      </c>
      <c r="B358" t="s">
        <v>1443</v>
      </c>
      <c r="C358" t="s">
        <v>28</v>
      </c>
      <c r="D358" t="s">
        <v>284</v>
      </c>
      <c r="E358" t="s">
        <v>1444</v>
      </c>
      <c r="F358" t="s">
        <v>1445</v>
      </c>
      <c r="P358">
        <v>3</v>
      </c>
    </row>
    <row r="359" spans="1:16" x14ac:dyDescent="0.3">
      <c r="A359" s="1">
        <v>113</v>
      </c>
      <c r="B359" t="s">
        <v>1446</v>
      </c>
      <c r="C359" t="s">
        <v>544</v>
      </c>
      <c r="D359" t="s">
        <v>1386</v>
      </c>
      <c r="E359" t="s">
        <v>1447</v>
      </c>
      <c r="F359" t="s">
        <v>1448</v>
      </c>
      <c r="P359">
        <v>3</v>
      </c>
    </row>
    <row r="360" spans="1:16" x14ac:dyDescent="0.3">
      <c r="A360" s="1">
        <v>114</v>
      </c>
      <c r="B360" t="s">
        <v>1449</v>
      </c>
      <c r="C360" t="s">
        <v>599</v>
      </c>
      <c r="D360" t="s">
        <v>1450</v>
      </c>
      <c r="E360" t="s">
        <v>1451</v>
      </c>
      <c r="F360" t="s">
        <v>1452</v>
      </c>
      <c r="P360">
        <v>3</v>
      </c>
    </row>
    <row r="361" spans="1:16" x14ac:dyDescent="0.3">
      <c r="A361" s="1">
        <v>115</v>
      </c>
      <c r="B361" t="s">
        <v>1453</v>
      </c>
      <c r="C361" t="s">
        <v>544</v>
      </c>
      <c r="D361" t="s">
        <v>748</v>
      </c>
      <c r="E361" t="s">
        <v>1454</v>
      </c>
      <c r="F361" t="s">
        <v>1455</v>
      </c>
      <c r="P361">
        <v>3</v>
      </c>
    </row>
    <row r="362" spans="1:16" x14ac:dyDescent="0.3">
      <c r="A362" s="1">
        <v>116</v>
      </c>
      <c r="B362" t="s">
        <v>1456</v>
      </c>
      <c r="C362" t="s">
        <v>174</v>
      </c>
      <c r="D362" t="s">
        <v>1457</v>
      </c>
      <c r="E362" t="s">
        <v>1458</v>
      </c>
      <c r="F362" t="s">
        <v>1459</v>
      </c>
      <c r="P362">
        <v>3</v>
      </c>
    </row>
    <row r="363" spans="1:16" x14ac:dyDescent="0.3">
      <c r="A363" s="1">
        <v>117</v>
      </c>
      <c r="B363" t="s">
        <v>1460</v>
      </c>
      <c r="C363" t="s">
        <v>544</v>
      </c>
      <c r="D363" t="s">
        <v>1461</v>
      </c>
      <c r="E363" t="s">
        <v>1462</v>
      </c>
      <c r="F363" t="s">
        <v>1463</v>
      </c>
      <c r="P363">
        <v>3</v>
      </c>
    </row>
    <row r="364" spans="1:16" x14ac:dyDescent="0.3">
      <c r="A364" s="1">
        <v>118</v>
      </c>
      <c r="B364" t="s">
        <v>1464</v>
      </c>
      <c r="C364" t="s">
        <v>28</v>
      </c>
      <c r="D364" t="s">
        <v>24</v>
      </c>
      <c r="E364" t="s">
        <v>1465</v>
      </c>
      <c r="F364" t="s">
        <v>1466</v>
      </c>
      <c r="P364">
        <v>3</v>
      </c>
    </row>
    <row r="365" spans="1:16" x14ac:dyDescent="0.3">
      <c r="A365" s="1">
        <v>119</v>
      </c>
      <c r="B365" t="s">
        <v>1467</v>
      </c>
      <c r="C365" t="s">
        <v>761</v>
      </c>
      <c r="D365" t="s">
        <v>1225</v>
      </c>
      <c r="E365" t="s">
        <v>1468</v>
      </c>
      <c r="F365" t="s">
        <v>1469</v>
      </c>
      <c r="P365">
        <v>3</v>
      </c>
    </row>
    <row r="366" spans="1:16" x14ac:dyDescent="0.3">
      <c r="A366" s="3"/>
      <c r="B366" t="b">
        <f>B367=B1</f>
        <v>1</v>
      </c>
      <c r="C366" t="b">
        <f t="shared" ref="C366:P366" si="3">C367=C1</f>
        <v>1</v>
      </c>
      <c r="D366" t="b">
        <f t="shared" si="3"/>
        <v>1</v>
      </c>
      <c r="E366" t="b">
        <f t="shared" si="3"/>
        <v>1</v>
      </c>
      <c r="F366" t="b">
        <f t="shared" si="3"/>
        <v>1</v>
      </c>
      <c r="G366" t="b">
        <f t="shared" si="3"/>
        <v>1</v>
      </c>
      <c r="H366" t="b">
        <f t="shared" si="3"/>
        <v>1</v>
      </c>
      <c r="I366" t="b">
        <f t="shared" si="3"/>
        <v>1</v>
      </c>
      <c r="J366" t="b">
        <f t="shared" si="3"/>
        <v>1</v>
      </c>
      <c r="K366" t="b">
        <f t="shared" si="3"/>
        <v>1</v>
      </c>
      <c r="L366" t="b">
        <f t="shared" si="3"/>
        <v>1</v>
      </c>
      <c r="M366" t="b">
        <f t="shared" si="3"/>
        <v>1</v>
      </c>
      <c r="N366" t="b">
        <f t="shared" si="3"/>
        <v>1</v>
      </c>
      <c r="O366" t="b">
        <f t="shared" si="3"/>
        <v>1</v>
      </c>
      <c r="P366" t="b">
        <f t="shared" si="3"/>
        <v>1</v>
      </c>
    </row>
    <row r="367" spans="1:16" x14ac:dyDescent="0.3">
      <c r="B367" s="1" t="s">
        <v>0</v>
      </c>
      <c r="C367" s="1" t="s">
        <v>1</v>
      </c>
      <c r="D367" s="1" t="s">
        <v>2</v>
      </c>
      <c r="E367" s="1" t="s">
        <v>3</v>
      </c>
      <c r="F367" s="1" t="s">
        <v>8</v>
      </c>
      <c r="G367" s="1" t="s">
        <v>4</v>
      </c>
      <c r="H367" s="1" t="s">
        <v>5</v>
      </c>
      <c r="I367" s="1" t="s">
        <v>6</v>
      </c>
      <c r="J367" s="1" t="s">
        <v>7</v>
      </c>
      <c r="K367" s="1" t="s">
        <v>9</v>
      </c>
      <c r="L367" s="1" t="s">
        <v>10</v>
      </c>
      <c r="M367" s="1" t="s">
        <v>11</v>
      </c>
      <c r="N367" s="1" t="s">
        <v>12</v>
      </c>
      <c r="O367" s="1" t="s">
        <v>13</v>
      </c>
      <c r="P367" s="2" t="s">
        <v>1071</v>
      </c>
    </row>
    <row r="368" spans="1:16" x14ac:dyDescent="0.3">
      <c r="A368" s="1">
        <v>0</v>
      </c>
      <c r="B368" t="s">
        <v>1470</v>
      </c>
      <c r="C368" t="s">
        <v>566</v>
      </c>
      <c r="D368" t="s">
        <v>284</v>
      </c>
      <c r="E368" t="s">
        <v>1471</v>
      </c>
      <c r="F368" t="s">
        <v>1472</v>
      </c>
      <c r="P368">
        <v>4</v>
      </c>
    </row>
    <row r="369" spans="1:16" x14ac:dyDescent="0.3">
      <c r="A369" s="1">
        <v>1</v>
      </c>
      <c r="B369" t="s">
        <v>1473</v>
      </c>
      <c r="C369" t="s">
        <v>683</v>
      </c>
      <c r="D369" t="s">
        <v>600</v>
      </c>
      <c r="E369" t="s">
        <v>1474</v>
      </c>
      <c r="F369" t="s">
        <v>1475</v>
      </c>
      <c r="P369">
        <v>4</v>
      </c>
    </row>
    <row r="370" spans="1:16" x14ac:dyDescent="0.3">
      <c r="A370" s="1">
        <v>2</v>
      </c>
      <c r="B370" t="s">
        <v>1476</v>
      </c>
      <c r="C370" t="s">
        <v>544</v>
      </c>
      <c r="D370" t="s">
        <v>1153</v>
      </c>
      <c r="E370" t="s">
        <v>1477</v>
      </c>
      <c r="F370" t="s">
        <v>1478</v>
      </c>
      <c r="P370">
        <v>4</v>
      </c>
    </row>
    <row r="371" spans="1:16" x14ac:dyDescent="0.3">
      <c r="A371" s="1">
        <v>3</v>
      </c>
      <c r="B371" t="s">
        <v>1479</v>
      </c>
      <c r="C371" t="s">
        <v>150</v>
      </c>
      <c r="D371" t="s">
        <v>968</v>
      </c>
      <c r="E371" t="s">
        <v>1480</v>
      </c>
      <c r="F371" t="s">
        <v>1481</v>
      </c>
      <c r="P371">
        <v>4</v>
      </c>
    </row>
    <row r="372" spans="1:16" x14ac:dyDescent="0.3">
      <c r="A372" s="1">
        <v>4</v>
      </c>
      <c r="B372" t="s">
        <v>1482</v>
      </c>
      <c r="C372" t="s">
        <v>174</v>
      </c>
      <c r="D372" t="s">
        <v>49</v>
      </c>
      <c r="E372" t="s">
        <v>1483</v>
      </c>
      <c r="F372" t="s">
        <v>1484</v>
      </c>
      <c r="P372">
        <v>4</v>
      </c>
    </row>
    <row r="373" spans="1:16" x14ac:dyDescent="0.3">
      <c r="A373" s="1">
        <v>5</v>
      </c>
      <c r="B373" t="s">
        <v>1485</v>
      </c>
      <c r="C373" t="s">
        <v>150</v>
      </c>
      <c r="D373" t="s">
        <v>968</v>
      </c>
      <c r="E373" t="s">
        <v>1486</v>
      </c>
      <c r="F373" t="s">
        <v>1487</v>
      </c>
      <c r="P373">
        <v>4</v>
      </c>
    </row>
    <row r="374" spans="1:16" x14ac:dyDescent="0.3">
      <c r="A374" s="1">
        <v>6</v>
      </c>
      <c r="B374" t="s">
        <v>1488</v>
      </c>
      <c r="C374" t="s">
        <v>28</v>
      </c>
      <c r="D374" t="s">
        <v>123</v>
      </c>
      <c r="E374" t="s">
        <v>1489</v>
      </c>
      <c r="F374" t="s">
        <v>1490</v>
      </c>
      <c r="P374">
        <v>4</v>
      </c>
    </row>
    <row r="375" spans="1:16" x14ac:dyDescent="0.3">
      <c r="A375" s="1">
        <v>7</v>
      </c>
      <c r="B375" t="s">
        <v>1491</v>
      </c>
      <c r="C375" t="s">
        <v>174</v>
      </c>
      <c r="D375" t="s">
        <v>1492</v>
      </c>
      <c r="E375" t="s">
        <v>1493</v>
      </c>
      <c r="F375" t="s">
        <v>1494</v>
      </c>
      <c r="P375">
        <v>4</v>
      </c>
    </row>
    <row r="376" spans="1:16" x14ac:dyDescent="0.3">
      <c r="A376" s="1">
        <v>8</v>
      </c>
      <c r="B376" t="s">
        <v>1495</v>
      </c>
      <c r="C376" t="s">
        <v>544</v>
      </c>
      <c r="D376" t="s">
        <v>477</v>
      </c>
      <c r="E376" t="s">
        <v>1496</v>
      </c>
      <c r="F376" t="s">
        <v>1497</v>
      </c>
      <c r="P376">
        <v>4</v>
      </c>
    </row>
    <row r="377" spans="1:16" x14ac:dyDescent="0.3">
      <c r="A377" s="1">
        <v>9</v>
      </c>
      <c r="B377" t="s">
        <v>1498</v>
      </c>
      <c r="C377" t="s">
        <v>1032</v>
      </c>
      <c r="D377" t="s">
        <v>774</v>
      </c>
      <c r="E377" t="s">
        <v>1499</v>
      </c>
      <c r="F377" t="s">
        <v>1500</v>
      </c>
      <c r="P377">
        <v>4</v>
      </c>
    </row>
    <row r="378" spans="1:16" x14ac:dyDescent="0.3">
      <c r="A378" s="1">
        <v>10</v>
      </c>
      <c r="B378" t="s">
        <v>1501</v>
      </c>
      <c r="C378" t="s">
        <v>150</v>
      </c>
      <c r="D378" t="s">
        <v>968</v>
      </c>
      <c r="E378" t="s">
        <v>1502</v>
      </c>
      <c r="F378" t="s">
        <v>1503</v>
      </c>
      <c r="P378">
        <v>4</v>
      </c>
    </row>
    <row r="379" spans="1:16" x14ac:dyDescent="0.3">
      <c r="A379" s="1">
        <v>11</v>
      </c>
      <c r="B379" t="s">
        <v>1504</v>
      </c>
      <c r="C379" t="s">
        <v>1274</v>
      </c>
      <c r="D379" t="s">
        <v>567</v>
      </c>
      <c r="E379" t="s">
        <v>1505</v>
      </c>
      <c r="F379" t="s">
        <v>1506</v>
      </c>
      <c r="P379">
        <v>4</v>
      </c>
    </row>
    <row r="380" spans="1:16" x14ac:dyDescent="0.3">
      <c r="A380" s="1">
        <v>12</v>
      </c>
      <c r="B380" t="s">
        <v>1507</v>
      </c>
      <c r="C380" t="s">
        <v>28</v>
      </c>
      <c r="D380" t="s">
        <v>1219</v>
      </c>
      <c r="E380" t="s">
        <v>1508</v>
      </c>
      <c r="F380" t="s">
        <v>1509</v>
      </c>
      <c r="P380">
        <v>4</v>
      </c>
    </row>
    <row r="381" spans="1:16" x14ac:dyDescent="0.3">
      <c r="A381" s="1">
        <v>13</v>
      </c>
      <c r="B381" t="s">
        <v>1510</v>
      </c>
      <c r="C381" t="s">
        <v>1326</v>
      </c>
      <c r="D381" t="s">
        <v>968</v>
      </c>
      <c r="E381" t="s">
        <v>1511</v>
      </c>
      <c r="F381" t="s">
        <v>1512</v>
      </c>
      <c r="P381">
        <v>4</v>
      </c>
    </row>
    <row r="382" spans="1:16" x14ac:dyDescent="0.3">
      <c r="A382" s="1">
        <v>14</v>
      </c>
      <c r="B382" t="s">
        <v>1513</v>
      </c>
      <c r="C382" t="s">
        <v>28</v>
      </c>
      <c r="D382" t="s">
        <v>24</v>
      </c>
      <c r="E382" t="s">
        <v>1514</v>
      </c>
      <c r="F382" t="s">
        <v>1515</v>
      </c>
      <c r="G382" t="s">
        <v>271</v>
      </c>
      <c r="H382" t="s">
        <v>1516</v>
      </c>
      <c r="I382" t="s">
        <v>58</v>
      </c>
      <c r="J382" t="s">
        <v>1517</v>
      </c>
      <c r="P382">
        <v>4</v>
      </c>
    </row>
    <row r="383" spans="1:16" x14ac:dyDescent="0.3">
      <c r="A383" s="1">
        <v>15</v>
      </c>
      <c r="B383" t="s">
        <v>1518</v>
      </c>
      <c r="C383" t="s">
        <v>28</v>
      </c>
      <c r="D383" t="s">
        <v>24</v>
      </c>
      <c r="E383" t="s">
        <v>1519</v>
      </c>
      <c r="F383" t="s">
        <v>1520</v>
      </c>
      <c r="P383">
        <v>4</v>
      </c>
    </row>
    <row r="384" spans="1:16" x14ac:dyDescent="0.3">
      <c r="A384" s="1">
        <v>16</v>
      </c>
      <c r="B384" t="s">
        <v>1521</v>
      </c>
      <c r="C384" t="s">
        <v>1032</v>
      </c>
      <c r="D384" t="s">
        <v>1522</v>
      </c>
      <c r="E384" t="s">
        <v>1523</v>
      </c>
      <c r="F384" t="s">
        <v>1524</v>
      </c>
      <c r="P384">
        <v>4</v>
      </c>
    </row>
    <row r="385" spans="1:16" x14ac:dyDescent="0.3">
      <c r="A385" s="1">
        <v>17</v>
      </c>
      <c r="B385" t="s">
        <v>1525</v>
      </c>
      <c r="C385" t="s">
        <v>150</v>
      </c>
      <c r="D385" t="s">
        <v>644</v>
      </c>
      <c r="E385" t="s">
        <v>1526</v>
      </c>
      <c r="F385" t="s">
        <v>1527</v>
      </c>
      <c r="P385">
        <v>4</v>
      </c>
    </row>
    <row r="386" spans="1:16" x14ac:dyDescent="0.3">
      <c r="A386" s="1">
        <v>18</v>
      </c>
      <c r="B386" t="s">
        <v>1528</v>
      </c>
      <c r="C386" t="s">
        <v>174</v>
      </c>
      <c r="D386" t="s">
        <v>1386</v>
      </c>
      <c r="E386" t="s">
        <v>1529</v>
      </c>
      <c r="F386" t="s">
        <v>1530</v>
      </c>
      <c r="P386">
        <v>4</v>
      </c>
    </row>
    <row r="387" spans="1:16" x14ac:dyDescent="0.3">
      <c r="A387" s="1">
        <v>19</v>
      </c>
      <c r="B387" t="s">
        <v>1531</v>
      </c>
      <c r="C387" t="s">
        <v>35</v>
      </c>
      <c r="D387" t="s">
        <v>199</v>
      </c>
      <c r="E387" t="s">
        <v>1532</v>
      </c>
      <c r="F387" t="s">
        <v>1533</v>
      </c>
      <c r="P387">
        <v>4</v>
      </c>
    </row>
    <row r="388" spans="1:16" x14ac:dyDescent="0.3">
      <c r="A388" s="1">
        <v>20</v>
      </c>
      <c r="B388" t="s">
        <v>1534</v>
      </c>
      <c r="C388" t="s">
        <v>544</v>
      </c>
      <c r="D388" t="s">
        <v>36</v>
      </c>
      <c r="E388" t="s">
        <v>1535</v>
      </c>
      <c r="F388" t="s">
        <v>1536</v>
      </c>
      <c r="P388">
        <v>4</v>
      </c>
    </row>
    <row r="389" spans="1:16" x14ac:dyDescent="0.3">
      <c r="A389" s="1">
        <v>21</v>
      </c>
      <c r="B389" t="s">
        <v>1537</v>
      </c>
      <c r="C389" t="s">
        <v>28</v>
      </c>
      <c r="D389" t="s">
        <v>24</v>
      </c>
      <c r="E389" t="s">
        <v>1538</v>
      </c>
      <c r="F389" t="s">
        <v>1539</v>
      </c>
      <c r="P389">
        <v>4</v>
      </c>
    </row>
    <row r="390" spans="1:16" x14ac:dyDescent="0.3">
      <c r="A390" s="1">
        <v>22</v>
      </c>
      <c r="B390" t="s">
        <v>1540</v>
      </c>
      <c r="C390" t="s">
        <v>28</v>
      </c>
      <c r="D390" t="s">
        <v>284</v>
      </c>
      <c r="E390" t="s">
        <v>1541</v>
      </c>
      <c r="F390" t="s">
        <v>1542</v>
      </c>
      <c r="P390">
        <v>4</v>
      </c>
    </row>
    <row r="391" spans="1:16" x14ac:dyDescent="0.3">
      <c r="A391" s="1">
        <v>23</v>
      </c>
      <c r="B391" t="s">
        <v>1543</v>
      </c>
      <c r="C391" t="s">
        <v>174</v>
      </c>
      <c r="D391" t="s">
        <v>1544</v>
      </c>
      <c r="E391" t="s">
        <v>1545</v>
      </c>
      <c r="F391" t="s">
        <v>1546</v>
      </c>
      <c r="P391">
        <v>4</v>
      </c>
    </row>
    <row r="392" spans="1:16" x14ac:dyDescent="0.3">
      <c r="A392" s="1">
        <v>24</v>
      </c>
      <c r="B392" t="s">
        <v>1547</v>
      </c>
      <c r="C392" t="s">
        <v>150</v>
      </c>
      <c r="D392" t="s">
        <v>284</v>
      </c>
      <c r="E392" t="s">
        <v>1548</v>
      </c>
      <c r="F392" t="s">
        <v>1549</v>
      </c>
      <c r="P392">
        <v>4</v>
      </c>
    </row>
    <row r="393" spans="1:16" x14ac:dyDescent="0.3">
      <c r="A393" s="1">
        <v>25</v>
      </c>
      <c r="B393" t="s">
        <v>1550</v>
      </c>
      <c r="C393" t="s">
        <v>28</v>
      </c>
      <c r="D393" t="s">
        <v>284</v>
      </c>
      <c r="E393" t="s">
        <v>1551</v>
      </c>
      <c r="F393" t="s">
        <v>1552</v>
      </c>
      <c r="P393">
        <v>4</v>
      </c>
    </row>
    <row r="394" spans="1:16" x14ac:dyDescent="0.3">
      <c r="A394" s="1">
        <v>26</v>
      </c>
      <c r="B394" t="s">
        <v>1553</v>
      </c>
      <c r="C394" t="s">
        <v>150</v>
      </c>
      <c r="D394" t="s">
        <v>1554</v>
      </c>
      <c r="E394" t="s">
        <v>1555</v>
      </c>
      <c r="F394" t="s">
        <v>1556</v>
      </c>
      <c r="P394">
        <v>4</v>
      </c>
    </row>
    <row r="395" spans="1:16" x14ac:dyDescent="0.3">
      <c r="A395" s="1">
        <v>27</v>
      </c>
      <c r="B395" t="s">
        <v>1557</v>
      </c>
      <c r="C395" t="s">
        <v>150</v>
      </c>
      <c r="D395" t="s">
        <v>968</v>
      </c>
      <c r="E395" t="s">
        <v>1558</v>
      </c>
      <c r="F395" t="s">
        <v>1559</v>
      </c>
      <c r="P395">
        <v>4</v>
      </c>
    </row>
    <row r="396" spans="1:16" x14ac:dyDescent="0.3">
      <c r="A396" s="1">
        <v>28</v>
      </c>
      <c r="B396" t="s">
        <v>1560</v>
      </c>
      <c r="C396" t="s">
        <v>150</v>
      </c>
      <c r="D396" t="s">
        <v>477</v>
      </c>
      <c r="E396" t="s">
        <v>1561</v>
      </c>
      <c r="F396" t="s">
        <v>1562</v>
      </c>
      <c r="P396">
        <v>4</v>
      </c>
    </row>
    <row r="397" spans="1:16" x14ac:dyDescent="0.3">
      <c r="A397" s="1">
        <v>29</v>
      </c>
      <c r="B397" t="s">
        <v>1563</v>
      </c>
      <c r="C397" t="s">
        <v>604</v>
      </c>
      <c r="D397" t="s">
        <v>968</v>
      </c>
      <c r="E397" t="s">
        <v>1564</v>
      </c>
      <c r="F397" t="s">
        <v>1565</v>
      </c>
      <c r="P397">
        <v>4</v>
      </c>
    </row>
    <row r="398" spans="1:16" x14ac:dyDescent="0.3">
      <c r="A398" s="1">
        <v>30</v>
      </c>
      <c r="B398" t="s">
        <v>1566</v>
      </c>
      <c r="C398" t="s">
        <v>1567</v>
      </c>
      <c r="D398" t="s">
        <v>605</v>
      </c>
      <c r="E398" t="s">
        <v>1568</v>
      </c>
      <c r="F398" t="s">
        <v>1569</v>
      </c>
      <c r="P398">
        <v>4</v>
      </c>
    </row>
    <row r="399" spans="1:16" x14ac:dyDescent="0.3">
      <c r="A399" s="1">
        <v>31</v>
      </c>
      <c r="B399" t="s">
        <v>1570</v>
      </c>
      <c r="C399" t="s">
        <v>544</v>
      </c>
      <c r="D399" t="s">
        <v>49</v>
      </c>
      <c r="E399" t="s">
        <v>1571</v>
      </c>
      <c r="F399" t="s">
        <v>1572</v>
      </c>
      <c r="P399">
        <v>4</v>
      </c>
    </row>
    <row r="400" spans="1:16" x14ac:dyDescent="0.3">
      <c r="A400" s="1">
        <v>32</v>
      </c>
      <c r="B400" t="s">
        <v>1573</v>
      </c>
      <c r="C400" t="s">
        <v>150</v>
      </c>
      <c r="D400" t="s">
        <v>995</v>
      </c>
      <c r="E400" t="s">
        <v>1574</v>
      </c>
      <c r="F400" t="s">
        <v>1575</v>
      </c>
      <c r="P400">
        <v>4</v>
      </c>
    </row>
    <row r="401" spans="1:16" x14ac:dyDescent="0.3">
      <c r="A401" s="1">
        <v>33</v>
      </c>
      <c r="B401" t="s">
        <v>1576</v>
      </c>
      <c r="C401" t="s">
        <v>683</v>
      </c>
      <c r="D401" t="s">
        <v>600</v>
      </c>
      <c r="E401" t="s">
        <v>1577</v>
      </c>
      <c r="F401" t="s">
        <v>1578</v>
      </c>
      <c r="P401">
        <v>4</v>
      </c>
    </row>
    <row r="402" spans="1:16" x14ac:dyDescent="0.3">
      <c r="A402" s="1">
        <v>34</v>
      </c>
      <c r="B402" t="s">
        <v>1579</v>
      </c>
      <c r="C402" t="s">
        <v>150</v>
      </c>
      <c r="D402" t="s">
        <v>1580</v>
      </c>
      <c r="E402" t="s">
        <v>1581</v>
      </c>
      <c r="F402" t="s">
        <v>1582</v>
      </c>
      <c r="P402">
        <v>4</v>
      </c>
    </row>
    <row r="403" spans="1:16" x14ac:dyDescent="0.3">
      <c r="A403" s="1">
        <v>35</v>
      </c>
      <c r="B403" t="s">
        <v>1583</v>
      </c>
      <c r="C403" t="s">
        <v>28</v>
      </c>
      <c r="D403" t="s">
        <v>24</v>
      </c>
      <c r="E403" t="s">
        <v>1584</v>
      </c>
      <c r="F403" t="s">
        <v>1585</v>
      </c>
      <c r="P403">
        <v>4</v>
      </c>
    </row>
    <row r="404" spans="1:16" x14ac:dyDescent="0.3">
      <c r="A404" s="1">
        <v>36</v>
      </c>
      <c r="B404" t="s">
        <v>1586</v>
      </c>
      <c r="C404" t="s">
        <v>28</v>
      </c>
      <c r="D404" t="s">
        <v>24</v>
      </c>
      <c r="E404" t="s">
        <v>1587</v>
      </c>
      <c r="F404" t="s">
        <v>1588</v>
      </c>
      <c r="P404">
        <v>4</v>
      </c>
    </row>
    <row r="405" spans="1:16" x14ac:dyDescent="0.3">
      <c r="A405" s="1">
        <v>37</v>
      </c>
      <c r="B405" t="s">
        <v>1589</v>
      </c>
      <c r="C405" t="s">
        <v>28</v>
      </c>
      <c r="D405" t="s">
        <v>24</v>
      </c>
      <c r="E405" t="s">
        <v>1590</v>
      </c>
      <c r="F405" t="s">
        <v>1591</v>
      </c>
      <c r="K405" t="s">
        <v>89</v>
      </c>
      <c r="L405" t="s">
        <v>89</v>
      </c>
      <c r="M405" t="s">
        <v>69</v>
      </c>
      <c r="N405" t="s">
        <v>83</v>
      </c>
      <c r="O405" t="s">
        <v>1592</v>
      </c>
      <c r="P405">
        <v>4</v>
      </c>
    </row>
    <row r="406" spans="1:16" x14ac:dyDescent="0.3">
      <c r="A406" s="1">
        <v>38</v>
      </c>
      <c r="B406" t="s">
        <v>1593</v>
      </c>
      <c r="C406" t="s">
        <v>683</v>
      </c>
      <c r="D406" t="s">
        <v>1594</v>
      </c>
      <c r="E406" t="s">
        <v>1595</v>
      </c>
      <c r="F406" t="s">
        <v>1596</v>
      </c>
      <c r="P406">
        <v>4</v>
      </c>
    </row>
    <row r="407" spans="1:16" x14ac:dyDescent="0.3">
      <c r="A407" s="1">
        <v>39</v>
      </c>
      <c r="B407" t="s">
        <v>1597</v>
      </c>
      <c r="C407" t="s">
        <v>150</v>
      </c>
      <c r="D407" t="s">
        <v>151</v>
      </c>
      <c r="E407" t="s">
        <v>1598</v>
      </c>
      <c r="F407" t="s">
        <v>1599</v>
      </c>
      <c r="P407">
        <v>4</v>
      </c>
    </row>
    <row r="408" spans="1:16" x14ac:dyDescent="0.3">
      <c r="A408" s="1">
        <v>40</v>
      </c>
      <c r="B408" t="s">
        <v>1600</v>
      </c>
      <c r="C408" t="s">
        <v>683</v>
      </c>
      <c r="D408" t="s">
        <v>600</v>
      </c>
      <c r="E408" t="s">
        <v>1601</v>
      </c>
      <c r="F408" t="s">
        <v>1602</v>
      </c>
      <c r="P408">
        <v>4</v>
      </c>
    </row>
    <row r="409" spans="1:16" x14ac:dyDescent="0.3">
      <c r="A409" s="1">
        <v>41</v>
      </c>
      <c r="B409" t="s">
        <v>1603</v>
      </c>
      <c r="C409" t="s">
        <v>28</v>
      </c>
      <c r="D409" t="s">
        <v>24</v>
      </c>
      <c r="E409" t="s">
        <v>1604</v>
      </c>
      <c r="F409" t="s">
        <v>1605</v>
      </c>
      <c r="P409">
        <v>4</v>
      </c>
    </row>
    <row r="410" spans="1:16" x14ac:dyDescent="0.3">
      <c r="A410" s="1">
        <v>42</v>
      </c>
      <c r="B410" t="s">
        <v>1606</v>
      </c>
      <c r="C410" t="s">
        <v>28</v>
      </c>
      <c r="D410" t="s">
        <v>284</v>
      </c>
      <c r="E410" t="s">
        <v>1607</v>
      </c>
      <c r="F410" t="s">
        <v>1608</v>
      </c>
      <c r="P410">
        <v>4</v>
      </c>
    </row>
    <row r="411" spans="1:16" x14ac:dyDescent="0.3">
      <c r="A411" s="1">
        <v>43</v>
      </c>
      <c r="B411" t="s">
        <v>1609</v>
      </c>
      <c r="C411" t="s">
        <v>174</v>
      </c>
      <c r="D411" t="s">
        <v>151</v>
      </c>
      <c r="E411" t="s">
        <v>1610</v>
      </c>
      <c r="F411" t="s">
        <v>1611</v>
      </c>
      <c r="P411">
        <v>4</v>
      </c>
    </row>
    <row r="412" spans="1:16" x14ac:dyDescent="0.3">
      <c r="A412" s="1">
        <v>44</v>
      </c>
      <c r="B412" t="s">
        <v>1612</v>
      </c>
      <c r="C412" t="s">
        <v>28</v>
      </c>
      <c r="D412" t="s">
        <v>284</v>
      </c>
      <c r="E412" t="s">
        <v>1613</v>
      </c>
      <c r="F412" t="s">
        <v>1614</v>
      </c>
      <c r="P412">
        <v>4</v>
      </c>
    </row>
    <row r="413" spans="1:16" x14ac:dyDescent="0.3">
      <c r="A413" s="1">
        <v>45</v>
      </c>
      <c r="B413" t="s">
        <v>1615</v>
      </c>
      <c r="C413" t="s">
        <v>174</v>
      </c>
      <c r="D413" t="s">
        <v>1616</v>
      </c>
      <c r="E413" t="s">
        <v>1617</v>
      </c>
      <c r="F413" t="s">
        <v>1618</v>
      </c>
      <c r="P413">
        <v>4</v>
      </c>
    </row>
    <row r="414" spans="1:16" x14ac:dyDescent="0.3">
      <c r="A414" s="1">
        <v>46</v>
      </c>
      <c r="B414" t="s">
        <v>1619</v>
      </c>
      <c r="C414" t="s">
        <v>174</v>
      </c>
      <c r="D414" t="s">
        <v>49</v>
      </c>
      <c r="E414" t="s">
        <v>1620</v>
      </c>
      <c r="F414" t="s">
        <v>1621</v>
      </c>
      <c r="P414">
        <v>4</v>
      </c>
    </row>
    <row r="415" spans="1:16" x14ac:dyDescent="0.3">
      <c r="A415" s="1">
        <v>47</v>
      </c>
      <c r="B415" t="s">
        <v>1622</v>
      </c>
      <c r="C415" t="s">
        <v>28</v>
      </c>
      <c r="D415" t="s">
        <v>284</v>
      </c>
      <c r="E415" t="s">
        <v>1623</v>
      </c>
      <c r="F415" t="s">
        <v>1624</v>
      </c>
      <c r="P415">
        <v>4</v>
      </c>
    </row>
    <row r="416" spans="1:16" x14ac:dyDescent="0.3">
      <c r="A416" s="1">
        <v>48</v>
      </c>
      <c r="B416" t="s">
        <v>1625</v>
      </c>
      <c r="C416" t="s">
        <v>28</v>
      </c>
      <c r="D416" t="s">
        <v>284</v>
      </c>
      <c r="E416" t="s">
        <v>1626</v>
      </c>
      <c r="F416" t="s">
        <v>1627</v>
      </c>
      <c r="P416">
        <v>4</v>
      </c>
    </row>
    <row r="417" spans="1:16" x14ac:dyDescent="0.3">
      <c r="A417" s="1">
        <v>49</v>
      </c>
      <c r="B417" t="s">
        <v>1628</v>
      </c>
      <c r="C417" t="s">
        <v>310</v>
      </c>
      <c r="D417" t="s">
        <v>567</v>
      </c>
      <c r="E417" t="s">
        <v>1629</v>
      </c>
      <c r="F417" t="s">
        <v>1630</v>
      </c>
      <c r="P417">
        <v>4</v>
      </c>
    </row>
    <row r="418" spans="1:16" x14ac:dyDescent="0.3">
      <c r="A418" s="1">
        <v>50</v>
      </c>
      <c r="B418" t="s">
        <v>1631</v>
      </c>
      <c r="C418" t="s">
        <v>28</v>
      </c>
      <c r="D418" t="s">
        <v>24</v>
      </c>
      <c r="E418" t="s">
        <v>1632</v>
      </c>
      <c r="F418" t="s">
        <v>1633</v>
      </c>
      <c r="P418">
        <v>4</v>
      </c>
    </row>
    <row r="419" spans="1:16" x14ac:dyDescent="0.3">
      <c r="A419" s="1">
        <v>51</v>
      </c>
      <c r="B419" t="s">
        <v>1634</v>
      </c>
      <c r="C419" t="s">
        <v>28</v>
      </c>
      <c r="D419" t="s">
        <v>284</v>
      </c>
      <c r="E419" t="s">
        <v>1635</v>
      </c>
      <c r="F419" t="s">
        <v>1636</v>
      </c>
      <c r="P419">
        <v>4</v>
      </c>
    </row>
    <row r="420" spans="1:16" x14ac:dyDescent="0.3">
      <c r="A420" s="1">
        <v>52</v>
      </c>
      <c r="B420" t="s">
        <v>1637</v>
      </c>
      <c r="C420" t="s">
        <v>28</v>
      </c>
      <c r="D420" t="s">
        <v>24</v>
      </c>
      <c r="E420" t="s">
        <v>1638</v>
      </c>
      <c r="F420" t="s">
        <v>1639</v>
      </c>
      <c r="G420" t="s">
        <v>53</v>
      </c>
      <c r="H420" t="s">
        <v>1640</v>
      </c>
      <c r="I420" t="s">
        <v>260</v>
      </c>
      <c r="J420" t="s">
        <v>83</v>
      </c>
      <c r="P420">
        <v>4</v>
      </c>
    </row>
    <row r="421" spans="1:16" x14ac:dyDescent="0.3">
      <c r="A421" s="1">
        <v>53</v>
      </c>
      <c r="B421" t="s">
        <v>1641</v>
      </c>
      <c r="C421" t="s">
        <v>310</v>
      </c>
      <c r="D421" t="s">
        <v>1642</v>
      </c>
      <c r="E421" t="s">
        <v>1643</v>
      </c>
      <c r="F421" t="s">
        <v>1644</v>
      </c>
      <c r="P421">
        <v>4</v>
      </c>
    </row>
    <row r="422" spans="1:16" x14ac:dyDescent="0.3">
      <c r="A422" s="1">
        <v>54</v>
      </c>
      <c r="B422" t="s">
        <v>1645</v>
      </c>
      <c r="C422" t="s">
        <v>174</v>
      </c>
      <c r="D422" t="s">
        <v>1646</v>
      </c>
      <c r="E422" t="s">
        <v>1647</v>
      </c>
      <c r="F422" t="s">
        <v>1648</v>
      </c>
      <c r="P422">
        <v>4</v>
      </c>
    </row>
    <row r="423" spans="1:16" x14ac:dyDescent="0.3">
      <c r="A423" s="1">
        <v>55</v>
      </c>
      <c r="B423" t="s">
        <v>1649</v>
      </c>
      <c r="C423" t="s">
        <v>150</v>
      </c>
      <c r="D423" t="s">
        <v>284</v>
      </c>
      <c r="E423" t="s">
        <v>1650</v>
      </c>
      <c r="F423" t="s">
        <v>1651</v>
      </c>
      <c r="P423">
        <v>4</v>
      </c>
    </row>
    <row r="424" spans="1:16" x14ac:dyDescent="0.3">
      <c r="A424" s="1">
        <v>56</v>
      </c>
      <c r="B424" t="s">
        <v>1652</v>
      </c>
      <c r="C424" t="s">
        <v>967</v>
      </c>
      <c r="D424" t="s">
        <v>713</v>
      </c>
      <c r="E424" t="s">
        <v>1653</v>
      </c>
      <c r="F424" t="s">
        <v>1654</v>
      </c>
      <c r="P424">
        <v>4</v>
      </c>
    </row>
    <row r="425" spans="1:16" x14ac:dyDescent="0.3">
      <c r="A425" s="1">
        <v>57</v>
      </c>
      <c r="B425" t="s">
        <v>1655</v>
      </c>
      <c r="C425" t="s">
        <v>174</v>
      </c>
      <c r="D425" t="s">
        <v>49</v>
      </c>
      <c r="E425" t="s">
        <v>1656</v>
      </c>
      <c r="F425" t="s">
        <v>1657</v>
      </c>
      <c r="P425">
        <v>4</v>
      </c>
    </row>
    <row r="426" spans="1:16" x14ac:dyDescent="0.3">
      <c r="A426" s="1">
        <v>58</v>
      </c>
      <c r="B426" t="s">
        <v>1658</v>
      </c>
      <c r="C426" t="s">
        <v>638</v>
      </c>
      <c r="D426" t="s">
        <v>24</v>
      </c>
      <c r="E426" t="s">
        <v>1659</v>
      </c>
      <c r="F426" t="s">
        <v>1660</v>
      </c>
      <c r="P426">
        <v>4</v>
      </c>
    </row>
    <row r="427" spans="1:16" x14ac:dyDescent="0.3">
      <c r="A427" s="1">
        <v>59</v>
      </c>
      <c r="B427" t="s">
        <v>1661</v>
      </c>
      <c r="C427" t="s">
        <v>174</v>
      </c>
      <c r="D427" t="s">
        <v>151</v>
      </c>
      <c r="E427" t="s">
        <v>1662</v>
      </c>
      <c r="F427" t="s">
        <v>1663</v>
      </c>
      <c r="P427">
        <v>4</v>
      </c>
    </row>
    <row r="428" spans="1:16" x14ac:dyDescent="0.3">
      <c r="A428" s="1">
        <v>60</v>
      </c>
      <c r="B428" t="s">
        <v>1664</v>
      </c>
      <c r="C428" t="s">
        <v>28</v>
      </c>
      <c r="D428" t="s">
        <v>284</v>
      </c>
      <c r="E428" t="s">
        <v>1665</v>
      </c>
      <c r="F428" t="s">
        <v>1666</v>
      </c>
      <c r="P428">
        <v>4</v>
      </c>
    </row>
    <row r="429" spans="1:16" x14ac:dyDescent="0.3">
      <c r="A429" s="1">
        <v>61</v>
      </c>
      <c r="B429" t="s">
        <v>1667</v>
      </c>
      <c r="C429" t="s">
        <v>28</v>
      </c>
      <c r="D429" t="s">
        <v>24</v>
      </c>
      <c r="E429" t="s">
        <v>1668</v>
      </c>
      <c r="F429" t="s">
        <v>1669</v>
      </c>
      <c r="P429">
        <v>4</v>
      </c>
    </row>
    <row r="430" spans="1:16" x14ac:dyDescent="0.3">
      <c r="A430" s="1">
        <v>62</v>
      </c>
      <c r="B430" t="s">
        <v>1670</v>
      </c>
      <c r="C430" t="s">
        <v>28</v>
      </c>
      <c r="D430" t="s">
        <v>284</v>
      </c>
      <c r="E430" t="s">
        <v>1671</v>
      </c>
      <c r="F430" t="s">
        <v>1672</v>
      </c>
      <c r="P430">
        <v>4</v>
      </c>
    </row>
    <row r="431" spans="1:16" x14ac:dyDescent="0.3">
      <c r="A431" s="1">
        <v>63</v>
      </c>
      <c r="B431" t="s">
        <v>1673</v>
      </c>
      <c r="C431" t="s">
        <v>1098</v>
      </c>
      <c r="D431" t="s">
        <v>888</v>
      </c>
      <c r="E431" t="s">
        <v>1674</v>
      </c>
      <c r="F431" t="s">
        <v>1675</v>
      </c>
      <c r="P431">
        <v>4</v>
      </c>
    </row>
    <row r="432" spans="1:16" x14ac:dyDescent="0.3">
      <c r="A432" s="1">
        <v>64</v>
      </c>
      <c r="B432" t="s">
        <v>1676</v>
      </c>
      <c r="C432" t="s">
        <v>28</v>
      </c>
      <c r="D432" t="s">
        <v>284</v>
      </c>
      <c r="E432" t="s">
        <v>1677</v>
      </c>
      <c r="F432" t="s">
        <v>1678</v>
      </c>
      <c r="P432">
        <v>4</v>
      </c>
    </row>
    <row r="433" spans="1:16" x14ac:dyDescent="0.3">
      <c r="A433" s="1">
        <v>65</v>
      </c>
      <c r="B433" t="s">
        <v>1679</v>
      </c>
      <c r="C433" t="s">
        <v>683</v>
      </c>
      <c r="D433" t="s">
        <v>625</v>
      </c>
      <c r="E433" t="s">
        <v>1680</v>
      </c>
      <c r="F433" t="s">
        <v>1681</v>
      </c>
      <c r="P433">
        <v>4</v>
      </c>
    </row>
    <row r="434" spans="1:16" x14ac:dyDescent="0.3">
      <c r="A434" s="1">
        <v>66</v>
      </c>
      <c r="B434" t="s">
        <v>1682</v>
      </c>
      <c r="C434" t="s">
        <v>967</v>
      </c>
      <c r="D434" t="s">
        <v>1683</v>
      </c>
      <c r="E434" t="s">
        <v>1684</v>
      </c>
      <c r="F434" t="s">
        <v>1685</v>
      </c>
      <c r="P434">
        <v>4</v>
      </c>
    </row>
    <row r="435" spans="1:16" x14ac:dyDescent="0.3">
      <c r="A435" s="1">
        <v>67</v>
      </c>
      <c r="B435" t="s">
        <v>1686</v>
      </c>
      <c r="C435" t="s">
        <v>174</v>
      </c>
      <c r="D435" t="s">
        <v>49</v>
      </c>
      <c r="E435" t="s">
        <v>1687</v>
      </c>
      <c r="F435" t="s">
        <v>1688</v>
      </c>
      <c r="P435">
        <v>4</v>
      </c>
    </row>
    <row r="436" spans="1:16" x14ac:dyDescent="0.3">
      <c r="A436" s="1">
        <v>68</v>
      </c>
      <c r="B436" t="s">
        <v>1689</v>
      </c>
      <c r="C436" t="s">
        <v>28</v>
      </c>
      <c r="D436" t="s">
        <v>24</v>
      </c>
      <c r="E436" t="s">
        <v>1690</v>
      </c>
      <c r="F436" t="s">
        <v>1691</v>
      </c>
      <c r="G436" t="s">
        <v>58</v>
      </c>
      <c r="H436" t="s">
        <v>1692</v>
      </c>
      <c r="I436" t="s">
        <v>69</v>
      </c>
      <c r="J436" t="s">
        <v>83</v>
      </c>
      <c r="P436">
        <v>4</v>
      </c>
    </row>
    <row r="437" spans="1:16" x14ac:dyDescent="0.3">
      <c r="A437" s="1">
        <v>69</v>
      </c>
      <c r="B437" t="s">
        <v>1693</v>
      </c>
      <c r="C437" t="s">
        <v>1694</v>
      </c>
      <c r="D437" t="s">
        <v>837</v>
      </c>
      <c r="E437" t="s">
        <v>1695</v>
      </c>
      <c r="F437" t="s">
        <v>1696</v>
      </c>
      <c r="P437">
        <v>4</v>
      </c>
    </row>
    <row r="438" spans="1:16" x14ac:dyDescent="0.3">
      <c r="A438" s="1">
        <v>70</v>
      </c>
      <c r="B438" t="s">
        <v>1697</v>
      </c>
      <c r="C438" t="s">
        <v>174</v>
      </c>
      <c r="D438" t="s">
        <v>151</v>
      </c>
      <c r="E438" t="s">
        <v>1698</v>
      </c>
      <c r="F438" t="s">
        <v>1699</v>
      </c>
      <c r="P438">
        <v>4</v>
      </c>
    </row>
    <row r="439" spans="1:16" x14ac:dyDescent="0.3">
      <c r="A439" s="1">
        <v>71</v>
      </c>
      <c r="B439" t="s">
        <v>1700</v>
      </c>
      <c r="C439" t="s">
        <v>174</v>
      </c>
      <c r="D439" t="s">
        <v>713</v>
      </c>
      <c r="E439" t="s">
        <v>1701</v>
      </c>
      <c r="F439" t="s">
        <v>1702</v>
      </c>
      <c r="P439">
        <v>4</v>
      </c>
    </row>
    <row r="440" spans="1:16" x14ac:dyDescent="0.3">
      <c r="A440" s="1">
        <v>72</v>
      </c>
      <c r="B440" t="s">
        <v>1703</v>
      </c>
      <c r="C440" t="s">
        <v>28</v>
      </c>
      <c r="D440" t="s">
        <v>24</v>
      </c>
      <c r="E440" t="s">
        <v>1704</v>
      </c>
      <c r="F440" t="s">
        <v>1705</v>
      </c>
      <c r="P440">
        <v>4</v>
      </c>
    </row>
    <row r="441" spans="1:16" x14ac:dyDescent="0.3">
      <c r="A441" s="1">
        <v>73</v>
      </c>
      <c r="B441" t="s">
        <v>1706</v>
      </c>
      <c r="C441" t="s">
        <v>28</v>
      </c>
      <c r="D441" t="s">
        <v>62</v>
      </c>
      <c r="E441" t="s">
        <v>1707</v>
      </c>
      <c r="F441" t="s">
        <v>1708</v>
      </c>
      <c r="P441">
        <v>4</v>
      </c>
    </row>
    <row r="442" spans="1:16" x14ac:dyDescent="0.3">
      <c r="A442" s="1">
        <v>74</v>
      </c>
      <c r="B442" t="s">
        <v>1709</v>
      </c>
      <c r="C442" t="s">
        <v>1710</v>
      </c>
      <c r="D442" t="s">
        <v>49</v>
      </c>
      <c r="E442" t="s">
        <v>1711</v>
      </c>
      <c r="F442" t="s">
        <v>1712</v>
      </c>
      <c r="G442" t="s">
        <v>217</v>
      </c>
      <c r="H442" t="s">
        <v>1713</v>
      </c>
      <c r="I442" t="s">
        <v>58</v>
      </c>
      <c r="J442" t="s">
        <v>83</v>
      </c>
      <c r="P442">
        <v>4</v>
      </c>
    </row>
    <row r="443" spans="1:16" x14ac:dyDescent="0.3">
      <c r="A443" s="1">
        <v>75</v>
      </c>
      <c r="B443" t="s">
        <v>1714</v>
      </c>
      <c r="C443" t="s">
        <v>150</v>
      </c>
      <c r="D443" t="s">
        <v>284</v>
      </c>
      <c r="E443" t="s">
        <v>1715</v>
      </c>
      <c r="F443" t="s">
        <v>1716</v>
      </c>
      <c r="P443">
        <v>4</v>
      </c>
    </row>
    <row r="444" spans="1:16" x14ac:dyDescent="0.3">
      <c r="A444" s="1">
        <v>76</v>
      </c>
      <c r="B444" t="s">
        <v>1717</v>
      </c>
      <c r="C444" t="s">
        <v>28</v>
      </c>
      <c r="D444" t="s">
        <v>284</v>
      </c>
      <c r="E444" t="s">
        <v>1718</v>
      </c>
      <c r="F444" t="s">
        <v>1719</v>
      </c>
      <c r="P444">
        <v>4</v>
      </c>
    </row>
    <row r="445" spans="1:16" x14ac:dyDescent="0.3">
      <c r="A445" s="1">
        <v>77</v>
      </c>
      <c r="B445" t="s">
        <v>1720</v>
      </c>
      <c r="C445" t="s">
        <v>150</v>
      </c>
      <c r="D445" t="s">
        <v>837</v>
      </c>
      <c r="E445" t="s">
        <v>1721</v>
      </c>
      <c r="F445" t="s">
        <v>1722</v>
      </c>
      <c r="P445">
        <v>4</v>
      </c>
    </row>
    <row r="446" spans="1:16" x14ac:dyDescent="0.3">
      <c r="A446" s="1">
        <v>78</v>
      </c>
      <c r="B446" t="s">
        <v>1723</v>
      </c>
      <c r="C446" t="s">
        <v>28</v>
      </c>
      <c r="D446" t="s">
        <v>62</v>
      </c>
      <c r="E446" t="s">
        <v>1724</v>
      </c>
      <c r="F446" t="s">
        <v>1725</v>
      </c>
      <c r="P446">
        <v>4</v>
      </c>
    </row>
    <row r="447" spans="1:16" x14ac:dyDescent="0.3">
      <c r="A447" s="1">
        <v>79</v>
      </c>
      <c r="B447" t="s">
        <v>1726</v>
      </c>
      <c r="C447" t="s">
        <v>28</v>
      </c>
      <c r="D447" t="s">
        <v>284</v>
      </c>
      <c r="E447" t="s">
        <v>1727</v>
      </c>
      <c r="F447" t="s">
        <v>1728</v>
      </c>
      <c r="P447">
        <v>4</v>
      </c>
    </row>
    <row r="448" spans="1:16" x14ac:dyDescent="0.3">
      <c r="A448" s="1">
        <v>80</v>
      </c>
      <c r="B448" t="s">
        <v>1729</v>
      </c>
      <c r="C448" t="s">
        <v>150</v>
      </c>
      <c r="D448" t="s">
        <v>36</v>
      </c>
      <c r="E448" t="s">
        <v>1730</v>
      </c>
      <c r="F448" t="s">
        <v>1731</v>
      </c>
      <c r="P448">
        <v>4</v>
      </c>
    </row>
    <row r="449" spans="1:16" x14ac:dyDescent="0.3">
      <c r="A449" s="1">
        <v>81</v>
      </c>
      <c r="B449" t="s">
        <v>1732</v>
      </c>
      <c r="C449" t="s">
        <v>28</v>
      </c>
      <c r="D449" t="s">
        <v>284</v>
      </c>
      <c r="E449" t="s">
        <v>1733</v>
      </c>
      <c r="F449" t="s">
        <v>1734</v>
      </c>
      <c r="P449">
        <v>4</v>
      </c>
    </row>
    <row r="450" spans="1:16" x14ac:dyDescent="0.3">
      <c r="A450" s="1">
        <v>82</v>
      </c>
      <c r="B450" t="s">
        <v>1735</v>
      </c>
      <c r="C450" t="s">
        <v>28</v>
      </c>
      <c r="D450" t="s">
        <v>24</v>
      </c>
      <c r="E450" t="s">
        <v>1736</v>
      </c>
      <c r="F450" t="s">
        <v>1737</v>
      </c>
      <c r="G450" t="s">
        <v>562</v>
      </c>
      <c r="H450" t="s">
        <v>1738</v>
      </c>
      <c r="I450" t="s">
        <v>529</v>
      </c>
      <c r="J450" t="s">
        <v>83</v>
      </c>
      <c r="P450">
        <v>4</v>
      </c>
    </row>
    <row r="451" spans="1:16" x14ac:dyDescent="0.3">
      <c r="A451" s="1">
        <v>83</v>
      </c>
      <c r="B451" t="s">
        <v>1739</v>
      </c>
      <c r="C451" t="s">
        <v>150</v>
      </c>
      <c r="D451" t="s">
        <v>968</v>
      </c>
      <c r="E451" t="s">
        <v>1740</v>
      </c>
      <c r="F451" t="s">
        <v>1741</v>
      </c>
      <c r="P451">
        <v>4</v>
      </c>
    </row>
    <row r="452" spans="1:16" x14ac:dyDescent="0.3">
      <c r="A452" s="1">
        <v>84</v>
      </c>
      <c r="B452" t="s">
        <v>1742</v>
      </c>
      <c r="C452" t="s">
        <v>28</v>
      </c>
      <c r="D452" t="s">
        <v>24</v>
      </c>
      <c r="E452" t="s">
        <v>1743</v>
      </c>
      <c r="F452" t="s">
        <v>1744</v>
      </c>
      <c r="P452">
        <v>4</v>
      </c>
    </row>
    <row r="453" spans="1:16" x14ac:dyDescent="0.3">
      <c r="A453" s="1">
        <v>85</v>
      </c>
      <c r="B453" t="s">
        <v>1745</v>
      </c>
      <c r="C453" t="s">
        <v>28</v>
      </c>
      <c r="D453" t="s">
        <v>1036</v>
      </c>
      <c r="E453" t="s">
        <v>1746</v>
      </c>
      <c r="F453" t="s">
        <v>1747</v>
      </c>
      <c r="P453">
        <v>4</v>
      </c>
    </row>
    <row r="454" spans="1:16" x14ac:dyDescent="0.3">
      <c r="A454" s="1">
        <v>86</v>
      </c>
      <c r="B454" t="s">
        <v>1748</v>
      </c>
      <c r="C454" t="s">
        <v>28</v>
      </c>
      <c r="D454" t="s">
        <v>24</v>
      </c>
      <c r="E454" t="s">
        <v>1749</v>
      </c>
      <c r="F454" t="s">
        <v>1750</v>
      </c>
      <c r="P454">
        <v>4</v>
      </c>
    </row>
    <row r="455" spans="1:16" x14ac:dyDescent="0.3">
      <c r="A455" s="1">
        <v>87</v>
      </c>
      <c r="B455" t="s">
        <v>1751</v>
      </c>
      <c r="C455" t="s">
        <v>1274</v>
      </c>
      <c r="D455" t="s">
        <v>1752</v>
      </c>
      <c r="E455" t="s">
        <v>1753</v>
      </c>
      <c r="F455" t="s">
        <v>1754</v>
      </c>
      <c r="P455">
        <v>4</v>
      </c>
    </row>
    <row r="456" spans="1:16" x14ac:dyDescent="0.3">
      <c r="A456" s="1">
        <v>88</v>
      </c>
      <c r="B456" t="s">
        <v>1755</v>
      </c>
      <c r="C456" t="s">
        <v>544</v>
      </c>
      <c r="D456" t="s">
        <v>748</v>
      </c>
      <c r="E456" t="s">
        <v>1756</v>
      </c>
      <c r="F456" t="s">
        <v>1757</v>
      </c>
      <c r="P456">
        <v>4</v>
      </c>
    </row>
    <row r="457" spans="1:16" x14ac:dyDescent="0.3">
      <c r="A457" s="1">
        <v>89</v>
      </c>
      <c r="B457" t="s">
        <v>1758</v>
      </c>
      <c r="C457" t="s">
        <v>150</v>
      </c>
      <c r="D457" t="s">
        <v>1759</v>
      </c>
      <c r="E457" t="s">
        <v>1760</v>
      </c>
      <c r="F457" t="s">
        <v>1761</v>
      </c>
      <c r="P457">
        <v>4</v>
      </c>
    </row>
    <row r="458" spans="1:16" x14ac:dyDescent="0.3">
      <c r="A458" s="1">
        <v>90</v>
      </c>
      <c r="B458" t="s">
        <v>1762</v>
      </c>
      <c r="C458" t="s">
        <v>544</v>
      </c>
      <c r="D458" t="s">
        <v>49</v>
      </c>
      <c r="E458" t="s">
        <v>1763</v>
      </c>
      <c r="F458" t="s">
        <v>1764</v>
      </c>
      <c r="P458">
        <v>4</v>
      </c>
    </row>
    <row r="459" spans="1:16" x14ac:dyDescent="0.3">
      <c r="A459" s="1">
        <v>91</v>
      </c>
      <c r="B459" t="s">
        <v>1765</v>
      </c>
      <c r="C459" t="s">
        <v>150</v>
      </c>
      <c r="D459" t="s">
        <v>151</v>
      </c>
      <c r="E459" t="s">
        <v>1766</v>
      </c>
      <c r="F459" t="s">
        <v>1767</v>
      </c>
      <c r="P459">
        <v>4</v>
      </c>
    </row>
    <row r="460" spans="1:16" x14ac:dyDescent="0.3">
      <c r="A460" s="1">
        <v>92</v>
      </c>
      <c r="B460" t="s">
        <v>1768</v>
      </c>
      <c r="C460" t="s">
        <v>28</v>
      </c>
      <c r="D460" t="s">
        <v>284</v>
      </c>
      <c r="E460" t="s">
        <v>1769</v>
      </c>
      <c r="F460" t="s">
        <v>1770</v>
      </c>
      <c r="P460">
        <v>4</v>
      </c>
    </row>
    <row r="461" spans="1:16" x14ac:dyDescent="0.3">
      <c r="A461" s="1">
        <v>93</v>
      </c>
      <c r="B461" t="s">
        <v>1771</v>
      </c>
      <c r="C461" t="s">
        <v>28</v>
      </c>
      <c r="D461" t="s">
        <v>24</v>
      </c>
      <c r="E461" t="s">
        <v>1772</v>
      </c>
      <c r="F461" t="s">
        <v>1773</v>
      </c>
      <c r="P461">
        <v>4</v>
      </c>
    </row>
    <row r="462" spans="1:16" x14ac:dyDescent="0.3">
      <c r="A462" s="1">
        <v>94</v>
      </c>
      <c r="B462" t="s">
        <v>1774</v>
      </c>
      <c r="C462" t="s">
        <v>544</v>
      </c>
      <c r="D462" t="s">
        <v>49</v>
      </c>
      <c r="E462" t="s">
        <v>1775</v>
      </c>
      <c r="F462" t="s">
        <v>1776</v>
      </c>
      <c r="P462">
        <v>4</v>
      </c>
    </row>
    <row r="463" spans="1:16" x14ac:dyDescent="0.3">
      <c r="A463" s="1">
        <v>95</v>
      </c>
      <c r="B463" t="s">
        <v>1777</v>
      </c>
      <c r="C463" t="s">
        <v>310</v>
      </c>
      <c r="D463" t="s">
        <v>670</v>
      </c>
      <c r="E463" t="s">
        <v>1778</v>
      </c>
      <c r="F463" t="s">
        <v>1779</v>
      </c>
      <c r="P463">
        <v>4</v>
      </c>
    </row>
    <row r="464" spans="1:16" x14ac:dyDescent="0.3">
      <c r="A464" s="1">
        <v>96</v>
      </c>
      <c r="B464" t="s">
        <v>1780</v>
      </c>
      <c r="C464" t="s">
        <v>28</v>
      </c>
      <c r="D464" t="s">
        <v>24</v>
      </c>
      <c r="E464" t="s">
        <v>1781</v>
      </c>
      <c r="F464" t="s">
        <v>1782</v>
      </c>
      <c r="G464" t="s">
        <v>56</v>
      </c>
      <c r="H464" t="s">
        <v>56</v>
      </c>
      <c r="I464" t="s">
        <v>260</v>
      </c>
      <c r="J464" t="s">
        <v>83</v>
      </c>
      <c r="P464">
        <v>4</v>
      </c>
    </row>
    <row r="465" spans="1:16" x14ac:dyDescent="0.3">
      <c r="A465" s="1">
        <v>97</v>
      </c>
      <c r="B465" t="s">
        <v>1783</v>
      </c>
      <c r="C465" t="s">
        <v>28</v>
      </c>
      <c r="D465" t="s">
        <v>284</v>
      </c>
      <c r="E465" t="s">
        <v>1784</v>
      </c>
      <c r="F465" t="s">
        <v>1785</v>
      </c>
      <c r="P465">
        <v>4</v>
      </c>
    </row>
    <row r="466" spans="1:16" x14ac:dyDescent="0.3">
      <c r="A466" s="1">
        <v>98</v>
      </c>
      <c r="B466" t="s">
        <v>1786</v>
      </c>
      <c r="C466" t="s">
        <v>967</v>
      </c>
      <c r="D466" t="s">
        <v>1787</v>
      </c>
      <c r="E466" t="s">
        <v>1788</v>
      </c>
      <c r="F466" t="s">
        <v>1789</v>
      </c>
      <c r="P466">
        <v>4</v>
      </c>
    </row>
    <row r="467" spans="1:16" x14ac:dyDescent="0.3">
      <c r="A467" s="1">
        <v>99</v>
      </c>
      <c r="B467" t="s">
        <v>1790</v>
      </c>
      <c r="C467" t="s">
        <v>150</v>
      </c>
      <c r="D467" t="s">
        <v>36</v>
      </c>
      <c r="E467" t="s">
        <v>1791</v>
      </c>
      <c r="F467" t="s">
        <v>1792</v>
      </c>
      <c r="P467">
        <v>4</v>
      </c>
    </row>
    <row r="468" spans="1:16" x14ac:dyDescent="0.3">
      <c r="A468" s="1">
        <v>100</v>
      </c>
      <c r="B468" t="s">
        <v>1793</v>
      </c>
      <c r="C468" t="s">
        <v>604</v>
      </c>
      <c r="D468" t="s">
        <v>713</v>
      </c>
      <c r="E468" t="s">
        <v>1794</v>
      </c>
      <c r="F468" t="s">
        <v>1795</v>
      </c>
      <c r="P468">
        <v>4</v>
      </c>
    </row>
    <row r="469" spans="1:16" x14ac:dyDescent="0.3">
      <c r="A469" s="1">
        <v>101</v>
      </c>
      <c r="B469" t="s">
        <v>1796</v>
      </c>
      <c r="C469" t="s">
        <v>310</v>
      </c>
      <c r="D469" t="s">
        <v>284</v>
      </c>
      <c r="E469" t="s">
        <v>1797</v>
      </c>
      <c r="F469" t="s">
        <v>1798</v>
      </c>
      <c r="P469">
        <v>4</v>
      </c>
    </row>
    <row r="470" spans="1:16" x14ac:dyDescent="0.3">
      <c r="A470" s="1">
        <v>102</v>
      </c>
      <c r="B470" t="s">
        <v>1799</v>
      </c>
      <c r="C470" t="s">
        <v>28</v>
      </c>
      <c r="D470" t="s">
        <v>62</v>
      </c>
      <c r="E470" t="s">
        <v>1800</v>
      </c>
      <c r="F470" t="s">
        <v>1801</v>
      </c>
      <c r="G470" t="s">
        <v>324</v>
      </c>
      <c r="H470" t="s">
        <v>1802</v>
      </c>
      <c r="I470" t="s">
        <v>166</v>
      </c>
      <c r="J470" t="s">
        <v>83</v>
      </c>
      <c r="P470">
        <v>4</v>
      </c>
    </row>
    <row r="471" spans="1:16" x14ac:dyDescent="0.3">
      <c r="A471" s="1">
        <v>103</v>
      </c>
      <c r="B471" t="s">
        <v>1803</v>
      </c>
      <c r="C471" t="s">
        <v>28</v>
      </c>
      <c r="D471" t="s">
        <v>151</v>
      </c>
      <c r="E471" t="s">
        <v>1804</v>
      </c>
      <c r="F471" t="s">
        <v>1805</v>
      </c>
      <c r="P471">
        <v>4</v>
      </c>
    </row>
    <row r="472" spans="1:16" x14ac:dyDescent="0.3">
      <c r="A472" s="1">
        <v>104</v>
      </c>
      <c r="B472" t="s">
        <v>1806</v>
      </c>
      <c r="C472" t="s">
        <v>28</v>
      </c>
      <c r="D472" t="s">
        <v>284</v>
      </c>
      <c r="E472" t="s">
        <v>1807</v>
      </c>
      <c r="F472" t="s">
        <v>1808</v>
      </c>
      <c r="G472" t="s">
        <v>69</v>
      </c>
      <c r="H472" t="s">
        <v>69</v>
      </c>
      <c r="I472" t="s">
        <v>69</v>
      </c>
      <c r="J472" t="s">
        <v>120</v>
      </c>
      <c r="P472">
        <v>4</v>
      </c>
    </row>
    <row r="473" spans="1:16" x14ac:dyDescent="0.3">
      <c r="A473" s="1">
        <v>105</v>
      </c>
      <c r="B473" t="s">
        <v>1809</v>
      </c>
      <c r="C473" t="s">
        <v>28</v>
      </c>
      <c r="D473" t="s">
        <v>284</v>
      </c>
      <c r="E473" t="s">
        <v>1810</v>
      </c>
      <c r="F473" t="s">
        <v>1811</v>
      </c>
      <c r="P473">
        <v>4</v>
      </c>
    </row>
    <row r="474" spans="1:16" x14ac:dyDescent="0.3">
      <c r="A474" s="1">
        <v>106</v>
      </c>
      <c r="B474" t="s">
        <v>1812</v>
      </c>
      <c r="C474" t="s">
        <v>150</v>
      </c>
      <c r="D474" t="s">
        <v>1642</v>
      </c>
      <c r="E474" t="s">
        <v>1813</v>
      </c>
      <c r="F474" t="s">
        <v>1814</v>
      </c>
      <c r="P474">
        <v>4</v>
      </c>
    </row>
    <row r="475" spans="1:16" x14ac:dyDescent="0.3">
      <c r="A475" s="1">
        <v>107</v>
      </c>
      <c r="B475" t="s">
        <v>1815</v>
      </c>
      <c r="C475" t="s">
        <v>683</v>
      </c>
      <c r="D475" t="s">
        <v>1594</v>
      </c>
      <c r="E475" t="s">
        <v>1816</v>
      </c>
      <c r="F475" t="s">
        <v>1817</v>
      </c>
      <c r="P475">
        <v>4</v>
      </c>
    </row>
    <row r="476" spans="1:16" x14ac:dyDescent="0.3">
      <c r="A476" s="1">
        <v>108</v>
      </c>
      <c r="B476" t="s">
        <v>1818</v>
      </c>
      <c r="C476" t="s">
        <v>28</v>
      </c>
      <c r="D476" t="s">
        <v>24</v>
      </c>
      <c r="E476" t="s">
        <v>1819</v>
      </c>
      <c r="F476" t="s">
        <v>1820</v>
      </c>
      <c r="P476">
        <v>4</v>
      </c>
    </row>
    <row r="477" spans="1:16" x14ac:dyDescent="0.3">
      <c r="A477" s="1">
        <v>109</v>
      </c>
      <c r="B477" t="s">
        <v>1821</v>
      </c>
      <c r="C477" t="s">
        <v>1032</v>
      </c>
      <c r="D477" t="s">
        <v>757</v>
      </c>
      <c r="E477" t="s">
        <v>1822</v>
      </c>
      <c r="F477" t="s">
        <v>1823</v>
      </c>
      <c r="P477">
        <v>4</v>
      </c>
    </row>
    <row r="478" spans="1:16" x14ac:dyDescent="0.3">
      <c r="A478" s="1">
        <v>110</v>
      </c>
      <c r="B478" t="s">
        <v>1824</v>
      </c>
      <c r="C478" t="s">
        <v>836</v>
      </c>
      <c r="D478" t="s">
        <v>151</v>
      </c>
      <c r="E478" t="s">
        <v>1825</v>
      </c>
      <c r="F478" t="s">
        <v>1826</v>
      </c>
      <c r="P478">
        <v>4</v>
      </c>
    </row>
    <row r="479" spans="1:16" x14ac:dyDescent="0.3">
      <c r="A479" s="1">
        <v>111</v>
      </c>
      <c r="B479" t="s">
        <v>1827</v>
      </c>
      <c r="C479" t="s">
        <v>28</v>
      </c>
      <c r="D479" t="s">
        <v>284</v>
      </c>
      <c r="E479" t="s">
        <v>1828</v>
      </c>
      <c r="F479" t="s">
        <v>1829</v>
      </c>
      <c r="P479">
        <v>4</v>
      </c>
    </row>
    <row r="480" spans="1:16" x14ac:dyDescent="0.3">
      <c r="A480" s="1">
        <v>112</v>
      </c>
      <c r="B480" t="s">
        <v>1830</v>
      </c>
      <c r="C480" t="s">
        <v>376</v>
      </c>
      <c r="D480" t="s">
        <v>1831</v>
      </c>
      <c r="E480" t="s">
        <v>1832</v>
      </c>
      <c r="F480" t="s">
        <v>1833</v>
      </c>
      <c r="P480">
        <v>4</v>
      </c>
    </row>
    <row r="481" spans="1:16" x14ac:dyDescent="0.3">
      <c r="A481" s="1">
        <v>113</v>
      </c>
      <c r="B481" t="s">
        <v>1834</v>
      </c>
      <c r="C481" t="s">
        <v>150</v>
      </c>
      <c r="D481" t="s">
        <v>1683</v>
      </c>
      <c r="E481" t="s">
        <v>1835</v>
      </c>
      <c r="F481" t="s">
        <v>1836</v>
      </c>
      <c r="P481">
        <v>4</v>
      </c>
    </row>
    <row r="482" spans="1:16" x14ac:dyDescent="0.3">
      <c r="A482" s="1">
        <v>114</v>
      </c>
      <c r="B482" t="s">
        <v>1837</v>
      </c>
      <c r="C482" t="s">
        <v>150</v>
      </c>
      <c r="D482" t="s">
        <v>713</v>
      </c>
      <c r="E482" t="s">
        <v>1838</v>
      </c>
      <c r="F482" t="s">
        <v>1839</v>
      </c>
      <c r="P482">
        <v>4</v>
      </c>
    </row>
    <row r="483" spans="1:16" x14ac:dyDescent="0.3">
      <c r="A483" s="1">
        <v>115</v>
      </c>
      <c r="B483" t="s">
        <v>1840</v>
      </c>
      <c r="C483" t="s">
        <v>814</v>
      </c>
      <c r="D483" t="s">
        <v>1841</v>
      </c>
      <c r="E483" t="s">
        <v>1842</v>
      </c>
      <c r="F483" t="s">
        <v>1843</v>
      </c>
      <c r="P483">
        <v>4</v>
      </c>
    </row>
    <row r="484" spans="1:16" x14ac:dyDescent="0.3">
      <c r="A484" s="1">
        <v>116</v>
      </c>
      <c r="B484" t="s">
        <v>1844</v>
      </c>
      <c r="C484" t="s">
        <v>643</v>
      </c>
      <c r="D484" t="s">
        <v>151</v>
      </c>
      <c r="E484" t="s">
        <v>1845</v>
      </c>
      <c r="F484" t="s">
        <v>1846</v>
      </c>
      <c r="P484">
        <v>4</v>
      </c>
    </row>
    <row r="485" spans="1:16" x14ac:dyDescent="0.3">
      <c r="A485" s="1">
        <v>117</v>
      </c>
      <c r="B485" t="s">
        <v>1847</v>
      </c>
      <c r="C485" t="s">
        <v>814</v>
      </c>
      <c r="D485" t="s">
        <v>1848</v>
      </c>
      <c r="E485" t="s">
        <v>1849</v>
      </c>
      <c r="F485" t="s">
        <v>1850</v>
      </c>
      <c r="P485">
        <v>4</v>
      </c>
    </row>
    <row r="486" spans="1:16" x14ac:dyDescent="0.3">
      <c r="A486" s="1">
        <v>118</v>
      </c>
      <c r="B486" t="s">
        <v>1851</v>
      </c>
      <c r="C486" t="s">
        <v>28</v>
      </c>
      <c r="D486" t="s">
        <v>284</v>
      </c>
      <c r="E486" t="s">
        <v>1852</v>
      </c>
      <c r="F486" t="s">
        <v>1853</v>
      </c>
      <c r="P486">
        <v>4</v>
      </c>
    </row>
    <row r="487" spans="1:16" x14ac:dyDescent="0.3">
      <c r="A487" s="1">
        <v>119</v>
      </c>
      <c r="B487" t="s">
        <v>1854</v>
      </c>
      <c r="C487" t="s">
        <v>150</v>
      </c>
      <c r="D487" t="s">
        <v>477</v>
      </c>
      <c r="E487" t="s">
        <v>1855</v>
      </c>
      <c r="F487" t="s">
        <v>1856</v>
      </c>
      <c r="P487">
        <v>4</v>
      </c>
    </row>
    <row r="488" spans="1:16" x14ac:dyDescent="0.3">
      <c r="A488" s="3"/>
      <c r="B488" t="b">
        <f>B489=B1</f>
        <v>1</v>
      </c>
      <c r="C488" t="b">
        <f t="shared" ref="C488:P488" si="4">C489=C1</f>
        <v>1</v>
      </c>
      <c r="D488" t="b">
        <f t="shared" si="4"/>
        <v>1</v>
      </c>
      <c r="E488" t="b">
        <f t="shared" si="4"/>
        <v>1</v>
      </c>
      <c r="F488" t="b">
        <f t="shared" si="4"/>
        <v>1</v>
      </c>
      <c r="G488" t="b">
        <f t="shared" si="4"/>
        <v>0</v>
      </c>
      <c r="H488" t="b">
        <f t="shared" si="4"/>
        <v>0</v>
      </c>
      <c r="I488" t="b">
        <f t="shared" si="4"/>
        <v>0</v>
      </c>
      <c r="J488" t="b">
        <f t="shared" si="4"/>
        <v>0</v>
      </c>
      <c r="K488" t="b">
        <f t="shared" si="4"/>
        <v>0</v>
      </c>
      <c r="L488" t="b">
        <f t="shared" si="4"/>
        <v>0</v>
      </c>
      <c r="M488" t="b">
        <f t="shared" si="4"/>
        <v>0</v>
      </c>
      <c r="N488" t="b">
        <f t="shared" si="4"/>
        <v>0</v>
      </c>
      <c r="O488" t="b">
        <f t="shared" si="4"/>
        <v>0</v>
      </c>
      <c r="P488" t="b">
        <f t="shared" si="4"/>
        <v>1</v>
      </c>
    </row>
    <row r="489" spans="1:16" x14ac:dyDescent="0.3">
      <c r="B489" s="1" t="s">
        <v>0</v>
      </c>
      <c r="C489" s="1" t="s">
        <v>1</v>
      </c>
      <c r="D489" s="1" t="s">
        <v>2</v>
      </c>
      <c r="E489" s="1" t="s">
        <v>3</v>
      </c>
      <c r="F489" s="1" t="s">
        <v>8</v>
      </c>
      <c r="P489" s="1" t="s">
        <v>1071</v>
      </c>
    </row>
    <row r="490" spans="1:16" x14ac:dyDescent="0.3">
      <c r="A490" s="1">
        <v>0</v>
      </c>
      <c r="B490" t="s">
        <v>1857</v>
      </c>
      <c r="C490" t="s">
        <v>28</v>
      </c>
      <c r="D490" t="s">
        <v>284</v>
      </c>
      <c r="E490" t="s">
        <v>1858</v>
      </c>
      <c r="F490" t="s">
        <v>1859</v>
      </c>
      <c r="P490">
        <v>5</v>
      </c>
    </row>
    <row r="491" spans="1:16" x14ac:dyDescent="0.3">
      <c r="A491" s="1">
        <v>1</v>
      </c>
      <c r="B491" t="s">
        <v>1860</v>
      </c>
      <c r="C491" t="s">
        <v>28</v>
      </c>
      <c r="D491" t="s">
        <v>284</v>
      </c>
      <c r="E491" t="s">
        <v>1861</v>
      </c>
      <c r="F491" t="s">
        <v>1862</v>
      </c>
      <c r="P491">
        <v>5</v>
      </c>
    </row>
    <row r="492" spans="1:16" x14ac:dyDescent="0.3">
      <c r="A492" s="1">
        <v>2</v>
      </c>
      <c r="B492" t="s">
        <v>1863</v>
      </c>
      <c r="C492" t="s">
        <v>28</v>
      </c>
      <c r="D492" t="s">
        <v>284</v>
      </c>
      <c r="E492" t="s">
        <v>1864</v>
      </c>
      <c r="F492" t="s">
        <v>1865</v>
      </c>
      <c r="P492">
        <v>5</v>
      </c>
    </row>
    <row r="493" spans="1:16" x14ac:dyDescent="0.3">
      <c r="A493" s="1">
        <v>3</v>
      </c>
      <c r="B493" t="s">
        <v>1866</v>
      </c>
      <c r="C493" t="s">
        <v>544</v>
      </c>
      <c r="D493" t="s">
        <v>1094</v>
      </c>
      <c r="E493" t="s">
        <v>1867</v>
      </c>
      <c r="F493" t="s">
        <v>1868</v>
      </c>
      <c r="P493">
        <v>5</v>
      </c>
    </row>
    <row r="494" spans="1:16" x14ac:dyDescent="0.3">
      <c r="A494" s="1">
        <v>4</v>
      </c>
      <c r="B494" t="s">
        <v>1869</v>
      </c>
      <c r="C494" t="s">
        <v>544</v>
      </c>
      <c r="D494" t="s">
        <v>1198</v>
      </c>
      <c r="E494" t="s">
        <v>1870</v>
      </c>
      <c r="F494" t="s">
        <v>1871</v>
      </c>
      <c r="P494">
        <v>5</v>
      </c>
    </row>
    <row r="495" spans="1:16" x14ac:dyDescent="0.3">
      <c r="A495" s="1">
        <v>5</v>
      </c>
      <c r="B495" t="s">
        <v>1872</v>
      </c>
      <c r="C495" t="s">
        <v>28</v>
      </c>
      <c r="D495" t="s">
        <v>24</v>
      </c>
      <c r="E495" t="s">
        <v>1873</v>
      </c>
      <c r="F495" t="s">
        <v>1874</v>
      </c>
      <c r="P495">
        <v>5</v>
      </c>
    </row>
    <row r="496" spans="1:16" x14ac:dyDescent="0.3">
      <c r="A496" s="1">
        <v>6</v>
      </c>
      <c r="B496" t="s">
        <v>1875</v>
      </c>
      <c r="C496" t="s">
        <v>150</v>
      </c>
      <c r="D496" t="s">
        <v>36</v>
      </c>
      <c r="E496" t="s">
        <v>1876</v>
      </c>
      <c r="F496" t="s">
        <v>1877</v>
      </c>
      <c r="P496">
        <v>5</v>
      </c>
    </row>
    <row r="497" spans="1:16" x14ac:dyDescent="0.3">
      <c r="A497" s="1">
        <v>7</v>
      </c>
      <c r="B497" t="s">
        <v>1878</v>
      </c>
      <c r="C497" t="s">
        <v>28</v>
      </c>
      <c r="D497" t="s">
        <v>284</v>
      </c>
      <c r="E497" t="s">
        <v>1879</v>
      </c>
      <c r="F497" t="s">
        <v>1880</v>
      </c>
      <c r="P497">
        <v>5</v>
      </c>
    </row>
    <row r="498" spans="1:16" x14ac:dyDescent="0.3">
      <c r="A498" s="1">
        <v>8</v>
      </c>
      <c r="B498" t="s">
        <v>1881</v>
      </c>
      <c r="C498" t="s">
        <v>28</v>
      </c>
      <c r="D498" t="s">
        <v>1642</v>
      </c>
      <c r="E498" t="s">
        <v>1882</v>
      </c>
      <c r="F498" t="s">
        <v>1883</v>
      </c>
      <c r="P498">
        <v>5</v>
      </c>
    </row>
    <row r="499" spans="1:16" x14ac:dyDescent="0.3">
      <c r="A499" s="1">
        <v>9</v>
      </c>
      <c r="B499" t="s">
        <v>1884</v>
      </c>
      <c r="C499" t="s">
        <v>28</v>
      </c>
      <c r="D499" t="s">
        <v>24</v>
      </c>
      <c r="E499" t="s">
        <v>1885</v>
      </c>
      <c r="F499" t="s">
        <v>1886</v>
      </c>
      <c r="P499">
        <v>5</v>
      </c>
    </row>
    <row r="500" spans="1:16" x14ac:dyDescent="0.3">
      <c r="A500" s="1">
        <v>10</v>
      </c>
      <c r="B500" t="s">
        <v>1887</v>
      </c>
      <c r="C500" t="s">
        <v>28</v>
      </c>
      <c r="D500" t="s">
        <v>24</v>
      </c>
      <c r="E500" t="s">
        <v>1888</v>
      </c>
      <c r="F500" t="s">
        <v>1889</v>
      </c>
      <c r="P500">
        <v>5</v>
      </c>
    </row>
    <row r="501" spans="1:16" x14ac:dyDescent="0.3">
      <c r="A501" s="1">
        <v>11</v>
      </c>
      <c r="B501" t="s">
        <v>1890</v>
      </c>
      <c r="C501" t="s">
        <v>28</v>
      </c>
      <c r="D501" t="s">
        <v>24</v>
      </c>
      <c r="E501" t="s">
        <v>1891</v>
      </c>
      <c r="F501" t="s">
        <v>1892</v>
      </c>
      <c r="P501">
        <v>5</v>
      </c>
    </row>
    <row r="502" spans="1:16" x14ac:dyDescent="0.3">
      <c r="A502" s="1">
        <v>12</v>
      </c>
      <c r="B502" t="s">
        <v>1893</v>
      </c>
      <c r="C502" t="s">
        <v>150</v>
      </c>
      <c r="D502" t="s">
        <v>713</v>
      </c>
      <c r="E502" t="s">
        <v>1894</v>
      </c>
      <c r="F502" t="s">
        <v>1895</v>
      </c>
      <c r="P502">
        <v>5</v>
      </c>
    </row>
    <row r="503" spans="1:16" x14ac:dyDescent="0.3">
      <c r="A503" s="1">
        <v>13</v>
      </c>
      <c r="B503" t="s">
        <v>1896</v>
      </c>
      <c r="C503" t="s">
        <v>310</v>
      </c>
      <c r="D503" t="s">
        <v>24</v>
      </c>
      <c r="E503" t="s">
        <v>1897</v>
      </c>
      <c r="F503" t="s">
        <v>1898</v>
      </c>
      <c r="P503">
        <v>5</v>
      </c>
    </row>
    <row r="504" spans="1:16" x14ac:dyDescent="0.3">
      <c r="A504" s="1">
        <v>14</v>
      </c>
      <c r="B504" t="s">
        <v>1899</v>
      </c>
      <c r="C504" t="s">
        <v>939</v>
      </c>
      <c r="D504" t="s">
        <v>1090</v>
      </c>
      <c r="E504" t="s">
        <v>1900</v>
      </c>
      <c r="F504" t="s">
        <v>1901</v>
      </c>
      <c r="P504">
        <v>5</v>
      </c>
    </row>
    <row r="505" spans="1:16" x14ac:dyDescent="0.3">
      <c r="A505" s="1">
        <v>15</v>
      </c>
      <c r="B505" t="s">
        <v>1902</v>
      </c>
      <c r="C505" t="s">
        <v>28</v>
      </c>
      <c r="D505" t="s">
        <v>342</v>
      </c>
      <c r="E505" t="s">
        <v>1903</v>
      </c>
      <c r="F505" t="s">
        <v>1904</v>
      </c>
      <c r="P505">
        <v>5</v>
      </c>
    </row>
    <row r="506" spans="1:16" x14ac:dyDescent="0.3">
      <c r="A506" s="1">
        <v>16</v>
      </c>
      <c r="B506" t="s">
        <v>1905</v>
      </c>
      <c r="C506" t="s">
        <v>1032</v>
      </c>
      <c r="D506" t="s">
        <v>151</v>
      </c>
      <c r="E506" t="s">
        <v>1906</v>
      </c>
      <c r="F506" t="s">
        <v>1907</v>
      </c>
      <c r="P506">
        <v>5</v>
      </c>
    </row>
    <row r="507" spans="1:16" x14ac:dyDescent="0.3">
      <c r="A507" s="1">
        <v>17</v>
      </c>
      <c r="B507" t="s">
        <v>1908</v>
      </c>
      <c r="C507" t="s">
        <v>683</v>
      </c>
      <c r="D507" t="s">
        <v>949</v>
      </c>
      <c r="E507" t="s">
        <v>1909</v>
      </c>
      <c r="F507" t="s">
        <v>1910</v>
      </c>
      <c r="P507">
        <v>5</v>
      </c>
    </row>
    <row r="508" spans="1:16" x14ac:dyDescent="0.3">
      <c r="A508" s="1">
        <v>18</v>
      </c>
      <c r="B508" t="s">
        <v>1911</v>
      </c>
      <c r="C508" t="s">
        <v>174</v>
      </c>
      <c r="D508" t="s">
        <v>1642</v>
      </c>
      <c r="E508" t="s">
        <v>1912</v>
      </c>
      <c r="F508" t="s">
        <v>1913</v>
      </c>
      <c r="P508">
        <v>5</v>
      </c>
    </row>
    <row r="509" spans="1:16" x14ac:dyDescent="0.3">
      <c r="A509" s="1">
        <v>19</v>
      </c>
      <c r="B509" t="s">
        <v>1914</v>
      </c>
      <c r="C509" t="s">
        <v>150</v>
      </c>
      <c r="D509" t="s">
        <v>477</v>
      </c>
      <c r="E509" t="s">
        <v>1915</v>
      </c>
      <c r="F509" t="s">
        <v>1916</v>
      </c>
      <c r="P509">
        <v>5</v>
      </c>
    </row>
    <row r="510" spans="1:16" x14ac:dyDescent="0.3">
      <c r="A510" s="1">
        <v>20</v>
      </c>
      <c r="B510" t="s">
        <v>1917</v>
      </c>
      <c r="C510" t="s">
        <v>150</v>
      </c>
      <c r="D510" t="s">
        <v>493</v>
      </c>
      <c r="E510" t="s">
        <v>1918</v>
      </c>
      <c r="F510" t="s">
        <v>1919</v>
      </c>
      <c r="P510">
        <v>5</v>
      </c>
    </row>
    <row r="511" spans="1:16" x14ac:dyDescent="0.3">
      <c r="A511" s="1">
        <v>21</v>
      </c>
      <c r="B511" t="s">
        <v>1920</v>
      </c>
      <c r="C511" t="s">
        <v>28</v>
      </c>
      <c r="D511" t="s">
        <v>284</v>
      </c>
      <c r="E511" t="s">
        <v>1921</v>
      </c>
      <c r="F511" t="s">
        <v>1922</v>
      </c>
      <c r="P511">
        <v>5</v>
      </c>
    </row>
    <row r="512" spans="1:16" x14ac:dyDescent="0.3">
      <c r="A512" s="1">
        <v>22</v>
      </c>
      <c r="B512" t="s">
        <v>1923</v>
      </c>
      <c r="C512" t="s">
        <v>310</v>
      </c>
      <c r="D512" t="s">
        <v>713</v>
      </c>
      <c r="E512" t="s">
        <v>1924</v>
      </c>
      <c r="F512" t="s">
        <v>1925</v>
      </c>
      <c r="P512">
        <v>5</v>
      </c>
    </row>
    <row r="513" spans="1:16" x14ac:dyDescent="0.3">
      <c r="A513" s="1">
        <v>23</v>
      </c>
      <c r="B513" t="s">
        <v>1926</v>
      </c>
      <c r="C513" t="s">
        <v>28</v>
      </c>
      <c r="D513" t="s">
        <v>24</v>
      </c>
      <c r="E513" t="s">
        <v>1927</v>
      </c>
      <c r="F513" t="s">
        <v>1928</v>
      </c>
      <c r="P513">
        <v>5</v>
      </c>
    </row>
    <row r="514" spans="1:16" x14ac:dyDescent="0.3">
      <c r="A514" s="1">
        <v>24</v>
      </c>
      <c r="B514" t="s">
        <v>1929</v>
      </c>
      <c r="C514" t="s">
        <v>1930</v>
      </c>
      <c r="D514" t="s">
        <v>284</v>
      </c>
      <c r="E514" t="s">
        <v>1931</v>
      </c>
      <c r="F514" t="s">
        <v>1932</v>
      </c>
      <c r="P514">
        <v>5</v>
      </c>
    </row>
    <row r="515" spans="1:16" x14ac:dyDescent="0.3">
      <c r="A515" s="1">
        <v>25</v>
      </c>
      <c r="B515" t="s">
        <v>1933</v>
      </c>
      <c r="C515" t="s">
        <v>35</v>
      </c>
      <c r="D515" t="s">
        <v>284</v>
      </c>
      <c r="E515" t="s">
        <v>1934</v>
      </c>
      <c r="F515" t="s">
        <v>1935</v>
      </c>
      <c r="P515">
        <v>5</v>
      </c>
    </row>
    <row r="516" spans="1:16" x14ac:dyDescent="0.3">
      <c r="A516" s="1">
        <v>26</v>
      </c>
      <c r="B516" t="s">
        <v>1936</v>
      </c>
      <c r="C516" t="s">
        <v>28</v>
      </c>
      <c r="D516" t="s">
        <v>24</v>
      </c>
      <c r="E516" t="s">
        <v>1937</v>
      </c>
      <c r="F516" t="s">
        <v>1938</v>
      </c>
      <c r="P516">
        <v>5</v>
      </c>
    </row>
    <row r="517" spans="1:16" x14ac:dyDescent="0.3">
      <c r="A517" s="1">
        <v>27</v>
      </c>
      <c r="B517" t="s">
        <v>1939</v>
      </c>
      <c r="C517" t="s">
        <v>1032</v>
      </c>
      <c r="D517" t="s">
        <v>1787</v>
      </c>
      <c r="E517" t="s">
        <v>1940</v>
      </c>
      <c r="F517" t="s">
        <v>1941</v>
      </c>
      <c r="P517">
        <v>5</v>
      </c>
    </row>
    <row r="518" spans="1:16" x14ac:dyDescent="0.3">
      <c r="A518" s="1">
        <v>28</v>
      </c>
      <c r="B518" t="s">
        <v>1942</v>
      </c>
      <c r="C518" t="s">
        <v>310</v>
      </c>
      <c r="D518" t="s">
        <v>892</v>
      </c>
      <c r="E518" t="s">
        <v>1943</v>
      </c>
      <c r="F518" t="s">
        <v>1944</v>
      </c>
      <c r="P518">
        <v>5</v>
      </c>
    </row>
    <row r="519" spans="1:16" x14ac:dyDescent="0.3">
      <c r="A519" s="1">
        <v>29</v>
      </c>
      <c r="B519" t="s">
        <v>1945</v>
      </c>
      <c r="C519" t="s">
        <v>28</v>
      </c>
      <c r="D519" t="s">
        <v>24</v>
      </c>
      <c r="E519" t="s">
        <v>1946</v>
      </c>
      <c r="F519" t="s">
        <v>1947</v>
      </c>
      <c r="P519">
        <v>5</v>
      </c>
    </row>
    <row r="520" spans="1:16" x14ac:dyDescent="0.3">
      <c r="A520" s="1">
        <v>30</v>
      </c>
      <c r="B520" t="s">
        <v>1948</v>
      </c>
      <c r="C520" t="s">
        <v>28</v>
      </c>
      <c r="D520" t="s">
        <v>24</v>
      </c>
      <c r="E520" t="s">
        <v>1949</v>
      </c>
      <c r="F520" t="s">
        <v>1950</v>
      </c>
      <c r="P520">
        <v>5</v>
      </c>
    </row>
    <row r="521" spans="1:16" x14ac:dyDescent="0.3">
      <c r="A521" s="1">
        <v>31</v>
      </c>
      <c r="B521" t="s">
        <v>1951</v>
      </c>
      <c r="C521" t="s">
        <v>28</v>
      </c>
      <c r="D521" t="s">
        <v>284</v>
      </c>
      <c r="E521" t="s">
        <v>1952</v>
      </c>
      <c r="F521" t="s">
        <v>1953</v>
      </c>
      <c r="P521">
        <v>5</v>
      </c>
    </row>
    <row r="522" spans="1:16" x14ac:dyDescent="0.3">
      <c r="A522" s="1">
        <v>32</v>
      </c>
      <c r="B522" t="s">
        <v>1954</v>
      </c>
      <c r="C522" t="s">
        <v>150</v>
      </c>
      <c r="D522" t="s">
        <v>1153</v>
      </c>
      <c r="E522" t="s">
        <v>1955</v>
      </c>
      <c r="F522" t="s">
        <v>1956</v>
      </c>
      <c r="P522">
        <v>5</v>
      </c>
    </row>
    <row r="523" spans="1:16" x14ac:dyDescent="0.3">
      <c r="A523" s="1">
        <v>33</v>
      </c>
      <c r="B523" t="s">
        <v>1957</v>
      </c>
      <c r="C523" t="s">
        <v>544</v>
      </c>
      <c r="D523" t="s">
        <v>1958</v>
      </c>
      <c r="E523" t="s">
        <v>1959</v>
      </c>
      <c r="F523" t="s">
        <v>1960</v>
      </c>
      <c r="P523">
        <v>5</v>
      </c>
    </row>
    <row r="524" spans="1:16" x14ac:dyDescent="0.3">
      <c r="A524" s="1">
        <v>34</v>
      </c>
      <c r="B524" t="s">
        <v>1961</v>
      </c>
      <c r="C524" t="s">
        <v>28</v>
      </c>
      <c r="D524" t="s">
        <v>284</v>
      </c>
      <c r="E524" t="s">
        <v>1962</v>
      </c>
      <c r="F524" t="s">
        <v>1963</v>
      </c>
      <c r="P524">
        <v>5</v>
      </c>
    </row>
    <row r="525" spans="1:16" x14ac:dyDescent="0.3">
      <c r="A525" s="1">
        <v>35</v>
      </c>
      <c r="B525" t="s">
        <v>1964</v>
      </c>
      <c r="C525" t="s">
        <v>28</v>
      </c>
      <c r="D525" t="s">
        <v>342</v>
      </c>
      <c r="E525" t="s">
        <v>1965</v>
      </c>
      <c r="F525" t="s">
        <v>1966</v>
      </c>
      <c r="P525">
        <v>5</v>
      </c>
    </row>
    <row r="526" spans="1:16" x14ac:dyDescent="0.3">
      <c r="A526" s="1">
        <v>36</v>
      </c>
      <c r="B526" t="s">
        <v>1967</v>
      </c>
      <c r="C526" t="s">
        <v>28</v>
      </c>
      <c r="D526" t="s">
        <v>24</v>
      </c>
      <c r="E526" t="s">
        <v>1968</v>
      </c>
      <c r="F526" t="s">
        <v>1969</v>
      </c>
      <c r="P526">
        <v>5</v>
      </c>
    </row>
    <row r="527" spans="1:16" x14ac:dyDescent="0.3">
      <c r="A527" s="1">
        <v>37</v>
      </c>
      <c r="B527" t="s">
        <v>1970</v>
      </c>
      <c r="C527" t="s">
        <v>150</v>
      </c>
      <c r="D527" t="s">
        <v>828</v>
      </c>
      <c r="E527" t="s">
        <v>1971</v>
      </c>
      <c r="F527" t="s">
        <v>1972</v>
      </c>
      <c r="P527">
        <v>5</v>
      </c>
    </row>
    <row r="528" spans="1:16" x14ac:dyDescent="0.3">
      <c r="A528" s="1">
        <v>38</v>
      </c>
      <c r="B528" t="s">
        <v>1973</v>
      </c>
      <c r="C528" t="s">
        <v>683</v>
      </c>
      <c r="D528" t="s">
        <v>600</v>
      </c>
      <c r="E528" t="s">
        <v>1974</v>
      </c>
      <c r="F528" t="s">
        <v>1975</v>
      </c>
      <c r="P528">
        <v>5</v>
      </c>
    </row>
    <row r="529" spans="1:16" x14ac:dyDescent="0.3">
      <c r="A529" s="1">
        <v>39</v>
      </c>
      <c r="B529" t="s">
        <v>1976</v>
      </c>
      <c r="C529" t="s">
        <v>28</v>
      </c>
      <c r="D529" t="s">
        <v>24</v>
      </c>
      <c r="E529" t="s">
        <v>1977</v>
      </c>
      <c r="F529" t="s">
        <v>1978</v>
      </c>
      <c r="P529">
        <v>5</v>
      </c>
    </row>
    <row r="530" spans="1:16" x14ac:dyDescent="0.3">
      <c r="A530" s="1">
        <v>40</v>
      </c>
      <c r="B530" t="s">
        <v>1979</v>
      </c>
      <c r="C530" t="s">
        <v>28</v>
      </c>
      <c r="D530" t="s">
        <v>62</v>
      </c>
      <c r="E530" t="s">
        <v>1980</v>
      </c>
      <c r="F530" t="s">
        <v>1981</v>
      </c>
      <c r="P530">
        <v>5</v>
      </c>
    </row>
    <row r="531" spans="1:16" x14ac:dyDescent="0.3">
      <c r="A531" s="1">
        <v>41</v>
      </c>
      <c r="B531" t="s">
        <v>1982</v>
      </c>
      <c r="C531" t="s">
        <v>544</v>
      </c>
      <c r="D531" t="s">
        <v>1983</v>
      </c>
      <c r="E531" t="s">
        <v>1984</v>
      </c>
      <c r="F531" t="s">
        <v>1985</v>
      </c>
      <c r="P531">
        <v>5</v>
      </c>
    </row>
    <row r="532" spans="1:16" x14ac:dyDescent="0.3">
      <c r="A532" s="1">
        <v>42</v>
      </c>
      <c r="B532" t="s">
        <v>1986</v>
      </c>
      <c r="C532" t="s">
        <v>35</v>
      </c>
      <c r="D532" t="s">
        <v>36</v>
      </c>
      <c r="E532" t="s">
        <v>1987</v>
      </c>
      <c r="F532" t="s">
        <v>1988</v>
      </c>
      <c r="P532">
        <v>5</v>
      </c>
    </row>
    <row r="533" spans="1:16" x14ac:dyDescent="0.3">
      <c r="A533" s="1">
        <v>43</v>
      </c>
      <c r="B533" t="s">
        <v>1989</v>
      </c>
      <c r="C533" t="s">
        <v>310</v>
      </c>
      <c r="D533" t="s">
        <v>151</v>
      </c>
      <c r="E533" t="s">
        <v>1990</v>
      </c>
      <c r="F533" t="s">
        <v>1991</v>
      </c>
      <c r="P533">
        <v>5</v>
      </c>
    </row>
    <row r="534" spans="1:16" x14ac:dyDescent="0.3">
      <c r="A534" s="1">
        <v>44</v>
      </c>
      <c r="B534" t="s">
        <v>1992</v>
      </c>
      <c r="C534" t="s">
        <v>28</v>
      </c>
      <c r="D534" t="s">
        <v>284</v>
      </c>
      <c r="E534" t="s">
        <v>1993</v>
      </c>
      <c r="F534" t="s">
        <v>1994</v>
      </c>
      <c r="P534">
        <v>5</v>
      </c>
    </row>
    <row r="535" spans="1:16" x14ac:dyDescent="0.3">
      <c r="A535" s="1">
        <v>45</v>
      </c>
      <c r="B535" t="s">
        <v>1995</v>
      </c>
      <c r="C535" t="s">
        <v>174</v>
      </c>
      <c r="D535" t="s">
        <v>62</v>
      </c>
      <c r="E535" t="s">
        <v>1996</v>
      </c>
      <c r="F535" t="s">
        <v>1997</v>
      </c>
      <c r="P535">
        <v>5</v>
      </c>
    </row>
    <row r="536" spans="1:16" x14ac:dyDescent="0.3">
      <c r="A536" s="1">
        <v>46</v>
      </c>
      <c r="B536" t="s">
        <v>1998</v>
      </c>
      <c r="C536" t="s">
        <v>28</v>
      </c>
      <c r="D536" t="s">
        <v>151</v>
      </c>
      <c r="E536" t="s">
        <v>1999</v>
      </c>
      <c r="F536" t="s">
        <v>2000</v>
      </c>
      <c r="P536">
        <v>5</v>
      </c>
    </row>
    <row r="537" spans="1:16" x14ac:dyDescent="0.3">
      <c r="A537" s="1">
        <v>47</v>
      </c>
      <c r="B537" t="s">
        <v>2001</v>
      </c>
      <c r="C537" t="s">
        <v>174</v>
      </c>
      <c r="D537" t="s">
        <v>1544</v>
      </c>
      <c r="E537" t="s">
        <v>2002</v>
      </c>
      <c r="F537" t="s">
        <v>2003</v>
      </c>
      <c r="P537">
        <v>5</v>
      </c>
    </row>
    <row r="538" spans="1:16" x14ac:dyDescent="0.3">
      <c r="A538" s="1">
        <v>48</v>
      </c>
      <c r="B538" t="s">
        <v>2004</v>
      </c>
      <c r="C538" t="s">
        <v>310</v>
      </c>
      <c r="D538" t="s">
        <v>2005</v>
      </c>
      <c r="E538" t="s">
        <v>2006</v>
      </c>
      <c r="F538" t="s">
        <v>2007</v>
      </c>
      <c r="P538">
        <v>5</v>
      </c>
    </row>
    <row r="539" spans="1:16" x14ac:dyDescent="0.3">
      <c r="A539" s="1">
        <v>49</v>
      </c>
      <c r="B539" t="s">
        <v>2008</v>
      </c>
      <c r="C539" t="s">
        <v>1032</v>
      </c>
      <c r="D539" t="s">
        <v>151</v>
      </c>
      <c r="E539" t="s">
        <v>2009</v>
      </c>
      <c r="F539" t="s">
        <v>2010</v>
      </c>
      <c r="P539">
        <v>5</v>
      </c>
    </row>
    <row r="540" spans="1:16" x14ac:dyDescent="0.3">
      <c r="A540" s="1">
        <v>50</v>
      </c>
      <c r="B540" t="s">
        <v>2011</v>
      </c>
      <c r="C540" t="s">
        <v>28</v>
      </c>
      <c r="D540" t="s">
        <v>1642</v>
      </c>
      <c r="E540" t="s">
        <v>2012</v>
      </c>
      <c r="F540" t="s">
        <v>2013</v>
      </c>
      <c r="P540">
        <v>5</v>
      </c>
    </row>
    <row r="541" spans="1:16" x14ac:dyDescent="0.3">
      <c r="A541" s="1">
        <v>51</v>
      </c>
      <c r="B541" t="s">
        <v>2014</v>
      </c>
      <c r="C541" t="s">
        <v>2015</v>
      </c>
      <c r="D541" t="s">
        <v>151</v>
      </c>
      <c r="E541" t="s">
        <v>2016</v>
      </c>
      <c r="F541" t="s">
        <v>2017</v>
      </c>
      <c r="P541">
        <v>5</v>
      </c>
    </row>
    <row r="542" spans="1:16" x14ac:dyDescent="0.3">
      <c r="A542" s="1">
        <v>52</v>
      </c>
      <c r="B542" t="s">
        <v>2018</v>
      </c>
      <c r="C542" t="s">
        <v>1032</v>
      </c>
      <c r="D542" t="s">
        <v>151</v>
      </c>
      <c r="E542" t="s">
        <v>2019</v>
      </c>
      <c r="F542" t="s">
        <v>2020</v>
      </c>
      <c r="P542">
        <v>5</v>
      </c>
    </row>
    <row r="543" spans="1:16" x14ac:dyDescent="0.3">
      <c r="A543" s="1">
        <v>53</v>
      </c>
      <c r="B543" t="s">
        <v>2021</v>
      </c>
      <c r="C543" t="s">
        <v>28</v>
      </c>
      <c r="D543" t="s">
        <v>24</v>
      </c>
      <c r="E543" t="s">
        <v>2022</v>
      </c>
      <c r="F543" t="s">
        <v>2023</v>
      </c>
      <c r="P543">
        <v>5</v>
      </c>
    </row>
    <row r="544" spans="1:16" x14ac:dyDescent="0.3">
      <c r="A544" s="1">
        <v>54</v>
      </c>
      <c r="B544" t="s">
        <v>2024</v>
      </c>
      <c r="C544" t="s">
        <v>566</v>
      </c>
      <c r="D544" t="s">
        <v>567</v>
      </c>
      <c r="E544" t="s">
        <v>2025</v>
      </c>
      <c r="F544" t="s">
        <v>2026</v>
      </c>
      <c r="P544">
        <v>5</v>
      </c>
    </row>
    <row r="545" spans="1:16" x14ac:dyDescent="0.3">
      <c r="A545" s="1">
        <v>55</v>
      </c>
      <c r="B545" t="s">
        <v>2027</v>
      </c>
      <c r="C545" t="s">
        <v>544</v>
      </c>
      <c r="D545" t="s">
        <v>284</v>
      </c>
      <c r="E545" t="s">
        <v>2028</v>
      </c>
      <c r="F545" t="s">
        <v>2029</v>
      </c>
      <c r="P545">
        <v>5</v>
      </c>
    </row>
    <row r="546" spans="1:16" x14ac:dyDescent="0.3">
      <c r="A546" s="1">
        <v>56</v>
      </c>
      <c r="B546" t="s">
        <v>2030</v>
      </c>
      <c r="C546" t="s">
        <v>174</v>
      </c>
      <c r="D546" t="s">
        <v>151</v>
      </c>
      <c r="E546" t="s">
        <v>2031</v>
      </c>
      <c r="F546" t="s">
        <v>2032</v>
      </c>
      <c r="P546">
        <v>5</v>
      </c>
    </row>
    <row r="547" spans="1:16" x14ac:dyDescent="0.3">
      <c r="A547" s="1">
        <v>57</v>
      </c>
      <c r="B547" t="s">
        <v>2033</v>
      </c>
      <c r="C547" t="s">
        <v>638</v>
      </c>
      <c r="D547" t="s">
        <v>24</v>
      </c>
      <c r="E547" t="s">
        <v>2034</v>
      </c>
      <c r="F547" t="s">
        <v>2035</v>
      </c>
      <c r="P547">
        <v>5</v>
      </c>
    </row>
    <row r="548" spans="1:16" x14ac:dyDescent="0.3">
      <c r="A548" s="1">
        <v>58</v>
      </c>
      <c r="B548" t="s">
        <v>2036</v>
      </c>
      <c r="C548" t="s">
        <v>174</v>
      </c>
      <c r="D548" t="s">
        <v>49</v>
      </c>
      <c r="E548" t="s">
        <v>2037</v>
      </c>
      <c r="F548" t="s">
        <v>2038</v>
      </c>
      <c r="P548">
        <v>5</v>
      </c>
    </row>
    <row r="549" spans="1:16" x14ac:dyDescent="0.3">
      <c r="A549" s="1">
        <v>59</v>
      </c>
      <c r="B549" t="s">
        <v>2039</v>
      </c>
      <c r="C549" t="s">
        <v>544</v>
      </c>
      <c r="D549" t="s">
        <v>949</v>
      </c>
      <c r="E549" t="s">
        <v>2040</v>
      </c>
      <c r="F549" t="s">
        <v>2041</v>
      </c>
      <c r="P549">
        <v>5</v>
      </c>
    </row>
    <row r="550" spans="1:16" x14ac:dyDescent="0.3">
      <c r="A550" s="1">
        <v>60</v>
      </c>
      <c r="B550" t="s">
        <v>2042</v>
      </c>
      <c r="C550" t="s">
        <v>310</v>
      </c>
      <c r="D550" t="s">
        <v>2043</v>
      </c>
      <c r="E550" t="s">
        <v>2044</v>
      </c>
      <c r="F550" t="s">
        <v>2045</v>
      </c>
      <c r="P550">
        <v>5</v>
      </c>
    </row>
    <row r="551" spans="1:16" x14ac:dyDescent="0.3">
      <c r="A551" s="1">
        <v>61</v>
      </c>
      <c r="B551" t="s">
        <v>2046</v>
      </c>
      <c r="C551" t="s">
        <v>28</v>
      </c>
      <c r="D551" t="s">
        <v>2047</v>
      </c>
      <c r="E551" t="s">
        <v>2048</v>
      </c>
      <c r="F551" t="s">
        <v>2049</v>
      </c>
      <c r="P551">
        <v>5</v>
      </c>
    </row>
    <row r="552" spans="1:16" x14ac:dyDescent="0.3">
      <c r="A552" s="1">
        <v>62</v>
      </c>
      <c r="B552" t="s">
        <v>2050</v>
      </c>
      <c r="C552" t="s">
        <v>310</v>
      </c>
      <c r="D552" t="s">
        <v>2051</v>
      </c>
      <c r="E552" t="s">
        <v>2052</v>
      </c>
      <c r="F552" t="s">
        <v>2053</v>
      </c>
      <c r="P552">
        <v>5</v>
      </c>
    </row>
    <row r="553" spans="1:16" x14ac:dyDescent="0.3">
      <c r="A553" s="1">
        <v>63</v>
      </c>
      <c r="B553" t="s">
        <v>2054</v>
      </c>
      <c r="C553" t="s">
        <v>683</v>
      </c>
      <c r="D553" t="s">
        <v>2055</v>
      </c>
      <c r="E553" t="s">
        <v>2056</v>
      </c>
      <c r="F553" t="s">
        <v>2057</v>
      </c>
      <c r="P553">
        <v>5</v>
      </c>
    </row>
    <row r="554" spans="1:16" x14ac:dyDescent="0.3">
      <c r="A554" s="1">
        <v>64</v>
      </c>
      <c r="B554" t="s">
        <v>2058</v>
      </c>
      <c r="C554" t="s">
        <v>2059</v>
      </c>
      <c r="D554" t="s">
        <v>284</v>
      </c>
      <c r="E554" t="s">
        <v>2060</v>
      </c>
      <c r="F554" t="s">
        <v>2061</v>
      </c>
      <c r="P554">
        <v>5</v>
      </c>
    </row>
    <row r="555" spans="1:16" x14ac:dyDescent="0.3">
      <c r="A555" s="1">
        <v>65</v>
      </c>
      <c r="B555" t="s">
        <v>2062</v>
      </c>
      <c r="C555" t="s">
        <v>28</v>
      </c>
      <c r="D555" t="s">
        <v>284</v>
      </c>
      <c r="E555" t="s">
        <v>2063</v>
      </c>
      <c r="F555" t="s">
        <v>2064</v>
      </c>
      <c r="P555">
        <v>5</v>
      </c>
    </row>
    <row r="556" spans="1:16" x14ac:dyDescent="0.3">
      <c r="A556" s="1">
        <v>66</v>
      </c>
      <c r="B556" t="s">
        <v>2065</v>
      </c>
      <c r="C556" t="s">
        <v>683</v>
      </c>
      <c r="D556" t="s">
        <v>600</v>
      </c>
      <c r="E556" t="s">
        <v>2066</v>
      </c>
      <c r="F556" t="s">
        <v>2067</v>
      </c>
      <c r="P556">
        <v>5</v>
      </c>
    </row>
    <row r="557" spans="1:16" x14ac:dyDescent="0.3">
      <c r="A557" s="1">
        <v>67</v>
      </c>
      <c r="B557" t="s">
        <v>2068</v>
      </c>
      <c r="C557" t="s">
        <v>28</v>
      </c>
      <c r="D557" t="s">
        <v>284</v>
      </c>
      <c r="E557" t="s">
        <v>2069</v>
      </c>
      <c r="F557" t="s">
        <v>2070</v>
      </c>
      <c r="P557">
        <v>5</v>
      </c>
    </row>
    <row r="558" spans="1:16" x14ac:dyDescent="0.3">
      <c r="A558" s="1">
        <v>68</v>
      </c>
      <c r="B558" t="s">
        <v>2071</v>
      </c>
      <c r="C558" t="s">
        <v>887</v>
      </c>
      <c r="D558" t="s">
        <v>828</v>
      </c>
      <c r="E558" t="s">
        <v>2072</v>
      </c>
      <c r="F558" t="s">
        <v>2073</v>
      </c>
      <c r="P558">
        <v>5</v>
      </c>
    </row>
    <row r="559" spans="1:16" x14ac:dyDescent="0.3">
      <c r="A559" s="1">
        <v>69</v>
      </c>
      <c r="B559" t="s">
        <v>2074</v>
      </c>
      <c r="C559" t="s">
        <v>150</v>
      </c>
      <c r="D559" t="s">
        <v>2075</v>
      </c>
      <c r="E559" t="s">
        <v>2076</v>
      </c>
      <c r="F559" t="s">
        <v>2077</v>
      </c>
      <c r="P559">
        <v>5</v>
      </c>
    </row>
    <row r="560" spans="1:16" x14ac:dyDescent="0.3">
      <c r="A560" s="1">
        <v>70</v>
      </c>
      <c r="B560" t="s">
        <v>2078</v>
      </c>
      <c r="C560" t="s">
        <v>544</v>
      </c>
      <c r="D560" t="s">
        <v>2079</v>
      </c>
      <c r="E560" t="s">
        <v>2080</v>
      </c>
      <c r="F560" t="s">
        <v>2081</v>
      </c>
      <c r="P560">
        <v>5</v>
      </c>
    </row>
    <row r="561" spans="1:16" x14ac:dyDescent="0.3">
      <c r="A561" s="1">
        <v>71</v>
      </c>
      <c r="B561" t="s">
        <v>2082</v>
      </c>
      <c r="C561" t="s">
        <v>28</v>
      </c>
      <c r="D561" t="s">
        <v>24</v>
      </c>
      <c r="E561" t="s">
        <v>2083</v>
      </c>
      <c r="F561" t="s">
        <v>2084</v>
      </c>
      <c r="P561">
        <v>5</v>
      </c>
    </row>
    <row r="562" spans="1:16" x14ac:dyDescent="0.3">
      <c r="A562" s="1">
        <v>72</v>
      </c>
      <c r="B562" t="s">
        <v>2085</v>
      </c>
      <c r="C562" t="s">
        <v>150</v>
      </c>
      <c r="D562" t="s">
        <v>477</v>
      </c>
      <c r="E562" t="s">
        <v>2086</v>
      </c>
      <c r="F562" t="s">
        <v>2087</v>
      </c>
      <c r="P562">
        <v>5</v>
      </c>
    </row>
    <row r="563" spans="1:16" x14ac:dyDescent="0.3">
      <c r="A563" s="1">
        <v>73</v>
      </c>
      <c r="B563" t="s">
        <v>2088</v>
      </c>
      <c r="C563" t="s">
        <v>35</v>
      </c>
      <c r="D563" t="s">
        <v>1787</v>
      </c>
      <c r="E563" t="s">
        <v>2089</v>
      </c>
      <c r="F563" t="s">
        <v>2090</v>
      </c>
      <c r="P563">
        <v>5</v>
      </c>
    </row>
    <row r="564" spans="1:16" x14ac:dyDescent="0.3">
      <c r="A564" s="1">
        <v>74</v>
      </c>
      <c r="B564" t="s">
        <v>2091</v>
      </c>
      <c r="C564" t="s">
        <v>310</v>
      </c>
      <c r="D564" t="s">
        <v>888</v>
      </c>
      <c r="E564" t="s">
        <v>2092</v>
      </c>
      <c r="F564" t="s">
        <v>2093</v>
      </c>
      <c r="P564">
        <v>5</v>
      </c>
    </row>
    <row r="565" spans="1:16" x14ac:dyDescent="0.3">
      <c r="A565" s="1">
        <v>75</v>
      </c>
      <c r="B565" t="s">
        <v>2094</v>
      </c>
      <c r="C565" t="s">
        <v>174</v>
      </c>
      <c r="D565" t="s">
        <v>762</v>
      </c>
      <c r="E565" t="s">
        <v>2095</v>
      </c>
      <c r="F565" t="s">
        <v>2096</v>
      </c>
      <c r="P565">
        <v>5</v>
      </c>
    </row>
    <row r="566" spans="1:16" x14ac:dyDescent="0.3">
      <c r="A566" s="1">
        <v>76</v>
      </c>
      <c r="B566" t="s">
        <v>2097</v>
      </c>
      <c r="C566" t="s">
        <v>310</v>
      </c>
      <c r="D566" t="s">
        <v>639</v>
      </c>
      <c r="E566" t="s">
        <v>2098</v>
      </c>
      <c r="F566" t="s">
        <v>2099</v>
      </c>
      <c r="P566">
        <v>5</v>
      </c>
    </row>
    <row r="567" spans="1:16" x14ac:dyDescent="0.3">
      <c r="A567" s="1">
        <v>77</v>
      </c>
      <c r="B567" t="s">
        <v>2100</v>
      </c>
      <c r="C567" t="s">
        <v>28</v>
      </c>
      <c r="D567" t="s">
        <v>24</v>
      </c>
      <c r="E567" t="s">
        <v>2101</v>
      </c>
      <c r="F567" t="s">
        <v>2102</v>
      </c>
      <c r="P567">
        <v>5</v>
      </c>
    </row>
    <row r="568" spans="1:16" x14ac:dyDescent="0.3">
      <c r="A568" s="1">
        <v>78</v>
      </c>
      <c r="B568" t="s">
        <v>2103</v>
      </c>
      <c r="C568" t="s">
        <v>150</v>
      </c>
      <c r="D568" t="s">
        <v>477</v>
      </c>
      <c r="E568" t="s">
        <v>2104</v>
      </c>
      <c r="F568" t="s">
        <v>2105</v>
      </c>
      <c r="P568">
        <v>5</v>
      </c>
    </row>
    <row r="569" spans="1:16" x14ac:dyDescent="0.3">
      <c r="A569" s="1">
        <v>79</v>
      </c>
      <c r="B569" t="s">
        <v>2106</v>
      </c>
      <c r="C569" t="s">
        <v>174</v>
      </c>
      <c r="D569" t="s">
        <v>524</v>
      </c>
      <c r="E569" t="s">
        <v>2107</v>
      </c>
      <c r="F569" t="s">
        <v>2108</v>
      </c>
      <c r="P569">
        <v>5</v>
      </c>
    </row>
    <row r="570" spans="1:16" x14ac:dyDescent="0.3">
      <c r="A570" s="1">
        <v>80</v>
      </c>
      <c r="B570" t="s">
        <v>2109</v>
      </c>
      <c r="C570" t="s">
        <v>28</v>
      </c>
      <c r="D570" t="s">
        <v>24</v>
      </c>
      <c r="E570" t="s">
        <v>2110</v>
      </c>
      <c r="F570" t="s">
        <v>2111</v>
      </c>
      <c r="P570">
        <v>5</v>
      </c>
    </row>
    <row r="571" spans="1:16" x14ac:dyDescent="0.3">
      <c r="A571" s="1">
        <v>81</v>
      </c>
      <c r="B571" t="s">
        <v>2112</v>
      </c>
      <c r="C571" t="s">
        <v>150</v>
      </c>
      <c r="D571" t="s">
        <v>2113</v>
      </c>
      <c r="E571" t="s">
        <v>2114</v>
      </c>
      <c r="F571" t="s">
        <v>2115</v>
      </c>
      <c r="P571">
        <v>5</v>
      </c>
    </row>
    <row r="572" spans="1:16" x14ac:dyDescent="0.3">
      <c r="A572" s="1">
        <v>82</v>
      </c>
      <c r="B572" t="s">
        <v>2116</v>
      </c>
      <c r="C572" t="s">
        <v>28</v>
      </c>
      <c r="D572" t="s">
        <v>24</v>
      </c>
      <c r="E572" t="s">
        <v>2117</v>
      </c>
      <c r="F572" t="s">
        <v>2118</v>
      </c>
      <c r="P572">
        <v>5</v>
      </c>
    </row>
    <row r="573" spans="1:16" x14ac:dyDescent="0.3">
      <c r="A573" s="1">
        <v>83</v>
      </c>
      <c r="B573" t="s">
        <v>2119</v>
      </c>
      <c r="C573" t="s">
        <v>28</v>
      </c>
      <c r="D573" t="s">
        <v>342</v>
      </c>
      <c r="E573" t="s">
        <v>2120</v>
      </c>
      <c r="F573" t="s">
        <v>2121</v>
      </c>
      <c r="P573">
        <v>5</v>
      </c>
    </row>
    <row r="574" spans="1:16" x14ac:dyDescent="0.3">
      <c r="A574" s="1">
        <v>84</v>
      </c>
      <c r="B574" t="s">
        <v>2122</v>
      </c>
      <c r="C574" t="s">
        <v>2123</v>
      </c>
      <c r="D574" t="s">
        <v>524</v>
      </c>
      <c r="E574" t="s">
        <v>2124</v>
      </c>
      <c r="F574" t="s">
        <v>2125</v>
      </c>
      <c r="P574">
        <v>5</v>
      </c>
    </row>
    <row r="575" spans="1:16" x14ac:dyDescent="0.3">
      <c r="A575" s="1">
        <v>85</v>
      </c>
      <c r="B575" t="s">
        <v>2126</v>
      </c>
      <c r="C575" t="s">
        <v>28</v>
      </c>
      <c r="D575" t="s">
        <v>284</v>
      </c>
      <c r="E575" t="s">
        <v>2127</v>
      </c>
      <c r="F575" t="s">
        <v>2128</v>
      </c>
      <c r="P575">
        <v>5</v>
      </c>
    </row>
    <row r="576" spans="1:16" x14ac:dyDescent="0.3">
      <c r="A576" s="1">
        <v>86</v>
      </c>
      <c r="B576" t="s">
        <v>2129</v>
      </c>
      <c r="C576" t="s">
        <v>1274</v>
      </c>
      <c r="D576" t="s">
        <v>2130</v>
      </c>
      <c r="E576" t="s">
        <v>2131</v>
      </c>
      <c r="F576" t="s">
        <v>2132</v>
      </c>
      <c r="P576">
        <v>5</v>
      </c>
    </row>
    <row r="577" spans="1:16" x14ac:dyDescent="0.3">
      <c r="A577" s="1">
        <v>87</v>
      </c>
      <c r="B577" t="s">
        <v>2133</v>
      </c>
      <c r="C577" t="s">
        <v>310</v>
      </c>
      <c r="D577" t="s">
        <v>888</v>
      </c>
      <c r="E577" t="s">
        <v>2134</v>
      </c>
      <c r="F577" t="s">
        <v>2135</v>
      </c>
      <c r="P577">
        <v>5</v>
      </c>
    </row>
    <row r="578" spans="1:16" x14ac:dyDescent="0.3">
      <c r="A578" s="1">
        <v>88</v>
      </c>
      <c r="B578" t="s">
        <v>2136</v>
      </c>
      <c r="C578" t="s">
        <v>28</v>
      </c>
      <c r="D578" t="s">
        <v>24</v>
      </c>
      <c r="E578" t="s">
        <v>2137</v>
      </c>
      <c r="F578" t="s">
        <v>2138</v>
      </c>
      <c r="P578">
        <v>5</v>
      </c>
    </row>
    <row r="579" spans="1:16" x14ac:dyDescent="0.3">
      <c r="A579" s="1">
        <v>89</v>
      </c>
      <c r="B579" t="s">
        <v>2139</v>
      </c>
      <c r="C579" t="s">
        <v>544</v>
      </c>
      <c r="D579" t="s">
        <v>2140</v>
      </c>
      <c r="E579" t="s">
        <v>2141</v>
      </c>
      <c r="F579" t="s">
        <v>2142</v>
      </c>
      <c r="P579">
        <v>5</v>
      </c>
    </row>
    <row r="580" spans="1:16" x14ac:dyDescent="0.3">
      <c r="A580" s="1">
        <v>90</v>
      </c>
      <c r="B580" t="s">
        <v>2143</v>
      </c>
      <c r="C580" t="s">
        <v>28</v>
      </c>
      <c r="D580" t="s">
        <v>284</v>
      </c>
      <c r="E580" t="s">
        <v>2144</v>
      </c>
      <c r="F580" t="s">
        <v>2145</v>
      </c>
      <c r="P580">
        <v>5</v>
      </c>
    </row>
    <row r="581" spans="1:16" x14ac:dyDescent="0.3">
      <c r="A581" s="1">
        <v>91</v>
      </c>
      <c r="B581" t="s">
        <v>2146</v>
      </c>
      <c r="C581" t="s">
        <v>310</v>
      </c>
      <c r="D581" t="s">
        <v>2147</v>
      </c>
      <c r="E581" t="s">
        <v>2148</v>
      </c>
      <c r="F581" t="s">
        <v>2149</v>
      </c>
      <c r="P581">
        <v>5</v>
      </c>
    </row>
    <row r="582" spans="1:16" x14ac:dyDescent="0.3">
      <c r="A582" s="1">
        <v>92</v>
      </c>
      <c r="B582" t="s">
        <v>2150</v>
      </c>
      <c r="C582" t="s">
        <v>150</v>
      </c>
      <c r="D582" t="s">
        <v>1175</v>
      </c>
      <c r="E582" t="s">
        <v>2151</v>
      </c>
      <c r="F582" t="s">
        <v>2152</v>
      </c>
      <c r="P582">
        <v>5</v>
      </c>
    </row>
    <row r="583" spans="1:16" x14ac:dyDescent="0.3">
      <c r="A583" s="1">
        <v>93</v>
      </c>
      <c r="B583" t="s">
        <v>2153</v>
      </c>
      <c r="C583" t="s">
        <v>28</v>
      </c>
      <c r="D583" t="s">
        <v>284</v>
      </c>
      <c r="E583" t="s">
        <v>2154</v>
      </c>
      <c r="F583" t="s">
        <v>2155</v>
      </c>
      <c r="P583">
        <v>5</v>
      </c>
    </row>
    <row r="584" spans="1:16" x14ac:dyDescent="0.3">
      <c r="A584" s="1">
        <v>94</v>
      </c>
      <c r="B584" t="s">
        <v>2156</v>
      </c>
      <c r="C584" t="s">
        <v>310</v>
      </c>
      <c r="D584" t="s">
        <v>151</v>
      </c>
      <c r="E584" t="s">
        <v>2157</v>
      </c>
      <c r="F584" t="s">
        <v>2158</v>
      </c>
      <c r="P584">
        <v>5</v>
      </c>
    </row>
    <row r="585" spans="1:16" x14ac:dyDescent="0.3">
      <c r="A585" s="1">
        <v>95</v>
      </c>
      <c r="B585" t="s">
        <v>2159</v>
      </c>
      <c r="C585" t="s">
        <v>620</v>
      </c>
      <c r="D585" t="s">
        <v>2160</v>
      </c>
      <c r="E585" t="s">
        <v>2161</v>
      </c>
      <c r="F585" t="s">
        <v>2162</v>
      </c>
      <c r="P585">
        <v>5</v>
      </c>
    </row>
    <row r="586" spans="1:16" x14ac:dyDescent="0.3">
      <c r="A586" s="1">
        <v>96</v>
      </c>
      <c r="B586" t="s">
        <v>2163</v>
      </c>
      <c r="C586" t="s">
        <v>150</v>
      </c>
      <c r="D586" t="s">
        <v>284</v>
      </c>
      <c r="E586" t="s">
        <v>2164</v>
      </c>
      <c r="F586" t="s">
        <v>2165</v>
      </c>
      <c r="P586">
        <v>5</v>
      </c>
    </row>
    <row r="587" spans="1:16" x14ac:dyDescent="0.3">
      <c r="A587" s="1">
        <v>97</v>
      </c>
      <c r="B587" t="s">
        <v>2166</v>
      </c>
      <c r="C587" t="s">
        <v>376</v>
      </c>
      <c r="D587" t="s">
        <v>151</v>
      </c>
      <c r="E587" t="s">
        <v>2167</v>
      </c>
      <c r="F587" t="s">
        <v>2168</v>
      </c>
      <c r="P587">
        <v>5</v>
      </c>
    </row>
    <row r="588" spans="1:16" x14ac:dyDescent="0.3">
      <c r="A588" s="1">
        <v>98</v>
      </c>
      <c r="B588" t="s">
        <v>2169</v>
      </c>
      <c r="C588" t="s">
        <v>28</v>
      </c>
      <c r="D588" t="s">
        <v>284</v>
      </c>
      <c r="E588" t="s">
        <v>2170</v>
      </c>
      <c r="F588" t="s">
        <v>2171</v>
      </c>
      <c r="P588">
        <v>5</v>
      </c>
    </row>
    <row r="589" spans="1:16" x14ac:dyDescent="0.3">
      <c r="A589" s="1">
        <v>99</v>
      </c>
      <c r="B589" t="s">
        <v>2172</v>
      </c>
      <c r="C589" t="s">
        <v>967</v>
      </c>
      <c r="D589" t="s">
        <v>477</v>
      </c>
      <c r="E589" t="s">
        <v>2173</v>
      </c>
      <c r="F589" t="s">
        <v>2174</v>
      </c>
      <c r="P589">
        <v>5</v>
      </c>
    </row>
    <row r="590" spans="1:16" x14ac:dyDescent="0.3">
      <c r="A590" s="1">
        <v>100</v>
      </c>
      <c r="B590" t="s">
        <v>2175</v>
      </c>
      <c r="C590" t="s">
        <v>28</v>
      </c>
      <c r="D590" t="s">
        <v>24</v>
      </c>
      <c r="E590" t="s">
        <v>2176</v>
      </c>
      <c r="F590" t="s">
        <v>2177</v>
      </c>
      <c r="P590">
        <v>5</v>
      </c>
    </row>
    <row r="591" spans="1:16" x14ac:dyDescent="0.3">
      <c r="A591" s="1">
        <v>101</v>
      </c>
      <c r="B591" t="s">
        <v>2178</v>
      </c>
      <c r="C591" t="s">
        <v>174</v>
      </c>
      <c r="D591" t="s">
        <v>151</v>
      </c>
      <c r="E591" t="s">
        <v>2179</v>
      </c>
      <c r="F591" t="s">
        <v>2180</v>
      </c>
      <c r="P591">
        <v>5</v>
      </c>
    </row>
    <row r="592" spans="1:16" x14ac:dyDescent="0.3">
      <c r="A592" s="1">
        <v>102</v>
      </c>
      <c r="B592" t="s">
        <v>2181</v>
      </c>
      <c r="C592" t="s">
        <v>28</v>
      </c>
      <c r="D592" t="s">
        <v>24</v>
      </c>
      <c r="E592" t="s">
        <v>2182</v>
      </c>
      <c r="F592" t="s">
        <v>2183</v>
      </c>
      <c r="P592">
        <v>5</v>
      </c>
    </row>
    <row r="593" spans="1:16" x14ac:dyDescent="0.3">
      <c r="A593" s="1">
        <v>103</v>
      </c>
      <c r="B593" t="s">
        <v>2184</v>
      </c>
      <c r="C593" t="s">
        <v>310</v>
      </c>
      <c r="D593" t="s">
        <v>151</v>
      </c>
      <c r="E593" t="s">
        <v>2185</v>
      </c>
      <c r="F593" t="s">
        <v>2186</v>
      </c>
      <c r="P593">
        <v>5</v>
      </c>
    </row>
    <row r="594" spans="1:16" x14ac:dyDescent="0.3">
      <c r="A594" s="1">
        <v>104</v>
      </c>
      <c r="B594" t="s">
        <v>2187</v>
      </c>
      <c r="C594" t="s">
        <v>28</v>
      </c>
      <c r="D594" t="s">
        <v>2188</v>
      </c>
      <c r="E594" t="s">
        <v>2189</v>
      </c>
      <c r="F594" t="s">
        <v>2190</v>
      </c>
      <c r="P594">
        <v>5</v>
      </c>
    </row>
    <row r="595" spans="1:16" x14ac:dyDescent="0.3">
      <c r="A595" s="1">
        <v>105</v>
      </c>
      <c r="B595" t="s">
        <v>2191</v>
      </c>
      <c r="C595" t="s">
        <v>28</v>
      </c>
      <c r="D595" t="s">
        <v>342</v>
      </c>
      <c r="E595" t="s">
        <v>2192</v>
      </c>
      <c r="F595" t="s">
        <v>2193</v>
      </c>
      <c r="P595">
        <v>5</v>
      </c>
    </row>
    <row r="596" spans="1:16" x14ac:dyDescent="0.3">
      <c r="A596" s="1">
        <v>106</v>
      </c>
      <c r="B596" t="s">
        <v>2194</v>
      </c>
      <c r="C596" t="s">
        <v>599</v>
      </c>
      <c r="D596" t="s">
        <v>600</v>
      </c>
      <c r="E596" t="s">
        <v>2195</v>
      </c>
      <c r="F596" t="s">
        <v>2196</v>
      </c>
      <c r="P596">
        <v>5</v>
      </c>
    </row>
    <row r="597" spans="1:16" x14ac:dyDescent="0.3">
      <c r="A597" s="1">
        <v>107</v>
      </c>
      <c r="B597" t="s">
        <v>2197</v>
      </c>
      <c r="C597" t="s">
        <v>174</v>
      </c>
      <c r="D597" t="s">
        <v>1153</v>
      </c>
      <c r="E597" t="s">
        <v>2198</v>
      </c>
      <c r="F597" t="s">
        <v>2199</v>
      </c>
      <c r="P597">
        <v>5</v>
      </c>
    </row>
    <row r="598" spans="1:16" x14ac:dyDescent="0.3">
      <c r="A598" s="1">
        <v>108</v>
      </c>
      <c r="B598" t="s">
        <v>2200</v>
      </c>
      <c r="C598" t="s">
        <v>310</v>
      </c>
      <c r="D598" t="s">
        <v>1642</v>
      </c>
      <c r="E598" t="s">
        <v>2201</v>
      </c>
      <c r="F598" t="s">
        <v>2202</v>
      </c>
      <c r="P598">
        <v>5</v>
      </c>
    </row>
    <row r="599" spans="1:16" x14ac:dyDescent="0.3">
      <c r="A599" s="1">
        <v>109</v>
      </c>
      <c r="B599" t="s">
        <v>2203</v>
      </c>
      <c r="C599" t="s">
        <v>28</v>
      </c>
      <c r="D599" t="s">
        <v>151</v>
      </c>
      <c r="E599" t="s">
        <v>2204</v>
      </c>
      <c r="F599" t="s">
        <v>2205</v>
      </c>
      <c r="P599">
        <v>5</v>
      </c>
    </row>
    <row r="600" spans="1:16" x14ac:dyDescent="0.3">
      <c r="A600" s="1">
        <v>110</v>
      </c>
      <c r="B600" t="s">
        <v>2206</v>
      </c>
      <c r="C600" t="s">
        <v>773</v>
      </c>
      <c r="D600" t="s">
        <v>151</v>
      </c>
      <c r="E600" t="s">
        <v>2207</v>
      </c>
      <c r="F600" t="s">
        <v>2208</v>
      </c>
      <c r="P600">
        <v>5</v>
      </c>
    </row>
    <row r="601" spans="1:16" x14ac:dyDescent="0.3">
      <c r="A601" s="1">
        <v>111</v>
      </c>
      <c r="B601" t="s">
        <v>2209</v>
      </c>
      <c r="C601" t="s">
        <v>28</v>
      </c>
      <c r="D601" t="s">
        <v>24</v>
      </c>
      <c r="E601" t="s">
        <v>2210</v>
      </c>
      <c r="F601" t="s">
        <v>2211</v>
      </c>
      <c r="P601">
        <v>5</v>
      </c>
    </row>
    <row r="602" spans="1:16" x14ac:dyDescent="0.3">
      <c r="A602" s="1">
        <v>112</v>
      </c>
      <c r="B602" t="s">
        <v>2212</v>
      </c>
      <c r="C602" t="s">
        <v>150</v>
      </c>
      <c r="D602" t="s">
        <v>320</v>
      </c>
      <c r="E602" t="s">
        <v>2213</v>
      </c>
      <c r="F602" t="s">
        <v>2214</v>
      </c>
      <c r="P602">
        <v>5</v>
      </c>
    </row>
    <row r="603" spans="1:16" x14ac:dyDescent="0.3">
      <c r="A603" s="1">
        <v>113</v>
      </c>
      <c r="B603" t="s">
        <v>2215</v>
      </c>
      <c r="C603" t="s">
        <v>28</v>
      </c>
      <c r="D603" t="s">
        <v>284</v>
      </c>
      <c r="E603" t="s">
        <v>2216</v>
      </c>
      <c r="F603" t="s">
        <v>2217</v>
      </c>
      <c r="P603">
        <v>5</v>
      </c>
    </row>
    <row r="604" spans="1:16" x14ac:dyDescent="0.3">
      <c r="A604" s="1">
        <v>114</v>
      </c>
      <c r="B604" t="s">
        <v>2218</v>
      </c>
      <c r="C604" t="s">
        <v>150</v>
      </c>
      <c r="D604" t="s">
        <v>342</v>
      </c>
      <c r="E604" t="s">
        <v>2219</v>
      </c>
      <c r="F604" t="s">
        <v>2220</v>
      </c>
      <c r="P604">
        <v>5</v>
      </c>
    </row>
    <row r="605" spans="1:16" x14ac:dyDescent="0.3">
      <c r="A605" s="1">
        <v>115</v>
      </c>
      <c r="B605" t="s">
        <v>2221</v>
      </c>
      <c r="C605" t="s">
        <v>544</v>
      </c>
      <c r="D605" t="s">
        <v>1342</v>
      </c>
      <c r="E605" t="s">
        <v>2222</v>
      </c>
      <c r="F605" t="s">
        <v>2223</v>
      </c>
      <c r="P605">
        <v>5</v>
      </c>
    </row>
    <row r="606" spans="1:16" x14ac:dyDescent="0.3">
      <c r="A606" s="1">
        <v>116</v>
      </c>
      <c r="B606" t="s">
        <v>2224</v>
      </c>
      <c r="C606" t="s">
        <v>28</v>
      </c>
      <c r="D606" t="s">
        <v>284</v>
      </c>
      <c r="E606" t="s">
        <v>2225</v>
      </c>
      <c r="F606" t="s">
        <v>2226</v>
      </c>
      <c r="P606">
        <v>5</v>
      </c>
    </row>
    <row r="607" spans="1:16" x14ac:dyDescent="0.3">
      <c r="A607" s="1">
        <v>117</v>
      </c>
      <c r="B607" t="s">
        <v>2227</v>
      </c>
      <c r="C607" t="s">
        <v>1032</v>
      </c>
      <c r="D607" t="s">
        <v>151</v>
      </c>
      <c r="E607" t="s">
        <v>2228</v>
      </c>
      <c r="F607" t="s">
        <v>2229</v>
      </c>
      <c r="P607">
        <v>5</v>
      </c>
    </row>
    <row r="608" spans="1:16" x14ac:dyDescent="0.3">
      <c r="A608" s="1">
        <v>118</v>
      </c>
      <c r="B608" t="s">
        <v>2230</v>
      </c>
      <c r="C608" t="s">
        <v>376</v>
      </c>
      <c r="D608" t="s">
        <v>24</v>
      </c>
      <c r="E608" t="s">
        <v>2231</v>
      </c>
      <c r="F608" t="s">
        <v>2232</v>
      </c>
      <c r="P608">
        <v>5</v>
      </c>
    </row>
    <row r="609" spans="1:16" x14ac:dyDescent="0.3">
      <c r="A609" s="1">
        <v>119</v>
      </c>
      <c r="B609" t="s">
        <v>2233</v>
      </c>
      <c r="C609" t="s">
        <v>28</v>
      </c>
      <c r="D609" t="s">
        <v>1208</v>
      </c>
      <c r="E609" t="s">
        <v>2234</v>
      </c>
      <c r="F609" t="s">
        <v>2235</v>
      </c>
      <c r="P609">
        <v>5</v>
      </c>
    </row>
    <row r="610" spans="1:16" x14ac:dyDescent="0.3">
      <c r="A610" s="3"/>
      <c r="B610" t="b">
        <f>B611=B1</f>
        <v>1</v>
      </c>
      <c r="C610" t="b">
        <f t="shared" ref="C610:P610" si="5">C611=C1</f>
        <v>1</v>
      </c>
      <c r="D610" t="b">
        <f t="shared" si="5"/>
        <v>1</v>
      </c>
      <c r="E610" t="b">
        <f t="shared" si="5"/>
        <v>1</v>
      </c>
      <c r="F610" t="b">
        <f t="shared" si="5"/>
        <v>1</v>
      </c>
      <c r="G610" t="b">
        <f t="shared" si="5"/>
        <v>1</v>
      </c>
      <c r="H610" t="b">
        <f t="shared" si="5"/>
        <v>1</v>
      </c>
      <c r="I610" t="b">
        <f t="shared" si="5"/>
        <v>1</v>
      </c>
      <c r="J610" t="b">
        <f t="shared" si="5"/>
        <v>1</v>
      </c>
      <c r="K610" t="b">
        <f t="shared" si="5"/>
        <v>0</v>
      </c>
      <c r="L610" t="b">
        <f t="shared" si="5"/>
        <v>0</v>
      </c>
      <c r="M610" t="b">
        <f t="shared" si="5"/>
        <v>0</v>
      </c>
      <c r="N610" t="b">
        <f t="shared" si="5"/>
        <v>0</v>
      </c>
      <c r="O610" t="b">
        <f t="shared" si="5"/>
        <v>0</v>
      </c>
      <c r="P610" t="b">
        <f t="shared" si="5"/>
        <v>1</v>
      </c>
    </row>
    <row r="611" spans="1:16" x14ac:dyDescent="0.3">
      <c r="B611" s="1" t="s">
        <v>0</v>
      </c>
      <c r="C611" s="1" t="s">
        <v>1</v>
      </c>
      <c r="D611" s="1" t="s">
        <v>2</v>
      </c>
      <c r="E611" s="1" t="s">
        <v>3</v>
      </c>
      <c r="F611" s="1" t="s">
        <v>8</v>
      </c>
      <c r="G611" s="1" t="s">
        <v>4</v>
      </c>
      <c r="H611" s="1" t="s">
        <v>5</v>
      </c>
      <c r="I611" s="1" t="s">
        <v>6</v>
      </c>
      <c r="J611" s="1" t="s">
        <v>7</v>
      </c>
      <c r="P611" t="s">
        <v>1071</v>
      </c>
    </row>
    <row r="612" spans="1:16" x14ac:dyDescent="0.3">
      <c r="A612" s="1">
        <v>0</v>
      </c>
      <c r="B612" t="s">
        <v>2236</v>
      </c>
      <c r="C612" t="s">
        <v>28</v>
      </c>
      <c r="D612" t="s">
        <v>24</v>
      </c>
      <c r="E612" t="s">
        <v>2237</v>
      </c>
      <c r="F612" t="s">
        <v>2238</v>
      </c>
      <c r="P612">
        <v>6</v>
      </c>
    </row>
    <row r="613" spans="1:16" x14ac:dyDescent="0.3">
      <c r="A613" s="1">
        <v>1</v>
      </c>
      <c r="B613" t="s">
        <v>2239</v>
      </c>
      <c r="C613" t="s">
        <v>28</v>
      </c>
      <c r="D613" t="s">
        <v>284</v>
      </c>
      <c r="E613" t="s">
        <v>2240</v>
      </c>
      <c r="F613" t="s">
        <v>2241</v>
      </c>
      <c r="P613">
        <v>6</v>
      </c>
    </row>
    <row r="614" spans="1:16" x14ac:dyDescent="0.3">
      <c r="A614" s="1">
        <v>2</v>
      </c>
      <c r="B614" t="s">
        <v>2242</v>
      </c>
      <c r="C614" t="s">
        <v>150</v>
      </c>
      <c r="D614" t="s">
        <v>151</v>
      </c>
      <c r="E614" t="s">
        <v>2243</v>
      </c>
      <c r="F614" t="s">
        <v>2244</v>
      </c>
      <c r="P614">
        <v>6</v>
      </c>
    </row>
    <row r="615" spans="1:16" x14ac:dyDescent="0.3">
      <c r="A615" s="1">
        <v>3</v>
      </c>
      <c r="B615" t="s">
        <v>2245</v>
      </c>
      <c r="C615" t="s">
        <v>28</v>
      </c>
      <c r="D615" t="s">
        <v>62</v>
      </c>
      <c r="E615" t="s">
        <v>2246</v>
      </c>
      <c r="F615" t="s">
        <v>2247</v>
      </c>
      <c r="P615">
        <v>6</v>
      </c>
    </row>
    <row r="616" spans="1:16" x14ac:dyDescent="0.3">
      <c r="A616" s="1">
        <v>4</v>
      </c>
      <c r="B616" t="s">
        <v>2248</v>
      </c>
      <c r="C616" t="s">
        <v>150</v>
      </c>
      <c r="D616" t="s">
        <v>605</v>
      </c>
      <c r="E616" t="s">
        <v>2249</v>
      </c>
      <c r="F616" t="s">
        <v>2250</v>
      </c>
      <c r="P616">
        <v>6</v>
      </c>
    </row>
    <row r="617" spans="1:16" x14ac:dyDescent="0.3">
      <c r="A617" s="1">
        <v>5</v>
      </c>
      <c r="B617" t="s">
        <v>2251</v>
      </c>
      <c r="C617" t="s">
        <v>28</v>
      </c>
      <c r="D617" t="s">
        <v>24</v>
      </c>
      <c r="E617" t="s">
        <v>2252</v>
      </c>
      <c r="F617" t="s">
        <v>2253</v>
      </c>
      <c r="G617" t="s">
        <v>46</v>
      </c>
      <c r="H617" t="s">
        <v>235</v>
      </c>
      <c r="I617" t="s">
        <v>58</v>
      </c>
      <c r="J617" t="s">
        <v>83</v>
      </c>
      <c r="P617">
        <v>6</v>
      </c>
    </row>
    <row r="618" spans="1:16" x14ac:dyDescent="0.3">
      <c r="A618" s="1">
        <v>6</v>
      </c>
      <c r="B618" t="s">
        <v>2254</v>
      </c>
      <c r="C618" t="s">
        <v>174</v>
      </c>
      <c r="D618" t="s">
        <v>151</v>
      </c>
      <c r="E618" t="s">
        <v>2255</v>
      </c>
      <c r="F618" t="s">
        <v>2256</v>
      </c>
      <c r="P618">
        <v>6</v>
      </c>
    </row>
    <row r="619" spans="1:16" x14ac:dyDescent="0.3">
      <c r="A619" s="1">
        <v>7</v>
      </c>
      <c r="B619" t="s">
        <v>2257</v>
      </c>
      <c r="C619" t="s">
        <v>2123</v>
      </c>
      <c r="D619" t="s">
        <v>888</v>
      </c>
      <c r="E619" t="s">
        <v>2258</v>
      </c>
      <c r="F619" t="s">
        <v>2259</v>
      </c>
      <c r="P619">
        <v>6</v>
      </c>
    </row>
    <row r="620" spans="1:16" x14ac:dyDescent="0.3">
      <c r="A620" s="1">
        <v>8</v>
      </c>
      <c r="B620" t="s">
        <v>2260</v>
      </c>
      <c r="C620" t="s">
        <v>28</v>
      </c>
      <c r="D620" t="s">
        <v>284</v>
      </c>
      <c r="E620" t="s">
        <v>2261</v>
      </c>
      <c r="F620" t="s">
        <v>2262</v>
      </c>
      <c r="P620">
        <v>6</v>
      </c>
    </row>
    <row r="621" spans="1:16" x14ac:dyDescent="0.3">
      <c r="A621" s="1">
        <v>9</v>
      </c>
      <c r="B621" t="s">
        <v>2263</v>
      </c>
      <c r="C621" t="s">
        <v>150</v>
      </c>
      <c r="D621" t="s">
        <v>151</v>
      </c>
      <c r="E621" t="s">
        <v>2264</v>
      </c>
      <c r="F621" t="s">
        <v>2265</v>
      </c>
      <c r="P621">
        <v>6</v>
      </c>
    </row>
    <row r="622" spans="1:16" x14ac:dyDescent="0.3">
      <c r="A622" s="1">
        <v>10</v>
      </c>
      <c r="B622" t="s">
        <v>2266</v>
      </c>
      <c r="C622" t="s">
        <v>174</v>
      </c>
      <c r="D622" t="s">
        <v>2267</v>
      </c>
      <c r="E622" t="s">
        <v>2268</v>
      </c>
      <c r="F622" t="s">
        <v>2269</v>
      </c>
      <c r="P622">
        <v>6</v>
      </c>
    </row>
    <row r="623" spans="1:16" x14ac:dyDescent="0.3">
      <c r="A623" s="1">
        <v>11</v>
      </c>
      <c r="B623" t="s">
        <v>2270</v>
      </c>
      <c r="C623" t="s">
        <v>28</v>
      </c>
      <c r="D623" t="s">
        <v>284</v>
      </c>
      <c r="E623" t="s">
        <v>2271</v>
      </c>
      <c r="F623" t="s">
        <v>2272</v>
      </c>
      <c r="P623">
        <v>6</v>
      </c>
    </row>
    <row r="624" spans="1:16" x14ac:dyDescent="0.3">
      <c r="A624" s="1">
        <v>12</v>
      </c>
      <c r="B624" t="s">
        <v>2273</v>
      </c>
      <c r="C624" t="s">
        <v>724</v>
      </c>
      <c r="D624" t="s">
        <v>837</v>
      </c>
      <c r="E624" t="s">
        <v>2274</v>
      </c>
      <c r="F624" t="s">
        <v>2275</v>
      </c>
      <c r="P624">
        <v>6</v>
      </c>
    </row>
    <row r="625" spans="1:16" x14ac:dyDescent="0.3">
      <c r="A625" s="1">
        <v>13</v>
      </c>
      <c r="B625" t="s">
        <v>2276</v>
      </c>
      <c r="C625" t="s">
        <v>28</v>
      </c>
      <c r="D625" t="s">
        <v>24</v>
      </c>
      <c r="E625" t="s">
        <v>2277</v>
      </c>
      <c r="F625" t="s">
        <v>2278</v>
      </c>
      <c r="P625">
        <v>6</v>
      </c>
    </row>
    <row r="626" spans="1:16" x14ac:dyDescent="0.3">
      <c r="A626" s="1">
        <v>14</v>
      </c>
      <c r="B626" t="s">
        <v>2279</v>
      </c>
      <c r="C626" t="s">
        <v>150</v>
      </c>
      <c r="D626" t="s">
        <v>151</v>
      </c>
      <c r="E626" t="s">
        <v>2280</v>
      </c>
      <c r="F626" t="s">
        <v>2281</v>
      </c>
      <c r="P626">
        <v>6</v>
      </c>
    </row>
    <row r="627" spans="1:16" x14ac:dyDescent="0.3">
      <c r="A627" s="1">
        <v>15</v>
      </c>
      <c r="B627" t="s">
        <v>2282</v>
      </c>
      <c r="C627" t="s">
        <v>174</v>
      </c>
      <c r="D627" t="s">
        <v>49</v>
      </c>
      <c r="E627" t="s">
        <v>2283</v>
      </c>
      <c r="F627" t="s">
        <v>2284</v>
      </c>
      <c r="P627">
        <v>6</v>
      </c>
    </row>
    <row r="628" spans="1:16" x14ac:dyDescent="0.3">
      <c r="A628" s="1">
        <v>16</v>
      </c>
      <c r="B628" t="s">
        <v>2285</v>
      </c>
      <c r="C628" t="s">
        <v>28</v>
      </c>
      <c r="D628" t="s">
        <v>284</v>
      </c>
      <c r="E628" t="s">
        <v>2286</v>
      </c>
      <c r="F628" t="s">
        <v>2287</v>
      </c>
      <c r="P628">
        <v>6</v>
      </c>
    </row>
    <row r="629" spans="1:16" x14ac:dyDescent="0.3">
      <c r="A629" s="1">
        <v>17</v>
      </c>
      <c r="B629" t="s">
        <v>2288</v>
      </c>
      <c r="C629" t="s">
        <v>28</v>
      </c>
      <c r="D629" t="s">
        <v>284</v>
      </c>
      <c r="E629" t="s">
        <v>2289</v>
      </c>
      <c r="F629" t="s">
        <v>2290</v>
      </c>
      <c r="P629">
        <v>6</v>
      </c>
    </row>
    <row r="630" spans="1:16" x14ac:dyDescent="0.3">
      <c r="A630" s="1">
        <v>18</v>
      </c>
      <c r="B630" t="s">
        <v>2291</v>
      </c>
      <c r="C630" t="s">
        <v>174</v>
      </c>
      <c r="D630" t="s">
        <v>1094</v>
      </c>
      <c r="E630" t="s">
        <v>2292</v>
      </c>
      <c r="F630" t="s">
        <v>2293</v>
      </c>
      <c r="P630">
        <v>6</v>
      </c>
    </row>
    <row r="631" spans="1:16" x14ac:dyDescent="0.3">
      <c r="A631" s="1">
        <v>19</v>
      </c>
      <c r="B631" t="s">
        <v>2294</v>
      </c>
      <c r="C631" t="s">
        <v>28</v>
      </c>
      <c r="D631" t="s">
        <v>24</v>
      </c>
      <c r="E631" t="s">
        <v>2295</v>
      </c>
      <c r="F631" t="s">
        <v>2296</v>
      </c>
      <c r="P631">
        <v>6</v>
      </c>
    </row>
    <row r="632" spans="1:16" x14ac:dyDescent="0.3">
      <c r="A632" s="1">
        <v>20</v>
      </c>
      <c r="B632" t="s">
        <v>2297</v>
      </c>
      <c r="C632" t="s">
        <v>28</v>
      </c>
      <c r="D632" t="s">
        <v>284</v>
      </c>
      <c r="E632" t="s">
        <v>2298</v>
      </c>
      <c r="F632" t="s">
        <v>2299</v>
      </c>
      <c r="P632">
        <v>6</v>
      </c>
    </row>
    <row r="633" spans="1:16" x14ac:dyDescent="0.3">
      <c r="A633" s="1">
        <v>21</v>
      </c>
      <c r="B633" t="s">
        <v>2300</v>
      </c>
      <c r="C633" t="s">
        <v>28</v>
      </c>
      <c r="D633" t="s">
        <v>62</v>
      </c>
      <c r="E633" t="s">
        <v>2301</v>
      </c>
      <c r="F633" t="s">
        <v>2302</v>
      </c>
      <c r="P633">
        <v>6</v>
      </c>
    </row>
    <row r="634" spans="1:16" x14ac:dyDescent="0.3">
      <c r="A634" s="1">
        <v>22</v>
      </c>
      <c r="B634" t="s">
        <v>2303</v>
      </c>
      <c r="C634" t="s">
        <v>836</v>
      </c>
      <c r="D634" t="s">
        <v>837</v>
      </c>
      <c r="E634" t="s">
        <v>2304</v>
      </c>
      <c r="F634" t="s">
        <v>2305</v>
      </c>
      <c r="P634">
        <v>6</v>
      </c>
    </row>
    <row r="635" spans="1:16" x14ac:dyDescent="0.3">
      <c r="A635" s="1">
        <v>23</v>
      </c>
      <c r="B635" t="s">
        <v>2306</v>
      </c>
      <c r="C635" t="s">
        <v>28</v>
      </c>
      <c r="D635" t="s">
        <v>670</v>
      </c>
      <c r="E635" t="s">
        <v>2307</v>
      </c>
      <c r="F635" t="s">
        <v>2308</v>
      </c>
      <c r="P635">
        <v>6</v>
      </c>
    </row>
    <row r="636" spans="1:16" x14ac:dyDescent="0.3">
      <c r="A636" s="1">
        <v>24</v>
      </c>
      <c r="B636" t="s">
        <v>2309</v>
      </c>
      <c r="C636" t="s">
        <v>28</v>
      </c>
      <c r="D636" t="s">
        <v>24</v>
      </c>
      <c r="E636" t="s">
        <v>2310</v>
      </c>
      <c r="F636" t="s">
        <v>2311</v>
      </c>
      <c r="P636">
        <v>6</v>
      </c>
    </row>
    <row r="637" spans="1:16" x14ac:dyDescent="0.3">
      <c r="A637" s="1">
        <v>25</v>
      </c>
      <c r="B637" t="s">
        <v>2312</v>
      </c>
      <c r="C637" t="s">
        <v>28</v>
      </c>
      <c r="D637" t="s">
        <v>62</v>
      </c>
      <c r="E637" t="s">
        <v>2313</v>
      </c>
      <c r="F637" t="s">
        <v>2314</v>
      </c>
      <c r="P637">
        <v>6</v>
      </c>
    </row>
    <row r="638" spans="1:16" x14ac:dyDescent="0.3">
      <c r="A638" s="1">
        <v>26</v>
      </c>
      <c r="B638" t="s">
        <v>2315</v>
      </c>
      <c r="C638" t="s">
        <v>310</v>
      </c>
      <c r="D638" t="s">
        <v>935</v>
      </c>
      <c r="E638" t="s">
        <v>2316</v>
      </c>
      <c r="F638" t="s">
        <v>2317</v>
      </c>
      <c r="P638">
        <v>6</v>
      </c>
    </row>
    <row r="639" spans="1:16" x14ac:dyDescent="0.3">
      <c r="A639" s="1">
        <v>27</v>
      </c>
      <c r="B639" t="s">
        <v>2318</v>
      </c>
      <c r="C639" t="s">
        <v>28</v>
      </c>
      <c r="D639" t="s">
        <v>284</v>
      </c>
      <c r="E639" t="s">
        <v>2319</v>
      </c>
      <c r="F639" t="s">
        <v>2320</v>
      </c>
      <c r="P639">
        <v>6</v>
      </c>
    </row>
    <row r="640" spans="1:16" x14ac:dyDescent="0.3">
      <c r="A640" s="1">
        <v>28</v>
      </c>
      <c r="B640" t="s">
        <v>2321</v>
      </c>
      <c r="C640" t="s">
        <v>683</v>
      </c>
      <c r="D640" t="s">
        <v>600</v>
      </c>
      <c r="E640" t="s">
        <v>2322</v>
      </c>
      <c r="F640" t="s">
        <v>2323</v>
      </c>
      <c r="P640">
        <v>6</v>
      </c>
    </row>
    <row r="641" spans="1:16" x14ac:dyDescent="0.3">
      <c r="A641" s="1">
        <v>29</v>
      </c>
      <c r="B641" t="s">
        <v>2324</v>
      </c>
      <c r="C641" t="s">
        <v>310</v>
      </c>
      <c r="D641" t="s">
        <v>828</v>
      </c>
      <c r="E641" t="s">
        <v>2325</v>
      </c>
      <c r="F641" t="s">
        <v>2326</v>
      </c>
      <c r="P641">
        <v>6</v>
      </c>
    </row>
    <row r="642" spans="1:16" x14ac:dyDescent="0.3">
      <c r="A642" s="1">
        <v>30</v>
      </c>
      <c r="B642" t="s">
        <v>2327</v>
      </c>
      <c r="C642" t="s">
        <v>28</v>
      </c>
      <c r="D642" t="s">
        <v>284</v>
      </c>
      <c r="E642" t="s">
        <v>2328</v>
      </c>
      <c r="F642" t="s">
        <v>2329</v>
      </c>
      <c r="P642">
        <v>6</v>
      </c>
    </row>
    <row r="643" spans="1:16" x14ac:dyDescent="0.3">
      <c r="A643" s="1">
        <v>31</v>
      </c>
      <c r="B643" t="s">
        <v>2330</v>
      </c>
      <c r="C643" t="s">
        <v>28</v>
      </c>
      <c r="D643" t="s">
        <v>284</v>
      </c>
      <c r="E643" t="s">
        <v>2331</v>
      </c>
      <c r="F643" t="s">
        <v>2332</v>
      </c>
      <c r="P643">
        <v>6</v>
      </c>
    </row>
    <row r="644" spans="1:16" x14ac:dyDescent="0.3">
      <c r="A644" s="1">
        <v>32</v>
      </c>
      <c r="B644" t="s">
        <v>2333</v>
      </c>
      <c r="C644" t="s">
        <v>310</v>
      </c>
      <c r="D644" t="s">
        <v>524</v>
      </c>
      <c r="E644" t="s">
        <v>2334</v>
      </c>
      <c r="F644" t="s">
        <v>2335</v>
      </c>
      <c r="P644">
        <v>6</v>
      </c>
    </row>
    <row r="645" spans="1:16" x14ac:dyDescent="0.3">
      <c r="A645" s="1">
        <v>33</v>
      </c>
      <c r="B645" t="s">
        <v>2336</v>
      </c>
      <c r="C645" t="s">
        <v>28</v>
      </c>
      <c r="D645" t="s">
        <v>284</v>
      </c>
      <c r="E645" t="s">
        <v>2337</v>
      </c>
      <c r="F645" t="s">
        <v>2338</v>
      </c>
      <c r="P645">
        <v>6</v>
      </c>
    </row>
    <row r="646" spans="1:16" x14ac:dyDescent="0.3">
      <c r="A646" s="1">
        <v>34</v>
      </c>
      <c r="B646" t="s">
        <v>2339</v>
      </c>
      <c r="C646" t="s">
        <v>28</v>
      </c>
      <c r="D646" t="s">
        <v>1642</v>
      </c>
      <c r="E646" t="s">
        <v>2340</v>
      </c>
      <c r="F646" t="s">
        <v>2341</v>
      </c>
      <c r="P646">
        <v>6</v>
      </c>
    </row>
    <row r="647" spans="1:16" x14ac:dyDescent="0.3">
      <c r="A647" s="1">
        <v>35</v>
      </c>
      <c r="B647" t="s">
        <v>2342</v>
      </c>
      <c r="C647" t="s">
        <v>310</v>
      </c>
      <c r="D647" t="s">
        <v>774</v>
      </c>
      <c r="E647" t="s">
        <v>2343</v>
      </c>
      <c r="F647" t="s">
        <v>2344</v>
      </c>
      <c r="P647">
        <v>6</v>
      </c>
    </row>
    <row r="648" spans="1:16" x14ac:dyDescent="0.3">
      <c r="A648" s="1">
        <v>36</v>
      </c>
      <c r="B648" t="s">
        <v>2345</v>
      </c>
      <c r="C648" t="s">
        <v>28</v>
      </c>
      <c r="D648" t="s">
        <v>284</v>
      </c>
      <c r="E648" t="s">
        <v>2346</v>
      </c>
      <c r="F648" t="s">
        <v>2347</v>
      </c>
      <c r="P648">
        <v>6</v>
      </c>
    </row>
    <row r="649" spans="1:16" x14ac:dyDescent="0.3">
      <c r="A649" s="1">
        <v>37</v>
      </c>
      <c r="B649" t="s">
        <v>2348</v>
      </c>
      <c r="C649" t="s">
        <v>599</v>
      </c>
      <c r="D649" t="s">
        <v>625</v>
      </c>
      <c r="E649" t="s">
        <v>2349</v>
      </c>
      <c r="F649" t="s">
        <v>2350</v>
      </c>
      <c r="P649">
        <v>6</v>
      </c>
    </row>
    <row r="650" spans="1:16" x14ac:dyDescent="0.3">
      <c r="A650" s="1">
        <v>38</v>
      </c>
      <c r="B650" t="s">
        <v>2351</v>
      </c>
      <c r="C650" t="s">
        <v>604</v>
      </c>
      <c r="D650" t="s">
        <v>713</v>
      </c>
      <c r="E650" t="s">
        <v>2352</v>
      </c>
      <c r="F650" t="s">
        <v>2353</v>
      </c>
      <c r="P650">
        <v>6</v>
      </c>
    </row>
    <row r="651" spans="1:16" x14ac:dyDescent="0.3">
      <c r="A651" s="1">
        <v>39</v>
      </c>
      <c r="B651" t="s">
        <v>2354</v>
      </c>
      <c r="C651" t="s">
        <v>599</v>
      </c>
      <c r="D651" t="s">
        <v>888</v>
      </c>
      <c r="E651" t="s">
        <v>2355</v>
      </c>
      <c r="F651" t="s">
        <v>2356</v>
      </c>
      <c r="P651">
        <v>6</v>
      </c>
    </row>
    <row r="652" spans="1:16" x14ac:dyDescent="0.3">
      <c r="A652" s="1">
        <v>40</v>
      </c>
      <c r="B652" t="s">
        <v>2357</v>
      </c>
      <c r="C652" t="s">
        <v>28</v>
      </c>
      <c r="D652" t="s">
        <v>284</v>
      </c>
      <c r="E652" t="s">
        <v>2358</v>
      </c>
      <c r="F652" t="s">
        <v>2359</v>
      </c>
      <c r="P652">
        <v>6</v>
      </c>
    </row>
    <row r="653" spans="1:16" x14ac:dyDescent="0.3">
      <c r="A653" s="1">
        <v>41</v>
      </c>
      <c r="B653" t="s">
        <v>2360</v>
      </c>
      <c r="C653" t="s">
        <v>174</v>
      </c>
      <c r="D653" t="s">
        <v>828</v>
      </c>
      <c r="E653" t="s">
        <v>2361</v>
      </c>
      <c r="F653" t="s">
        <v>2362</v>
      </c>
      <c r="P653">
        <v>6</v>
      </c>
    </row>
    <row r="654" spans="1:16" x14ac:dyDescent="0.3">
      <c r="A654" s="1">
        <v>42</v>
      </c>
      <c r="B654" t="s">
        <v>2363</v>
      </c>
      <c r="C654" t="s">
        <v>761</v>
      </c>
      <c r="D654" t="s">
        <v>2364</v>
      </c>
      <c r="E654" t="s">
        <v>2365</v>
      </c>
      <c r="F654" t="s">
        <v>2366</v>
      </c>
      <c r="P654">
        <v>6</v>
      </c>
    </row>
    <row r="655" spans="1:16" x14ac:dyDescent="0.3">
      <c r="A655" s="1">
        <v>43</v>
      </c>
      <c r="B655" t="s">
        <v>2367</v>
      </c>
      <c r="C655" t="s">
        <v>28</v>
      </c>
      <c r="D655" t="s">
        <v>24</v>
      </c>
      <c r="E655" t="s">
        <v>2368</v>
      </c>
      <c r="F655" t="s">
        <v>2369</v>
      </c>
      <c r="P655">
        <v>6</v>
      </c>
    </row>
    <row r="656" spans="1:16" x14ac:dyDescent="0.3">
      <c r="A656" s="1">
        <v>44</v>
      </c>
      <c r="B656" t="s">
        <v>2370</v>
      </c>
      <c r="C656" t="s">
        <v>620</v>
      </c>
      <c r="D656" t="s">
        <v>49</v>
      </c>
      <c r="E656" t="s">
        <v>2371</v>
      </c>
      <c r="F656" t="s">
        <v>2372</v>
      </c>
      <c r="P656">
        <v>6</v>
      </c>
    </row>
    <row r="657" spans="1:16" x14ac:dyDescent="0.3">
      <c r="A657" s="1">
        <v>45</v>
      </c>
      <c r="B657" t="s">
        <v>2373</v>
      </c>
      <c r="C657" t="s">
        <v>150</v>
      </c>
      <c r="D657" t="s">
        <v>284</v>
      </c>
      <c r="E657" t="s">
        <v>2374</v>
      </c>
      <c r="F657" t="s">
        <v>2375</v>
      </c>
      <c r="P657">
        <v>6</v>
      </c>
    </row>
    <row r="658" spans="1:16" x14ac:dyDescent="0.3">
      <c r="A658" s="1">
        <v>46</v>
      </c>
      <c r="B658" t="s">
        <v>2376</v>
      </c>
      <c r="C658" t="s">
        <v>28</v>
      </c>
      <c r="D658" t="s">
        <v>24</v>
      </c>
      <c r="E658" t="s">
        <v>2377</v>
      </c>
      <c r="F658" t="s">
        <v>2378</v>
      </c>
      <c r="P658">
        <v>6</v>
      </c>
    </row>
    <row r="659" spans="1:16" x14ac:dyDescent="0.3">
      <c r="A659" s="1">
        <v>47</v>
      </c>
      <c r="B659" t="s">
        <v>2379</v>
      </c>
      <c r="C659" t="s">
        <v>28</v>
      </c>
      <c r="D659" t="s">
        <v>284</v>
      </c>
      <c r="E659" t="s">
        <v>2380</v>
      </c>
      <c r="F659" t="s">
        <v>2381</v>
      </c>
      <c r="P659">
        <v>6</v>
      </c>
    </row>
    <row r="660" spans="1:16" x14ac:dyDescent="0.3">
      <c r="A660" s="1">
        <v>48</v>
      </c>
      <c r="B660" t="s">
        <v>2382</v>
      </c>
      <c r="C660" t="s">
        <v>1032</v>
      </c>
      <c r="D660" t="s">
        <v>837</v>
      </c>
      <c r="E660" t="s">
        <v>2383</v>
      </c>
      <c r="F660" t="s">
        <v>2384</v>
      </c>
      <c r="P660">
        <v>6</v>
      </c>
    </row>
    <row r="661" spans="1:16" x14ac:dyDescent="0.3">
      <c r="A661" s="1">
        <v>49</v>
      </c>
      <c r="B661" t="s">
        <v>2385</v>
      </c>
      <c r="C661" t="s">
        <v>1032</v>
      </c>
      <c r="D661" t="s">
        <v>1522</v>
      </c>
      <c r="E661" t="s">
        <v>2386</v>
      </c>
      <c r="F661" t="s">
        <v>2387</v>
      </c>
      <c r="P661">
        <v>6</v>
      </c>
    </row>
    <row r="662" spans="1:16" x14ac:dyDescent="0.3">
      <c r="A662" s="1">
        <v>50</v>
      </c>
      <c r="B662" t="s">
        <v>2388</v>
      </c>
      <c r="C662" t="s">
        <v>773</v>
      </c>
      <c r="D662" t="s">
        <v>284</v>
      </c>
      <c r="E662" t="s">
        <v>2389</v>
      </c>
      <c r="F662" t="s">
        <v>2390</v>
      </c>
      <c r="P662">
        <v>6</v>
      </c>
    </row>
    <row r="663" spans="1:16" x14ac:dyDescent="0.3">
      <c r="A663" s="1">
        <v>51</v>
      </c>
      <c r="B663" t="s">
        <v>2391</v>
      </c>
      <c r="C663" t="s">
        <v>28</v>
      </c>
      <c r="D663" t="s">
        <v>24</v>
      </c>
      <c r="E663" t="s">
        <v>2392</v>
      </c>
      <c r="F663" t="s">
        <v>2393</v>
      </c>
      <c r="P663">
        <v>6</v>
      </c>
    </row>
    <row r="664" spans="1:16" x14ac:dyDescent="0.3">
      <c r="A664" s="1">
        <v>52</v>
      </c>
      <c r="B664" t="s">
        <v>2394</v>
      </c>
      <c r="C664" t="s">
        <v>887</v>
      </c>
      <c r="D664" t="s">
        <v>36</v>
      </c>
      <c r="E664" t="s">
        <v>2395</v>
      </c>
      <c r="F664" t="s">
        <v>2396</v>
      </c>
      <c r="P664">
        <v>6</v>
      </c>
    </row>
    <row r="665" spans="1:16" x14ac:dyDescent="0.3">
      <c r="A665" s="1">
        <v>53</v>
      </c>
      <c r="B665" t="s">
        <v>2397</v>
      </c>
      <c r="C665" t="s">
        <v>310</v>
      </c>
      <c r="D665" t="s">
        <v>2398</v>
      </c>
      <c r="E665" t="s">
        <v>2399</v>
      </c>
      <c r="F665" t="s">
        <v>2400</v>
      </c>
      <c r="P665">
        <v>6</v>
      </c>
    </row>
    <row r="666" spans="1:16" x14ac:dyDescent="0.3">
      <c r="A666" s="1">
        <v>54</v>
      </c>
      <c r="B666" t="s">
        <v>2401</v>
      </c>
      <c r="C666" t="s">
        <v>150</v>
      </c>
      <c r="D666" t="s">
        <v>968</v>
      </c>
      <c r="E666" t="s">
        <v>2402</v>
      </c>
      <c r="F666" t="s">
        <v>2403</v>
      </c>
      <c r="P666">
        <v>6</v>
      </c>
    </row>
    <row r="667" spans="1:16" x14ac:dyDescent="0.3">
      <c r="A667" s="1">
        <v>55</v>
      </c>
      <c r="B667" t="s">
        <v>2404</v>
      </c>
      <c r="C667" t="s">
        <v>1032</v>
      </c>
      <c r="D667" t="s">
        <v>151</v>
      </c>
      <c r="E667" t="s">
        <v>2405</v>
      </c>
      <c r="F667" t="s">
        <v>2406</v>
      </c>
      <c r="P667">
        <v>6</v>
      </c>
    </row>
    <row r="668" spans="1:16" x14ac:dyDescent="0.3">
      <c r="A668" s="1">
        <v>56</v>
      </c>
      <c r="B668" t="s">
        <v>2407</v>
      </c>
      <c r="C668" t="s">
        <v>174</v>
      </c>
      <c r="D668" t="s">
        <v>62</v>
      </c>
      <c r="E668" t="s">
        <v>2408</v>
      </c>
      <c r="F668" t="s">
        <v>2409</v>
      </c>
      <c r="P668">
        <v>6</v>
      </c>
    </row>
    <row r="669" spans="1:16" x14ac:dyDescent="0.3">
      <c r="A669" s="1">
        <v>57</v>
      </c>
      <c r="B669" t="s">
        <v>2410</v>
      </c>
      <c r="C669" t="s">
        <v>150</v>
      </c>
      <c r="D669" t="s">
        <v>342</v>
      </c>
      <c r="E669" t="s">
        <v>2411</v>
      </c>
      <c r="F669" t="s">
        <v>2412</v>
      </c>
      <c r="P669">
        <v>6</v>
      </c>
    </row>
    <row r="670" spans="1:16" x14ac:dyDescent="0.3">
      <c r="A670" s="1">
        <v>58</v>
      </c>
      <c r="B670" t="s">
        <v>2413</v>
      </c>
      <c r="C670" t="s">
        <v>150</v>
      </c>
      <c r="D670" t="s">
        <v>49</v>
      </c>
      <c r="E670" t="s">
        <v>2414</v>
      </c>
      <c r="F670" t="s">
        <v>2415</v>
      </c>
      <c r="P670">
        <v>6</v>
      </c>
    </row>
    <row r="671" spans="1:16" x14ac:dyDescent="0.3">
      <c r="A671" s="1">
        <v>59</v>
      </c>
      <c r="B671" t="s">
        <v>2416</v>
      </c>
      <c r="C671" t="s">
        <v>683</v>
      </c>
      <c r="D671" t="s">
        <v>2417</v>
      </c>
      <c r="E671" t="s">
        <v>2418</v>
      </c>
      <c r="F671" t="s">
        <v>2419</v>
      </c>
      <c r="P671">
        <v>6</v>
      </c>
    </row>
    <row r="672" spans="1:16" x14ac:dyDescent="0.3">
      <c r="A672" s="1">
        <v>60</v>
      </c>
      <c r="B672" t="s">
        <v>2420</v>
      </c>
      <c r="C672" t="s">
        <v>28</v>
      </c>
      <c r="D672" t="s">
        <v>1642</v>
      </c>
      <c r="E672" t="s">
        <v>2421</v>
      </c>
      <c r="F672" t="s">
        <v>2422</v>
      </c>
      <c r="P672">
        <v>6</v>
      </c>
    </row>
    <row r="673" spans="1:16" x14ac:dyDescent="0.3">
      <c r="A673" s="1">
        <v>61</v>
      </c>
      <c r="B673" t="s">
        <v>2423</v>
      </c>
      <c r="C673" t="s">
        <v>683</v>
      </c>
      <c r="D673" t="s">
        <v>949</v>
      </c>
      <c r="E673" t="s">
        <v>2424</v>
      </c>
      <c r="F673" t="s">
        <v>2425</v>
      </c>
      <c r="P673">
        <v>6</v>
      </c>
    </row>
    <row r="674" spans="1:16" x14ac:dyDescent="0.3">
      <c r="A674" s="1">
        <v>62</v>
      </c>
      <c r="B674" t="s">
        <v>2426</v>
      </c>
      <c r="C674" t="s">
        <v>28</v>
      </c>
      <c r="D674" t="s">
        <v>284</v>
      </c>
      <c r="E674" t="s">
        <v>2427</v>
      </c>
      <c r="F674" t="s">
        <v>2428</v>
      </c>
      <c r="P674">
        <v>6</v>
      </c>
    </row>
    <row r="675" spans="1:16" x14ac:dyDescent="0.3">
      <c r="A675" s="1">
        <v>63</v>
      </c>
      <c r="B675" t="s">
        <v>2429</v>
      </c>
      <c r="C675" t="s">
        <v>544</v>
      </c>
      <c r="D675" t="s">
        <v>1983</v>
      </c>
      <c r="E675" t="s">
        <v>2430</v>
      </c>
      <c r="F675" t="s">
        <v>2431</v>
      </c>
      <c r="P675">
        <v>6</v>
      </c>
    </row>
    <row r="676" spans="1:16" x14ac:dyDescent="0.3">
      <c r="A676" s="1">
        <v>64</v>
      </c>
      <c r="B676" t="s">
        <v>2432</v>
      </c>
      <c r="C676" t="s">
        <v>150</v>
      </c>
      <c r="D676" t="s">
        <v>968</v>
      </c>
      <c r="E676" t="s">
        <v>2433</v>
      </c>
      <c r="F676" t="s">
        <v>2434</v>
      </c>
      <c r="P676">
        <v>6</v>
      </c>
    </row>
    <row r="677" spans="1:16" x14ac:dyDescent="0.3">
      <c r="A677" s="1">
        <v>65</v>
      </c>
      <c r="B677" t="s">
        <v>2435</v>
      </c>
      <c r="C677" t="s">
        <v>28</v>
      </c>
      <c r="D677" t="s">
        <v>24</v>
      </c>
      <c r="E677" t="s">
        <v>2436</v>
      </c>
      <c r="F677" t="s">
        <v>2437</v>
      </c>
      <c r="P677">
        <v>6</v>
      </c>
    </row>
    <row r="678" spans="1:16" x14ac:dyDescent="0.3">
      <c r="A678" s="1">
        <v>66</v>
      </c>
      <c r="B678" t="s">
        <v>2438</v>
      </c>
      <c r="C678" t="s">
        <v>28</v>
      </c>
      <c r="D678" t="s">
        <v>342</v>
      </c>
      <c r="E678" t="s">
        <v>2439</v>
      </c>
      <c r="F678" t="s">
        <v>2440</v>
      </c>
      <c r="P678">
        <v>6</v>
      </c>
    </row>
    <row r="679" spans="1:16" x14ac:dyDescent="0.3">
      <c r="A679" s="1">
        <v>67</v>
      </c>
      <c r="B679" t="s">
        <v>2441</v>
      </c>
      <c r="C679" t="s">
        <v>28</v>
      </c>
      <c r="D679" t="s">
        <v>24</v>
      </c>
      <c r="E679" t="s">
        <v>2442</v>
      </c>
      <c r="F679" t="s">
        <v>2443</v>
      </c>
      <c r="G679" t="s">
        <v>231</v>
      </c>
      <c r="H679" t="s">
        <v>2444</v>
      </c>
      <c r="I679" t="s">
        <v>58</v>
      </c>
      <c r="J679" t="s">
        <v>2445</v>
      </c>
      <c r="P679">
        <v>6</v>
      </c>
    </row>
    <row r="680" spans="1:16" x14ac:dyDescent="0.3">
      <c r="A680" s="1">
        <v>68</v>
      </c>
      <c r="B680" t="s">
        <v>2446</v>
      </c>
      <c r="C680" t="s">
        <v>544</v>
      </c>
      <c r="D680" t="s">
        <v>1198</v>
      </c>
      <c r="E680" t="s">
        <v>2447</v>
      </c>
      <c r="F680" t="s">
        <v>2448</v>
      </c>
      <c r="P680">
        <v>6</v>
      </c>
    </row>
    <row r="681" spans="1:16" x14ac:dyDescent="0.3">
      <c r="A681" s="1">
        <v>69</v>
      </c>
      <c r="B681" t="s">
        <v>2449</v>
      </c>
      <c r="C681" t="s">
        <v>150</v>
      </c>
      <c r="D681" t="s">
        <v>968</v>
      </c>
      <c r="E681" t="s">
        <v>2450</v>
      </c>
      <c r="F681" t="s">
        <v>2451</v>
      </c>
      <c r="P681">
        <v>6</v>
      </c>
    </row>
    <row r="682" spans="1:16" x14ac:dyDescent="0.3">
      <c r="A682" s="1">
        <v>70</v>
      </c>
      <c r="B682" t="s">
        <v>2452</v>
      </c>
      <c r="C682" t="s">
        <v>28</v>
      </c>
      <c r="D682" t="s">
        <v>284</v>
      </c>
      <c r="E682" t="s">
        <v>2453</v>
      </c>
      <c r="F682" t="s">
        <v>2454</v>
      </c>
      <c r="P682">
        <v>6</v>
      </c>
    </row>
    <row r="683" spans="1:16" x14ac:dyDescent="0.3">
      <c r="A683" s="1">
        <v>71</v>
      </c>
      <c r="B683" t="s">
        <v>2455</v>
      </c>
      <c r="C683" t="s">
        <v>28</v>
      </c>
      <c r="D683" t="s">
        <v>284</v>
      </c>
      <c r="E683" t="s">
        <v>2456</v>
      </c>
      <c r="F683" t="s">
        <v>2457</v>
      </c>
      <c r="P683">
        <v>6</v>
      </c>
    </row>
    <row r="684" spans="1:16" x14ac:dyDescent="0.3">
      <c r="A684" s="1">
        <v>72</v>
      </c>
      <c r="B684" t="s">
        <v>2458</v>
      </c>
      <c r="C684" t="s">
        <v>604</v>
      </c>
      <c r="D684" t="s">
        <v>151</v>
      </c>
      <c r="E684" t="s">
        <v>2459</v>
      </c>
      <c r="F684" t="s">
        <v>2460</v>
      </c>
      <c r="P684">
        <v>6</v>
      </c>
    </row>
    <row r="685" spans="1:16" x14ac:dyDescent="0.3">
      <c r="A685" s="1">
        <v>73</v>
      </c>
      <c r="B685" t="s">
        <v>2461</v>
      </c>
      <c r="C685" t="s">
        <v>544</v>
      </c>
      <c r="D685" t="s">
        <v>199</v>
      </c>
      <c r="E685" t="s">
        <v>2462</v>
      </c>
      <c r="F685" t="s">
        <v>2463</v>
      </c>
      <c r="P685">
        <v>6</v>
      </c>
    </row>
    <row r="686" spans="1:16" x14ac:dyDescent="0.3">
      <c r="A686" s="1">
        <v>74</v>
      </c>
      <c r="B686" t="s">
        <v>2464</v>
      </c>
      <c r="C686" t="s">
        <v>28</v>
      </c>
      <c r="D686" t="s">
        <v>284</v>
      </c>
      <c r="E686" t="s">
        <v>2465</v>
      </c>
      <c r="F686" t="s">
        <v>2466</v>
      </c>
      <c r="P686">
        <v>6</v>
      </c>
    </row>
    <row r="687" spans="1:16" x14ac:dyDescent="0.3">
      <c r="A687" s="1">
        <v>75</v>
      </c>
      <c r="B687" t="s">
        <v>2467</v>
      </c>
      <c r="C687" t="s">
        <v>310</v>
      </c>
      <c r="D687" t="s">
        <v>151</v>
      </c>
      <c r="E687" t="s">
        <v>2468</v>
      </c>
      <c r="F687" t="s">
        <v>2469</v>
      </c>
      <c r="P687">
        <v>6</v>
      </c>
    </row>
    <row r="688" spans="1:16" x14ac:dyDescent="0.3">
      <c r="A688" s="1">
        <v>76</v>
      </c>
      <c r="B688" t="s">
        <v>2470</v>
      </c>
      <c r="C688" t="s">
        <v>939</v>
      </c>
      <c r="D688" t="s">
        <v>968</v>
      </c>
      <c r="E688" t="s">
        <v>2471</v>
      </c>
      <c r="F688" t="s">
        <v>2472</v>
      </c>
      <c r="P688">
        <v>6</v>
      </c>
    </row>
    <row r="689" spans="1:16" x14ac:dyDescent="0.3">
      <c r="A689" s="1">
        <v>77</v>
      </c>
      <c r="B689" t="s">
        <v>2473</v>
      </c>
      <c r="C689" t="s">
        <v>310</v>
      </c>
      <c r="D689" t="s">
        <v>151</v>
      </c>
      <c r="E689" t="s">
        <v>2474</v>
      </c>
      <c r="F689" t="s">
        <v>2475</v>
      </c>
      <c r="P689">
        <v>6</v>
      </c>
    </row>
    <row r="690" spans="1:16" x14ac:dyDescent="0.3">
      <c r="A690" s="1">
        <v>78</v>
      </c>
      <c r="B690" t="s">
        <v>2476</v>
      </c>
      <c r="C690" t="s">
        <v>28</v>
      </c>
      <c r="D690" t="s">
        <v>24</v>
      </c>
      <c r="E690" t="s">
        <v>2477</v>
      </c>
      <c r="F690" t="s">
        <v>2478</v>
      </c>
      <c r="P690">
        <v>6</v>
      </c>
    </row>
    <row r="691" spans="1:16" x14ac:dyDescent="0.3">
      <c r="A691" s="1">
        <v>79</v>
      </c>
      <c r="B691" t="s">
        <v>2479</v>
      </c>
      <c r="C691" t="s">
        <v>150</v>
      </c>
      <c r="D691" t="s">
        <v>199</v>
      </c>
      <c r="E691" t="s">
        <v>2480</v>
      </c>
      <c r="F691" t="s">
        <v>2481</v>
      </c>
      <c r="P691">
        <v>6</v>
      </c>
    </row>
    <row r="692" spans="1:16" x14ac:dyDescent="0.3">
      <c r="A692" s="1">
        <v>80</v>
      </c>
      <c r="B692" t="s">
        <v>2482</v>
      </c>
      <c r="C692" t="s">
        <v>150</v>
      </c>
      <c r="D692" t="s">
        <v>1153</v>
      </c>
      <c r="E692" t="s">
        <v>2483</v>
      </c>
      <c r="F692" t="s">
        <v>2484</v>
      </c>
      <c r="P692">
        <v>6</v>
      </c>
    </row>
    <row r="693" spans="1:16" x14ac:dyDescent="0.3">
      <c r="A693" s="1">
        <v>81</v>
      </c>
      <c r="B693" t="s">
        <v>2485</v>
      </c>
      <c r="C693" t="s">
        <v>310</v>
      </c>
      <c r="D693" t="s">
        <v>24</v>
      </c>
      <c r="E693" t="s">
        <v>2486</v>
      </c>
      <c r="F693" t="s">
        <v>2487</v>
      </c>
      <c r="P693">
        <v>6</v>
      </c>
    </row>
    <row r="694" spans="1:16" x14ac:dyDescent="0.3">
      <c r="A694" s="1">
        <v>82</v>
      </c>
      <c r="B694" t="s">
        <v>2488</v>
      </c>
      <c r="C694" t="s">
        <v>28</v>
      </c>
      <c r="D694" t="s">
        <v>284</v>
      </c>
      <c r="E694" t="s">
        <v>2489</v>
      </c>
      <c r="F694" t="s">
        <v>2490</v>
      </c>
      <c r="P694">
        <v>6</v>
      </c>
    </row>
    <row r="695" spans="1:16" x14ac:dyDescent="0.3">
      <c r="A695" s="1">
        <v>83</v>
      </c>
      <c r="B695" t="s">
        <v>2491</v>
      </c>
      <c r="C695" t="s">
        <v>310</v>
      </c>
      <c r="D695" t="s">
        <v>524</v>
      </c>
      <c r="E695" t="s">
        <v>2492</v>
      </c>
      <c r="F695" t="s">
        <v>2493</v>
      </c>
      <c r="P695">
        <v>6</v>
      </c>
    </row>
    <row r="696" spans="1:16" x14ac:dyDescent="0.3">
      <c r="A696" s="1">
        <v>84</v>
      </c>
      <c r="B696" t="s">
        <v>2494</v>
      </c>
      <c r="C696" t="s">
        <v>683</v>
      </c>
      <c r="D696" t="s">
        <v>2495</v>
      </c>
      <c r="E696" t="s">
        <v>2496</v>
      </c>
      <c r="F696" t="s">
        <v>2497</v>
      </c>
      <c r="P696">
        <v>6</v>
      </c>
    </row>
    <row r="697" spans="1:16" x14ac:dyDescent="0.3">
      <c r="A697" s="1">
        <v>85</v>
      </c>
      <c r="B697" t="s">
        <v>2498</v>
      </c>
      <c r="C697" t="s">
        <v>150</v>
      </c>
      <c r="D697" t="s">
        <v>342</v>
      </c>
      <c r="E697" t="s">
        <v>2499</v>
      </c>
      <c r="F697" t="s">
        <v>2500</v>
      </c>
      <c r="P697">
        <v>6</v>
      </c>
    </row>
    <row r="698" spans="1:16" x14ac:dyDescent="0.3">
      <c r="A698" s="1">
        <v>86</v>
      </c>
      <c r="B698" t="s">
        <v>2501</v>
      </c>
      <c r="C698" t="s">
        <v>28</v>
      </c>
      <c r="D698" t="s">
        <v>24</v>
      </c>
      <c r="E698" t="s">
        <v>2502</v>
      </c>
      <c r="F698" t="s">
        <v>2503</v>
      </c>
      <c r="P698">
        <v>6</v>
      </c>
    </row>
    <row r="699" spans="1:16" x14ac:dyDescent="0.3">
      <c r="A699" s="1">
        <v>87</v>
      </c>
      <c r="B699" t="s">
        <v>2504</v>
      </c>
      <c r="C699" t="s">
        <v>174</v>
      </c>
      <c r="D699" t="s">
        <v>24</v>
      </c>
      <c r="E699" t="s">
        <v>2505</v>
      </c>
      <c r="F699" t="s">
        <v>2506</v>
      </c>
      <c r="G699" t="s">
        <v>2507</v>
      </c>
      <c r="H699" t="s">
        <v>2508</v>
      </c>
      <c r="I699" t="s">
        <v>87</v>
      </c>
      <c r="J699" t="s">
        <v>83</v>
      </c>
      <c r="P699">
        <v>6</v>
      </c>
    </row>
    <row r="700" spans="1:16" x14ac:dyDescent="0.3">
      <c r="A700" s="1">
        <v>88</v>
      </c>
      <c r="B700" t="s">
        <v>2509</v>
      </c>
      <c r="C700" t="s">
        <v>150</v>
      </c>
      <c r="D700" t="s">
        <v>1153</v>
      </c>
      <c r="E700" t="s">
        <v>2510</v>
      </c>
      <c r="F700" t="s">
        <v>2511</v>
      </c>
      <c r="P700">
        <v>6</v>
      </c>
    </row>
    <row r="701" spans="1:16" x14ac:dyDescent="0.3">
      <c r="A701" s="1">
        <v>89</v>
      </c>
      <c r="B701" t="s">
        <v>2512</v>
      </c>
      <c r="C701" t="s">
        <v>310</v>
      </c>
      <c r="D701" t="s">
        <v>1642</v>
      </c>
      <c r="E701" t="s">
        <v>2513</v>
      </c>
      <c r="F701" t="s">
        <v>2514</v>
      </c>
      <c r="P701">
        <v>6</v>
      </c>
    </row>
    <row r="702" spans="1:16" x14ac:dyDescent="0.3">
      <c r="A702" s="1">
        <v>90</v>
      </c>
      <c r="B702" t="s">
        <v>2515</v>
      </c>
      <c r="C702" t="s">
        <v>150</v>
      </c>
      <c r="D702" t="s">
        <v>151</v>
      </c>
      <c r="E702" t="s">
        <v>2516</v>
      </c>
      <c r="F702" t="s">
        <v>2517</v>
      </c>
      <c r="P702">
        <v>6</v>
      </c>
    </row>
    <row r="703" spans="1:16" x14ac:dyDescent="0.3">
      <c r="A703" s="1">
        <v>91</v>
      </c>
      <c r="B703" t="s">
        <v>2518</v>
      </c>
      <c r="C703" t="s">
        <v>15</v>
      </c>
      <c r="D703" t="s">
        <v>740</v>
      </c>
      <c r="E703" t="s">
        <v>2519</v>
      </c>
      <c r="F703" t="s">
        <v>2520</v>
      </c>
      <c r="P703">
        <v>6</v>
      </c>
    </row>
    <row r="704" spans="1:16" x14ac:dyDescent="0.3">
      <c r="A704" s="1">
        <v>92</v>
      </c>
      <c r="B704" t="s">
        <v>2521</v>
      </c>
      <c r="C704" t="s">
        <v>174</v>
      </c>
      <c r="D704" t="s">
        <v>284</v>
      </c>
      <c r="E704" t="s">
        <v>2522</v>
      </c>
      <c r="F704" t="s">
        <v>2523</v>
      </c>
      <c r="P704">
        <v>6</v>
      </c>
    </row>
    <row r="705" spans="1:16" x14ac:dyDescent="0.3">
      <c r="A705" s="1">
        <v>93</v>
      </c>
      <c r="B705" t="s">
        <v>2524</v>
      </c>
      <c r="C705" t="s">
        <v>174</v>
      </c>
      <c r="D705" t="s">
        <v>949</v>
      </c>
      <c r="E705" t="s">
        <v>2525</v>
      </c>
      <c r="F705" t="s">
        <v>2526</v>
      </c>
      <c r="P705">
        <v>6</v>
      </c>
    </row>
    <row r="706" spans="1:16" x14ac:dyDescent="0.3">
      <c r="A706" s="1">
        <v>94</v>
      </c>
      <c r="B706" t="s">
        <v>2527</v>
      </c>
      <c r="C706" t="s">
        <v>174</v>
      </c>
      <c r="D706" t="s">
        <v>1076</v>
      </c>
      <c r="E706" t="s">
        <v>2528</v>
      </c>
      <c r="F706" t="s">
        <v>2529</v>
      </c>
      <c r="P706">
        <v>6</v>
      </c>
    </row>
    <row r="707" spans="1:16" x14ac:dyDescent="0.3">
      <c r="A707" s="1">
        <v>95</v>
      </c>
      <c r="B707" t="s">
        <v>2530</v>
      </c>
      <c r="C707" t="s">
        <v>174</v>
      </c>
      <c r="D707" t="s">
        <v>62</v>
      </c>
      <c r="E707" t="s">
        <v>2531</v>
      </c>
      <c r="F707" t="s">
        <v>2532</v>
      </c>
      <c r="P707">
        <v>6</v>
      </c>
    </row>
    <row r="708" spans="1:16" x14ac:dyDescent="0.3">
      <c r="A708" s="1">
        <v>96</v>
      </c>
      <c r="B708" t="s">
        <v>2533</v>
      </c>
      <c r="C708" t="s">
        <v>773</v>
      </c>
      <c r="D708" t="s">
        <v>740</v>
      </c>
      <c r="E708" t="s">
        <v>2534</v>
      </c>
      <c r="F708" t="s">
        <v>2535</v>
      </c>
      <c r="P708">
        <v>6</v>
      </c>
    </row>
    <row r="709" spans="1:16" x14ac:dyDescent="0.3">
      <c r="A709" s="1">
        <v>97</v>
      </c>
      <c r="B709" t="s">
        <v>2536</v>
      </c>
      <c r="C709" t="s">
        <v>28</v>
      </c>
      <c r="D709" t="s">
        <v>377</v>
      </c>
      <c r="E709" t="s">
        <v>2537</v>
      </c>
      <c r="F709" t="s">
        <v>2538</v>
      </c>
      <c r="P709">
        <v>6</v>
      </c>
    </row>
    <row r="710" spans="1:16" x14ac:dyDescent="0.3">
      <c r="A710" s="1">
        <v>98</v>
      </c>
      <c r="B710" t="s">
        <v>2539</v>
      </c>
      <c r="C710" t="s">
        <v>544</v>
      </c>
      <c r="D710" t="s">
        <v>49</v>
      </c>
      <c r="E710" t="s">
        <v>2540</v>
      </c>
      <c r="F710" t="s">
        <v>2541</v>
      </c>
      <c r="P710">
        <v>6</v>
      </c>
    </row>
    <row r="711" spans="1:16" x14ac:dyDescent="0.3">
      <c r="A711" s="1">
        <v>99</v>
      </c>
      <c r="B711" t="s">
        <v>2542</v>
      </c>
      <c r="C711" t="s">
        <v>310</v>
      </c>
      <c r="D711" t="s">
        <v>151</v>
      </c>
      <c r="E711" t="s">
        <v>2543</v>
      </c>
      <c r="F711" t="s">
        <v>2544</v>
      </c>
      <c r="P711">
        <v>6</v>
      </c>
    </row>
    <row r="712" spans="1:16" x14ac:dyDescent="0.3">
      <c r="A712" s="1">
        <v>100</v>
      </c>
      <c r="B712" t="s">
        <v>2545</v>
      </c>
      <c r="C712" t="s">
        <v>28</v>
      </c>
      <c r="D712" t="s">
        <v>284</v>
      </c>
      <c r="E712" t="s">
        <v>2546</v>
      </c>
      <c r="F712" t="s">
        <v>2547</v>
      </c>
      <c r="P712">
        <v>6</v>
      </c>
    </row>
    <row r="713" spans="1:16" x14ac:dyDescent="0.3">
      <c r="A713" s="1">
        <v>101</v>
      </c>
      <c r="B713" t="s">
        <v>2548</v>
      </c>
      <c r="C713" t="s">
        <v>28</v>
      </c>
      <c r="D713" t="s">
        <v>284</v>
      </c>
      <c r="E713" t="s">
        <v>2549</v>
      </c>
      <c r="F713" t="s">
        <v>2550</v>
      </c>
      <c r="P713">
        <v>6</v>
      </c>
    </row>
    <row r="714" spans="1:16" x14ac:dyDescent="0.3">
      <c r="A714" s="1">
        <v>102</v>
      </c>
      <c r="B714" t="s">
        <v>2551</v>
      </c>
      <c r="C714" t="s">
        <v>310</v>
      </c>
      <c r="D714" t="s">
        <v>284</v>
      </c>
      <c r="E714" t="s">
        <v>2552</v>
      </c>
      <c r="F714" t="s">
        <v>2553</v>
      </c>
      <c r="P714">
        <v>6</v>
      </c>
    </row>
    <row r="715" spans="1:16" x14ac:dyDescent="0.3">
      <c r="A715" s="1">
        <v>103</v>
      </c>
      <c r="B715" t="s">
        <v>2554</v>
      </c>
      <c r="C715" t="s">
        <v>544</v>
      </c>
      <c r="D715" t="s">
        <v>199</v>
      </c>
      <c r="E715" t="s">
        <v>2555</v>
      </c>
      <c r="F715" t="s">
        <v>2556</v>
      </c>
      <c r="P715">
        <v>6</v>
      </c>
    </row>
    <row r="716" spans="1:16" x14ac:dyDescent="0.3">
      <c r="A716" s="1">
        <v>104</v>
      </c>
      <c r="B716" t="s">
        <v>2557</v>
      </c>
      <c r="C716" t="s">
        <v>544</v>
      </c>
      <c r="D716" t="s">
        <v>713</v>
      </c>
      <c r="E716" t="s">
        <v>2558</v>
      </c>
      <c r="F716" t="s">
        <v>2559</v>
      </c>
      <c r="P716">
        <v>6</v>
      </c>
    </row>
    <row r="717" spans="1:16" x14ac:dyDescent="0.3">
      <c r="A717" s="1">
        <v>105</v>
      </c>
      <c r="B717" t="s">
        <v>2560</v>
      </c>
      <c r="C717" t="s">
        <v>28</v>
      </c>
      <c r="D717" t="s">
        <v>284</v>
      </c>
      <c r="E717" t="s">
        <v>2561</v>
      </c>
      <c r="F717" t="s">
        <v>2562</v>
      </c>
      <c r="P717">
        <v>6</v>
      </c>
    </row>
    <row r="718" spans="1:16" x14ac:dyDescent="0.3">
      <c r="A718" s="1">
        <v>106</v>
      </c>
      <c r="B718" t="s">
        <v>2563</v>
      </c>
      <c r="C718" t="s">
        <v>544</v>
      </c>
      <c r="D718" t="s">
        <v>713</v>
      </c>
      <c r="E718" t="s">
        <v>2564</v>
      </c>
      <c r="F718" t="s">
        <v>2565</v>
      </c>
      <c r="P718">
        <v>6</v>
      </c>
    </row>
    <row r="719" spans="1:16" x14ac:dyDescent="0.3">
      <c r="A719" s="1">
        <v>107</v>
      </c>
      <c r="B719" t="s">
        <v>2566</v>
      </c>
      <c r="C719" t="s">
        <v>939</v>
      </c>
      <c r="D719" t="s">
        <v>2567</v>
      </c>
      <c r="E719" t="s">
        <v>2568</v>
      </c>
      <c r="F719" t="s">
        <v>2569</v>
      </c>
      <c r="G719" t="s">
        <v>46</v>
      </c>
      <c r="H719" t="s">
        <v>2570</v>
      </c>
      <c r="I719" t="s">
        <v>58</v>
      </c>
      <c r="J719" t="s">
        <v>83</v>
      </c>
      <c r="P719">
        <v>6</v>
      </c>
    </row>
    <row r="720" spans="1:16" x14ac:dyDescent="0.3">
      <c r="A720" s="1">
        <v>108</v>
      </c>
      <c r="B720" t="s">
        <v>2571</v>
      </c>
      <c r="C720" t="s">
        <v>620</v>
      </c>
      <c r="D720" t="s">
        <v>2572</v>
      </c>
      <c r="E720" t="s">
        <v>2573</v>
      </c>
      <c r="F720" t="s">
        <v>2574</v>
      </c>
      <c r="P720">
        <v>6</v>
      </c>
    </row>
    <row r="721" spans="1:16" x14ac:dyDescent="0.3">
      <c r="A721" s="1">
        <v>109</v>
      </c>
      <c r="B721" t="s">
        <v>2575</v>
      </c>
      <c r="C721" t="s">
        <v>544</v>
      </c>
      <c r="D721" t="s">
        <v>1198</v>
      </c>
      <c r="E721" t="s">
        <v>2576</v>
      </c>
      <c r="F721" t="s">
        <v>2577</v>
      </c>
      <c r="P721">
        <v>6</v>
      </c>
    </row>
    <row r="722" spans="1:16" x14ac:dyDescent="0.3">
      <c r="A722" s="1">
        <v>110</v>
      </c>
      <c r="B722" t="s">
        <v>2578</v>
      </c>
      <c r="C722" t="s">
        <v>174</v>
      </c>
      <c r="D722" t="s">
        <v>2579</v>
      </c>
      <c r="E722" t="s">
        <v>2580</v>
      </c>
      <c r="F722" t="s">
        <v>2581</v>
      </c>
      <c r="P722">
        <v>6</v>
      </c>
    </row>
    <row r="723" spans="1:16" x14ac:dyDescent="0.3">
      <c r="A723" s="1">
        <v>111</v>
      </c>
      <c r="B723" t="s">
        <v>2582</v>
      </c>
      <c r="C723" t="s">
        <v>28</v>
      </c>
      <c r="D723" t="s">
        <v>284</v>
      </c>
      <c r="E723" t="s">
        <v>2583</v>
      </c>
      <c r="F723" t="s">
        <v>2584</v>
      </c>
      <c r="P723">
        <v>6</v>
      </c>
    </row>
    <row r="724" spans="1:16" x14ac:dyDescent="0.3">
      <c r="A724" s="1">
        <v>112</v>
      </c>
      <c r="B724" t="s">
        <v>2585</v>
      </c>
      <c r="C724" t="s">
        <v>28</v>
      </c>
      <c r="D724" t="s">
        <v>24</v>
      </c>
      <c r="E724" t="s">
        <v>2586</v>
      </c>
      <c r="F724" t="s">
        <v>2587</v>
      </c>
      <c r="P724">
        <v>6</v>
      </c>
    </row>
    <row r="725" spans="1:16" x14ac:dyDescent="0.3">
      <c r="A725" s="1">
        <v>113</v>
      </c>
      <c r="B725" t="s">
        <v>2588</v>
      </c>
      <c r="C725" t="s">
        <v>28</v>
      </c>
      <c r="D725" t="s">
        <v>24</v>
      </c>
      <c r="E725" t="s">
        <v>2589</v>
      </c>
      <c r="F725" t="s">
        <v>2590</v>
      </c>
      <c r="P725">
        <v>6</v>
      </c>
    </row>
    <row r="726" spans="1:16" x14ac:dyDescent="0.3">
      <c r="A726" s="1">
        <v>114</v>
      </c>
      <c r="B726" t="s">
        <v>2591</v>
      </c>
      <c r="C726" t="s">
        <v>28</v>
      </c>
      <c r="D726" t="s">
        <v>600</v>
      </c>
      <c r="E726" t="s">
        <v>2592</v>
      </c>
      <c r="F726" t="s">
        <v>2593</v>
      </c>
      <c r="P726">
        <v>6</v>
      </c>
    </row>
    <row r="727" spans="1:16" x14ac:dyDescent="0.3">
      <c r="A727" s="1">
        <v>115</v>
      </c>
      <c r="B727" t="s">
        <v>2594</v>
      </c>
      <c r="C727" t="s">
        <v>174</v>
      </c>
      <c r="D727" t="s">
        <v>49</v>
      </c>
      <c r="E727" t="s">
        <v>2595</v>
      </c>
      <c r="F727" t="s">
        <v>2596</v>
      </c>
      <c r="P727">
        <v>6</v>
      </c>
    </row>
    <row r="728" spans="1:16" x14ac:dyDescent="0.3">
      <c r="A728" s="1">
        <v>116</v>
      </c>
      <c r="B728" t="s">
        <v>2597</v>
      </c>
      <c r="C728" t="s">
        <v>150</v>
      </c>
      <c r="D728" t="s">
        <v>2598</v>
      </c>
      <c r="E728" t="s">
        <v>2599</v>
      </c>
      <c r="F728" t="s">
        <v>2600</v>
      </c>
      <c r="P728">
        <v>6</v>
      </c>
    </row>
    <row r="729" spans="1:16" x14ac:dyDescent="0.3">
      <c r="A729" s="1">
        <v>117</v>
      </c>
      <c r="B729" t="s">
        <v>2601</v>
      </c>
      <c r="C729" t="s">
        <v>887</v>
      </c>
      <c r="D729" t="s">
        <v>1386</v>
      </c>
      <c r="E729" t="s">
        <v>2602</v>
      </c>
      <c r="F729" t="s">
        <v>2603</v>
      </c>
      <c r="P729">
        <v>6</v>
      </c>
    </row>
    <row r="730" spans="1:16" x14ac:dyDescent="0.3">
      <c r="A730" s="1">
        <v>118</v>
      </c>
      <c r="B730" t="s">
        <v>2604</v>
      </c>
      <c r="C730" t="s">
        <v>643</v>
      </c>
      <c r="D730" t="s">
        <v>828</v>
      </c>
      <c r="E730" t="s">
        <v>2605</v>
      </c>
      <c r="F730" t="s">
        <v>2606</v>
      </c>
      <c r="P730">
        <v>6</v>
      </c>
    </row>
    <row r="731" spans="1:16" x14ac:dyDescent="0.3">
      <c r="A731" s="1">
        <v>119</v>
      </c>
      <c r="B731" t="s">
        <v>2607</v>
      </c>
      <c r="C731" t="s">
        <v>28</v>
      </c>
      <c r="D731" t="s">
        <v>24</v>
      </c>
      <c r="E731" t="s">
        <v>2608</v>
      </c>
      <c r="F731" t="s">
        <v>2609</v>
      </c>
      <c r="P731">
        <v>6</v>
      </c>
    </row>
    <row r="732" spans="1:16" x14ac:dyDescent="0.3">
      <c r="A732" s="3"/>
      <c r="B732" t="b">
        <f>B733=B1</f>
        <v>1</v>
      </c>
      <c r="C732" t="b">
        <f t="shared" ref="C732:P732" si="6">C733=C1</f>
        <v>1</v>
      </c>
      <c r="D732" t="b">
        <f t="shared" si="6"/>
        <v>1</v>
      </c>
      <c r="E732" t="b">
        <f t="shared" si="6"/>
        <v>1</v>
      </c>
      <c r="F732" t="b">
        <f t="shared" si="6"/>
        <v>1</v>
      </c>
      <c r="G732" t="b">
        <f t="shared" si="6"/>
        <v>1</v>
      </c>
      <c r="H732" t="b">
        <f t="shared" si="6"/>
        <v>1</v>
      </c>
      <c r="I732" t="b">
        <f t="shared" si="6"/>
        <v>1</v>
      </c>
      <c r="J732" t="b">
        <f t="shared" si="6"/>
        <v>1</v>
      </c>
      <c r="K732" t="b">
        <f t="shared" si="6"/>
        <v>0</v>
      </c>
      <c r="L732" t="b">
        <f t="shared" si="6"/>
        <v>0</v>
      </c>
      <c r="M732" t="b">
        <f t="shared" si="6"/>
        <v>0</v>
      </c>
      <c r="N732" t="b">
        <f t="shared" si="6"/>
        <v>0</v>
      </c>
      <c r="O732" t="b">
        <f t="shared" si="6"/>
        <v>0</v>
      </c>
      <c r="P732" t="b">
        <f t="shared" si="6"/>
        <v>1</v>
      </c>
    </row>
    <row r="733" spans="1:16" x14ac:dyDescent="0.3">
      <c r="B733" s="1" t="s">
        <v>0</v>
      </c>
      <c r="C733" s="1" t="s">
        <v>1</v>
      </c>
      <c r="D733" s="1" t="s">
        <v>2</v>
      </c>
      <c r="E733" s="1" t="s">
        <v>3</v>
      </c>
      <c r="F733" s="1" t="s">
        <v>8</v>
      </c>
      <c r="G733" s="1" t="s">
        <v>4</v>
      </c>
      <c r="H733" s="1" t="s">
        <v>5</v>
      </c>
      <c r="I733" s="1" t="s">
        <v>6</v>
      </c>
      <c r="J733" s="1" t="s">
        <v>7</v>
      </c>
      <c r="P733" t="s">
        <v>1071</v>
      </c>
    </row>
    <row r="734" spans="1:16" x14ac:dyDescent="0.3">
      <c r="A734" s="1">
        <v>0</v>
      </c>
      <c r="B734" t="s">
        <v>2610</v>
      </c>
      <c r="C734" t="s">
        <v>150</v>
      </c>
      <c r="D734" t="s">
        <v>151</v>
      </c>
      <c r="E734" t="s">
        <v>2611</v>
      </c>
      <c r="F734" t="s">
        <v>2612</v>
      </c>
      <c r="P734">
        <v>7</v>
      </c>
    </row>
    <row r="735" spans="1:16" x14ac:dyDescent="0.3">
      <c r="A735" s="1">
        <v>1</v>
      </c>
      <c r="B735" t="s">
        <v>2613</v>
      </c>
      <c r="C735" t="s">
        <v>174</v>
      </c>
      <c r="D735" t="s">
        <v>284</v>
      </c>
      <c r="E735" t="s">
        <v>2614</v>
      </c>
      <c r="F735" t="s">
        <v>2615</v>
      </c>
      <c r="P735">
        <v>7</v>
      </c>
    </row>
    <row r="736" spans="1:16" x14ac:dyDescent="0.3">
      <c r="A736" s="1">
        <v>2</v>
      </c>
      <c r="B736" t="s">
        <v>2616</v>
      </c>
      <c r="C736" t="s">
        <v>310</v>
      </c>
      <c r="D736" t="s">
        <v>477</v>
      </c>
      <c r="E736" t="s">
        <v>2617</v>
      </c>
      <c r="F736" t="s">
        <v>2618</v>
      </c>
      <c r="P736">
        <v>7</v>
      </c>
    </row>
    <row r="737" spans="1:16" x14ac:dyDescent="0.3">
      <c r="A737" s="1">
        <v>3</v>
      </c>
      <c r="B737" t="s">
        <v>2619</v>
      </c>
      <c r="C737" t="s">
        <v>35</v>
      </c>
      <c r="D737" t="s">
        <v>36</v>
      </c>
      <c r="E737" t="s">
        <v>2620</v>
      </c>
      <c r="F737" t="s">
        <v>2621</v>
      </c>
      <c r="P737">
        <v>7</v>
      </c>
    </row>
    <row r="738" spans="1:16" x14ac:dyDescent="0.3">
      <c r="A738" s="1">
        <v>4</v>
      </c>
      <c r="B738" t="s">
        <v>2622</v>
      </c>
      <c r="C738" t="s">
        <v>604</v>
      </c>
      <c r="D738" t="s">
        <v>713</v>
      </c>
      <c r="E738" t="s">
        <v>2623</v>
      </c>
      <c r="F738" t="s">
        <v>2624</v>
      </c>
      <c r="P738">
        <v>7</v>
      </c>
    </row>
    <row r="739" spans="1:16" x14ac:dyDescent="0.3">
      <c r="A739" s="1">
        <v>5</v>
      </c>
      <c r="B739" t="s">
        <v>2625</v>
      </c>
      <c r="C739" t="s">
        <v>310</v>
      </c>
      <c r="D739" t="s">
        <v>151</v>
      </c>
      <c r="E739" t="s">
        <v>2626</v>
      </c>
      <c r="F739" t="s">
        <v>2627</v>
      </c>
      <c r="P739">
        <v>7</v>
      </c>
    </row>
    <row r="740" spans="1:16" x14ac:dyDescent="0.3">
      <c r="A740" s="1">
        <v>6</v>
      </c>
      <c r="B740" t="s">
        <v>2628</v>
      </c>
      <c r="C740" t="s">
        <v>2629</v>
      </c>
      <c r="D740" t="s">
        <v>2630</v>
      </c>
      <c r="E740" t="s">
        <v>2631</v>
      </c>
      <c r="F740" t="s">
        <v>2632</v>
      </c>
      <c r="P740">
        <v>7</v>
      </c>
    </row>
    <row r="741" spans="1:16" x14ac:dyDescent="0.3">
      <c r="A741" s="1">
        <v>7</v>
      </c>
      <c r="B741" t="s">
        <v>2633</v>
      </c>
      <c r="C741" t="s">
        <v>150</v>
      </c>
      <c r="D741" t="s">
        <v>199</v>
      </c>
      <c r="E741" t="s">
        <v>2634</v>
      </c>
      <c r="F741" t="s">
        <v>2635</v>
      </c>
      <c r="P741">
        <v>7</v>
      </c>
    </row>
    <row r="742" spans="1:16" x14ac:dyDescent="0.3">
      <c r="A742" s="1">
        <v>8</v>
      </c>
      <c r="B742" t="s">
        <v>2636</v>
      </c>
      <c r="C742" t="s">
        <v>683</v>
      </c>
      <c r="D742" t="s">
        <v>600</v>
      </c>
      <c r="E742" t="s">
        <v>2637</v>
      </c>
      <c r="F742" t="s">
        <v>2638</v>
      </c>
      <c r="P742">
        <v>7</v>
      </c>
    </row>
    <row r="743" spans="1:16" x14ac:dyDescent="0.3">
      <c r="A743" s="1">
        <v>9</v>
      </c>
      <c r="B743" t="s">
        <v>2639</v>
      </c>
      <c r="C743" t="s">
        <v>28</v>
      </c>
      <c r="D743" t="s">
        <v>284</v>
      </c>
      <c r="E743" t="s">
        <v>2640</v>
      </c>
      <c r="F743" t="s">
        <v>2641</v>
      </c>
      <c r="P743">
        <v>7</v>
      </c>
    </row>
    <row r="744" spans="1:16" x14ac:dyDescent="0.3">
      <c r="A744" s="1">
        <v>10</v>
      </c>
      <c r="B744" t="s">
        <v>2642</v>
      </c>
      <c r="C744" t="s">
        <v>28</v>
      </c>
      <c r="D744" t="s">
        <v>284</v>
      </c>
      <c r="E744" t="s">
        <v>2643</v>
      </c>
      <c r="F744" t="s">
        <v>2644</v>
      </c>
      <c r="P744">
        <v>7</v>
      </c>
    </row>
    <row r="745" spans="1:16" x14ac:dyDescent="0.3">
      <c r="A745" s="1">
        <v>11</v>
      </c>
      <c r="B745" t="s">
        <v>2645</v>
      </c>
      <c r="C745" t="s">
        <v>1274</v>
      </c>
      <c r="D745" t="s">
        <v>2646</v>
      </c>
      <c r="E745" t="s">
        <v>2647</v>
      </c>
      <c r="F745" t="s">
        <v>2648</v>
      </c>
      <c r="P745">
        <v>7</v>
      </c>
    </row>
    <row r="746" spans="1:16" x14ac:dyDescent="0.3">
      <c r="A746" s="1">
        <v>12</v>
      </c>
      <c r="B746" t="s">
        <v>2649</v>
      </c>
      <c r="C746" t="s">
        <v>28</v>
      </c>
      <c r="D746" t="s">
        <v>2650</v>
      </c>
      <c r="E746" t="s">
        <v>2651</v>
      </c>
      <c r="F746" t="s">
        <v>2652</v>
      </c>
      <c r="P746">
        <v>7</v>
      </c>
    </row>
    <row r="747" spans="1:16" x14ac:dyDescent="0.3">
      <c r="A747" s="1">
        <v>13</v>
      </c>
      <c r="B747" t="s">
        <v>2653</v>
      </c>
      <c r="C747" t="s">
        <v>150</v>
      </c>
      <c r="D747" t="s">
        <v>342</v>
      </c>
      <c r="E747" t="s">
        <v>2654</v>
      </c>
      <c r="F747" t="s">
        <v>2655</v>
      </c>
      <c r="P747">
        <v>7</v>
      </c>
    </row>
    <row r="748" spans="1:16" x14ac:dyDescent="0.3">
      <c r="A748" s="1">
        <v>14</v>
      </c>
      <c r="B748" t="s">
        <v>2656</v>
      </c>
      <c r="C748" t="s">
        <v>1032</v>
      </c>
      <c r="D748" t="s">
        <v>1787</v>
      </c>
      <c r="E748" t="s">
        <v>2657</v>
      </c>
      <c r="F748" t="s">
        <v>2658</v>
      </c>
      <c r="P748">
        <v>7</v>
      </c>
    </row>
    <row r="749" spans="1:16" x14ac:dyDescent="0.3">
      <c r="A749" s="1">
        <v>15</v>
      </c>
      <c r="B749" t="s">
        <v>2659</v>
      </c>
      <c r="C749" t="s">
        <v>174</v>
      </c>
      <c r="D749" t="s">
        <v>49</v>
      </c>
      <c r="E749" t="s">
        <v>2660</v>
      </c>
      <c r="F749" t="s">
        <v>2661</v>
      </c>
      <c r="P749">
        <v>7</v>
      </c>
    </row>
    <row r="750" spans="1:16" x14ac:dyDescent="0.3">
      <c r="A750" s="1">
        <v>16</v>
      </c>
      <c r="B750" t="s">
        <v>2662</v>
      </c>
      <c r="C750" t="s">
        <v>1032</v>
      </c>
      <c r="D750" t="s">
        <v>151</v>
      </c>
      <c r="E750" t="s">
        <v>2663</v>
      </c>
      <c r="F750" t="s">
        <v>2664</v>
      </c>
      <c r="P750">
        <v>7</v>
      </c>
    </row>
    <row r="751" spans="1:16" x14ac:dyDescent="0.3">
      <c r="A751" s="1">
        <v>17</v>
      </c>
      <c r="B751" t="s">
        <v>2665</v>
      </c>
      <c r="C751" t="s">
        <v>310</v>
      </c>
      <c r="D751" t="s">
        <v>828</v>
      </c>
      <c r="E751" t="s">
        <v>2666</v>
      </c>
      <c r="F751" t="s">
        <v>2667</v>
      </c>
      <c r="P751">
        <v>7</v>
      </c>
    </row>
    <row r="752" spans="1:16" x14ac:dyDescent="0.3">
      <c r="A752" s="1">
        <v>18</v>
      </c>
      <c r="B752" t="s">
        <v>2668</v>
      </c>
      <c r="C752" t="s">
        <v>310</v>
      </c>
      <c r="D752" t="s">
        <v>625</v>
      </c>
      <c r="E752" t="s">
        <v>2669</v>
      </c>
      <c r="F752" t="s">
        <v>2670</v>
      </c>
      <c r="P752">
        <v>7</v>
      </c>
    </row>
    <row r="753" spans="1:16" x14ac:dyDescent="0.3">
      <c r="A753" s="1">
        <v>19</v>
      </c>
      <c r="B753" t="s">
        <v>2671</v>
      </c>
      <c r="C753" t="s">
        <v>1032</v>
      </c>
      <c r="D753" t="s">
        <v>151</v>
      </c>
      <c r="E753" t="s">
        <v>2672</v>
      </c>
      <c r="F753" t="s">
        <v>2673</v>
      </c>
      <c r="P753">
        <v>7</v>
      </c>
    </row>
    <row r="754" spans="1:16" x14ac:dyDescent="0.3">
      <c r="A754" s="1">
        <v>20</v>
      </c>
      <c r="B754" t="s">
        <v>2674</v>
      </c>
      <c r="C754" t="s">
        <v>2675</v>
      </c>
      <c r="D754" t="s">
        <v>2676</v>
      </c>
      <c r="E754" t="s">
        <v>2677</v>
      </c>
      <c r="F754" t="s">
        <v>2678</v>
      </c>
      <c r="P754">
        <v>7</v>
      </c>
    </row>
    <row r="755" spans="1:16" x14ac:dyDescent="0.3">
      <c r="A755" s="1">
        <v>21</v>
      </c>
      <c r="B755" t="s">
        <v>2679</v>
      </c>
      <c r="C755" t="s">
        <v>150</v>
      </c>
      <c r="D755" t="s">
        <v>493</v>
      </c>
      <c r="E755" t="s">
        <v>2680</v>
      </c>
      <c r="F755" t="s">
        <v>2681</v>
      </c>
      <c r="P755">
        <v>7</v>
      </c>
    </row>
    <row r="756" spans="1:16" x14ac:dyDescent="0.3">
      <c r="A756" s="1">
        <v>22</v>
      </c>
      <c r="B756" t="s">
        <v>2682</v>
      </c>
      <c r="C756" t="s">
        <v>643</v>
      </c>
      <c r="D756" t="s">
        <v>320</v>
      </c>
      <c r="E756" t="s">
        <v>2683</v>
      </c>
      <c r="F756" t="s">
        <v>2684</v>
      </c>
      <c r="P756">
        <v>7</v>
      </c>
    </row>
    <row r="757" spans="1:16" x14ac:dyDescent="0.3">
      <c r="A757" s="1">
        <v>23</v>
      </c>
      <c r="B757" t="s">
        <v>2685</v>
      </c>
      <c r="C757" t="s">
        <v>28</v>
      </c>
      <c r="D757" t="s">
        <v>284</v>
      </c>
      <c r="E757" t="s">
        <v>2686</v>
      </c>
      <c r="F757" t="s">
        <v>2687</v>
      </c>
      <c r="P757">
        <v>7</v>
      </c>
    </row>
    <row r="758" spans="1:16" x14ac:dyDescent="0.3">
      <c r="A758" s="1">
        <v>24</v>
      </c>
      <c r="B758" t="s">
        <v>2688</v>
      </c>
      <c r="C758" t="s">
        <v>544</v>
      </c>
      <c r="D758" t="s">
        <v>532</v>
      </c>
      <c r="E758" t="s">
        <v>2689</v>
      </c>
      <c r="F758" t="s">
        <v>2690</v>
      </c>
      <c r="P758">
        <v>7</v>
      </c>
    </row>
    <row r="759" spans="1:16" x14ac:dyDescent="0.3">
      <c r="A759" s="1">
        <v>25</v>
      </c>
      <c r="B759" t="s">
        <v>2691</v>
      </c>
      <c r="C759" t="s">
        <v>150</v>
      </c>
      <c r="D759" t="s">
        <v>199</v>
      </c>
      <c r="E759" t="s">
        <v>2692</v>
      </c>
      <c r="F759" t="s">
        <v>2693</v>
      </c>
      <c r="P759">
        <v>7</v>
      </c>
    </row>
    <row r="760" spans="1:16" x14ac:dyDescent="0.3">
      <c r="A760" s="1">
        <v>26</v>
      </c>
      <c r="B760" t="s">
        <v>2694</v>
      </c>
      <c r="C760" t="s">
        <v>376</v>
      </c>
      <c r="D760" t="s">
        <v>24</v>
      </c>
      <c r="E760" t="s">
        <v>2695</v>
      </c>
      <c r="F760" t="s">
        <v>2696</v>
      </c>
      <c r="G760" t="s">
        <v>58</v>
      </c>
      <c r="H760" t="s">
        <v>245</v>
      </c>
      <c r="I760" t="s">
        <v>69</v>
      </c>
      <c r="J760" t="s">
        <v>83</v>
      </c>
      <c r="P760">
        <v>7</v>
      </c>
    </row>
    <row r="761" spans="1:16" x14ac:dyDescent="0.3">
      <c r="A761" s="1">
        <v>27</v>
      </c>
      <c r="B761" t="s">
        <v>2697</v>
      </c>
      <c r="C761" t="s">
        <v>744</v>
      </c>
      <c r="D761" t="s">
        <v>837</v>
      </c>
      <c r="E761" t="s">
        <v>2698</v>
      </c>
      <c r="F761" t="s">
        <v>2699</v>
      </c>
      <c r="P761">
        <v>7</v>
      </c>
    </row>
    <row r="762" spans="1:16" x14ac:dyDescent="0.3">
      <c r="A762" s="1">
        <v>28</v>
      </c>
      <c r="B762" t="s">
        <v>2700</v>
      </c>
      <c r="C762" t="s">
        <v>174</v>
      </c>
      <c r="D762" t="s">
        <v>24</v>
      </c>
      <c r="E762" t="s">
        <v>2701</v>
      </c>
      <c r="F762" t="s">
        <v>2702</v>
      </c>
      <c r="P762">
        <v>7</v>
      </c>
    </row>
    <row r="763" spans="1:16" x14ac:dyDescent="0.3">
      <c r="A763" s="1">
        <v>29</v>
      </c>
      <c r="B763" t="s">
        <v>2703</v>
      </c>
      <c r="C763" t="s">
        <v>28</v>
      </c>
      <c r="D763" t="s">
        <v>151</v>
      </c>
      <c r="E763" t="s">
        <v>2704</v>
      </c>
      <c r="F763" t="s">
        <v>2705</v>
      </c>
      <c r="G763" t="s">
        <v>226</v>
      </c>
      <c r="H763" t="s">
        <v>2706</v>
      </c>
      <c r="I763" t="s">
        <v>89</v>
      </c>
      <c r="J763" t="s">
        <v>158</v>
      </c>
      <c r="P763">
        <v>7</v>
      </c>
    </row>
    <row r="764" spans="1:16" x14ac:dyDescent="0.3">
      <c r="A764" s="1">
        <v>30</v>
      </c>
      <c r="B764" t="s">
        <v>2707</v>
      </c>
      <c r="C764" t="s">
        <v>28</v>
      </c>
      <c r="D764" t="s">
        <v>821</v>
      </c>
      <c r="E764" t="s">
        <v>2708</v>
      </c>
      <c r="F764" t="s">
        <v>2709</v>
      </c>
      <c r="P764">
        <v>7</v>
      </c>
    </row>
    <row r="765" spans="1:16" x14ac:dyDescent="0.3">
      <c r="A765" s="1">
        <v>31</v>
      </c>
      <c r="B765" t="s">
        <v>2710</v>
      </c>
      <c r="C765" t="s">
        <v>150</v>
      </c>
      <c r="D765" t="s">
        <v>605</v>
      </c>
      <c r="E765" t="s">
        <v>2711</v>
      </c>
      <c r="F765" t="s">
        <v>2712</v>
      </c>
      <c r="P765">
        <v>7</v>
      </c>
    </row>
    <row r="766" spans="1:16" x14ac:dyDescent="0.3">
      <c r="A766" s="1">
        <v>32</v>
      </c>
      <c r="B766" t="s">
        <v>2713</v>
      </c>
      <c r="C766" t="s">
        <v>150</v>
      </c>
      <c r="D766" t="s">
        <v>1153</v>
      </c>
      <c r="E766" t="s">
        <v>2714</v>
      </c>
      <c r="F766" t="s">
        <v>2715</v>
      </c>
      <c r="P766">
        <v>7</v>
      </c>
    </row>
    <row r="767" spans="1:16" x14ac:dyDescent="0.3">
      <c r="A767" s="1">
        <v>33</v>
      </c>
      <c r="B767" t="s">
        <v>2716</v>
      </c>
      <c r="C767" t="s">
        <v>150</v>
      </c>
      <c r="D767" t="s">
        <v>1642</v>
      </c>
      <c r="E767" t="s">
        <v>2717</v>
      </c>
      <c r="F767" t="s">
        <v>2718</v>
      </c>
      <c r="P767">
        <v>7</v>
      </c>
    </row>
    <row r="768" spans="1:16" x14ac:dyDescent="0.3">
      <c r="A768" s="1">
        <v>34</v>
      </c>
      <c r="B768" t="s">
        <v>2719</v>
      </c>
      <c r="C768" t="s">
        <v>150</v>
      </c>
      <c r="D768" t="s">
        <v>2079</v>
      </c>
      <c r="E768" t="s">
        <v>2720</v>
      </c>
      <c r="F768" t="s">
        <v>2721</v>
      </c>
      <c r="P768">
        <v>7</v>
      </c>
    </row>
    <row r="769" spans="1:16" x14ac:dyDescent="0.3">
      <c r="A769" s="1">
        <v>35</v>
      </c>
      <c r="B769" t="s">
        <v>2722</v>
      </c>
      <c r="C769" t="s">
        <v>28</v>
      </c>
      <c r="D769" t="s">
        <v>24</v>
      </c>
      <c r="E769" t="s">
        <v>2723</v>
      </c>
      <c r="F769" t="s">
        <v>2724</v>
      </c>
      <c r="G769" t="s">
        <v>226</v>
      </c>
      <c r="H769" t="s">
        <v>2725</v>
      </c>
      <c r="I769" t="s">
        <v>87</v>
      </c>
      <c r="J769" t="s">
        <v>21</v>
      </c>
      <c r="P769">
        <v>7</v>
      </c>
    </row>
    <row r="770" spans="1:16" x14ac:dyDescent="0.3">
      <c r="A770" s="1">
        <v>36</v>
      </c>
      <c r="B770" t="s">
        <v>2726</v>
      </c>
      <c r="C770" t="s">
        <v>544</v>
      </c>
      <c r="D770" t="s">
        <v>2727</v>
      </c>
      <c r="E770" t="s">
        <v>2728</v>
      </c>
      <c r="F770" t="s">
        <v>2729</v>
      </c>
      <c r="P770">
        <v>7</v>
      </c>
    </row>
    <row r="771" spans="1:16" x14ac:dyDescent="0.3">
      <c r="A771" s="1">
        <v>37</v>
      </c>
      <c r="B771" t="s">
        <v>2730</v>
      </c>
      <c r="C771" t="s">
        <v>761</v>
      </c>
      <c r="D771" t="s">
        <v>2731</v>
      </c>
      <c r="E771" t="s">
        <v>2732</v>
      </c>
      <c r="F771" t="s">
        <v>2733</v>
      </c>
      <c r="P771">
        <v>7</v>
      </c>
    </row>
    <row r="772" spans="1:16" x14ac:dyDescent="0.3">
      <c r="A772" s="1">
        <v>38</v>
      </c>
      <c r="B772" t="s">
        <v>2734</v>
      </c>
      <c r="C772" t="s">
        <v>28</v>
      </c>
      <c r="D772" t="s">
        <v>284</v>
      </c>
      <c r="E772" t="s">
        <v>2735</v>
      </c>
      <c r="F772" t="s">
        <v>2736</v>
      </c>
      <c r="P772">
        <v>7</v>
      </c>
    </row>
    <row r="773" spans="1:16" x14ac:dyDescent="0.3">
      <c r="A773" s="1">
        <v>39</v>
      </c>
      <c r="B773" t="s">
        <v>2737</v>
      </c>
      <c r="C773" t="s">
        <v>2738</v>
      </c>
      <c r="D773" t="s">
        <v>1787</v>
      </c>
      <c r="E773" t="s">
        <v>2739</v>
      </c>
      <c r="F773" t="s">
        <v>2740</v>
      </c>
      <c r="P773">
        <v>7</v>
      </c>
    </row>
    <row r="774" spans="1:16" x14ac:dyDescent="0.3">
      <c r="A774" s="1">
        <v>40</v>
      </c>
      <c r="B774" t="s">
        <v>2741</v>
      </c>
      <c r="C774" t="s">
        <v>150</v>
      </c>
      <c r="D774" t="s">
        <v>477</v>
      </c>
      <c r="E774" t="s">
        <v>2742</v>
      </c>
      <c r="F774" t="s">
        <v>2743</v>
      </c>
      <c r="P774">
        <v>7</v>
      </c>
    </row>
    <row r="775" spans="1:16" x14ac:dyDescent="0.3">
      <c r="A775" s="1">
        <v>41</v>
      </c>
      <c r="B775" t="s">
        <v>2744</v>
      </c>
      <c r="C775" t="s">
        <v>28</v>
      </c>
      <c r="D775" t="s">
        <v>342</v>
      </c>
      <c r="E775" t="s">
        <v>2745</v>
      </c>
      <c r="F775" t="s">
        <v>2746</v>
      </c>
      <c r="P775">
        <v>7</v>
      </c>
    </row>
    <row r="776" spans="1:16" x14ac:dyDescent="0.3">
      <c r="A776" s="1">
        <v>42</v>
      </c>
      <c r="B776" t="s">
        <v>2747</v>
      </c>
      <c r="C776" t="s">
        <v>604</v>
      </c>
      <c r="D776" t="s">
        <v>477</v>
      </c>
      <c r="E776" t="s">
        <v>2748</v>
      </c>
      <c r="F776" t="s">
        <v>2749</v>
      </c>
      <c r="P776">
        <v>7</v>
      </c>
    </row>
    <row r="777" spans="1:16" x14ac:dyDescent="0.3">
      <c r="A777" s="1">
        <v>43</v>
      </c>
      <c r="B777" t="s">
        <v>2750</v>
      </c>
      <c r="C777" t="s">
        <v>150</v>
      </c>
      <c r="D777" t="s">
        <v>342</v>
      </c>
      <c r="E777" t="s">
        <v>2751</v>
      </c>
      <c r="F777" t="s">
        <v>2752</v>
      </c>
      <c r="P777">
        <v>7</v>
      </c>
    </row>
    <row r="778" spans="1:16" x14ac:dyDescent="0.3">
      <c r="A778" s="1">
        <v>44</v>
      </c>
      <c r="B778" t="s">
        <v>2753</v>
      </c>
      <c r="C778" t="s">
        <v>376</v>
      </c>
      <c r="D778" t="s">
        <v>24</v>
      </c>
      <c r="E778" t="s">
        <v>2754</v>
      </c>
      <c r="F778" t="s">
        <v>2755</v>
      </c>
      <c r="P778">
        <v>7</v>
      </c>
    </row>
    <row r="779" spans="1:16" x14ac:dyDescent="0.3">
      <c r="A779" s="1">
        <v>45</v>
      </c>
      <c r="B779" t="s">
        <v>2756</v>
      </c>
      <c r="C779" t="s">
        <v>28</v>
      </c>
      <c r="D779" t="s">
        <v>284</v>
      </c>
      <c r="E779" t="s">
        <v>2757</v>
      </c>
      <c r="F779" t="s">
        <v>2758</v>
      </c>
      <c r="P779">
        <v>7</v>
      </c>
    </row>
    <row r="780" spans="1:16" x14ac:dyDescent="0.3">
      <c r="A780" s="1">
        <v>46</v>
      </c>
      <c r="B780" t="s">
        <v>2759</v>
      </c>
      <c r="C780" t="s">
        <v>28</v>
      </c>
      <c r="D780" t="s">
        <v>24</v>
      </c>
      <c r="E780" t="s">
        <v>2760</v>
      </c>
      <c r="F780" t="s">
        <v>2761</v>
      </c>
      <c r="G780" t="s">
        <v>587</v>
      </c>
      <c r="H780" t="s">
        <v>2762</v>
      </c>
      <c r="I780" t="s">
        <v>166</v>
      </c>
      <c r="J780" t="s">
        <v>307</v>
      </c>
      <c r="P780">
        <v>7</v>
      </c>
    </row>
    <row r="781" spans="1:16" x14ac:dyDescent="0.3">
      <c r="A781" s="1">
        <v>47</v>
      </c>
      <c r="B781" t="s">
        <v>2763</v>
      </c>
      <c r="C781" t="s">
        <v>150</v>
      </c>
      <c r="D781" t="s">
        <v>36</v>
      </c>
      <c r="E781" t="s">
        <v>2764</v>
      </c>
      <c r="F781" t="s">
        <v>2765</v>
      </c>
      <c r="P781">
        <v>7</v>
      </c>
    </row>
    <row r="782" spans="1:16" x14ac:dyDescent="0.3">
      <c r="A782" s="1">
        <v>48</v>
      </c>
      <c r="B782" t="s">
        <v>2766</v>
      </c>
      <c r="C782" t="s">
        <v>28</v>
      </c>
      <c r="D782" t="s">
        <v>2767</v>
      </c>
      <c r="E782" t="s">
        <v>2768</v>
      </c>
      <c r="F782" t="s">
        <v>2769</v>
      </c>
      <c r="P782">
        <v>7</v>
      </c>
    </row>
    <row r="783" spans="1:16" x14ac:dyDescent="0.3">
      <c r="A783" s="1">
        <v>49</v>
      </c>
      <c r="B783" t="s">
        <v>2770</v>
      </c>
      <c r="C783" t="s">
        <v>150</v>
      </c>
      <c r="D783" t="s">
        <v>36</v>
      </c>
      <c r="E783" t="s">
        <v>2771</v>
      </c>
      <c r="F783" t="s">
        <v>2772</v>
      </c>
      <c r="P783">
        <v>7</v>
      </c>
    </row>
    <row r="784" spans="1:16" x14ac:dyDescent="0.3">
      <c r="A784" s="1">
        <v>50</v>
      </c>
      <c r="B784" t="s">
        <v>2773</v>
      </c>
      <c r="C784" t="s">
        <v>150</v>
      </c>
      <c r="D784" t="s">
        <v>151</v>
      </c>
      <c r="E784" t="s">
        <v>2774</v>
      </c>
      <c r="F784" t="s">
        <v>2775</v>
      </c>
      <c r="P784">
        <v>7</v>
      </c>
    </row>
    <row r="785" spans="1:16" x14ac:dyDescent="0.3">
      <c r="A785" s="1">
        <v>51</v>
      </c>
      <c r="B785" t="s">
        <v>2776</v>
      </c>
      <c r="C785" t="s">
        <v>28</v>
      </c>
      <c r="D785" t="s">
        <v>284</v>
      </c>
      <c r="E785" t="s">
        <v>2777</v>
      </c>
      <c r="F785" t="s">
        <v>2778</v>
      </c>
      <c r="P785">
        <v>7</v>
      </c>
    </row>
    <row r="786" spans="1:16" x14ac:dyDescent="0.3">
      <c r="A786" s="1">
        <v>52</v>
      </c>
      <c r="B786" t="s">
        <v>2779</v>
      </c>
      <c r="C786" t="s">
        <v>150</v>
      </c>
      <c r="D786" t="s">
        <v>2780</v>
      </c>
      <c r="E786" t="s">
        <v>2781</v>
      </c>
      <c r="F786" t="s">
        <v>2782</v>
      </c>
      <c r="P786">
        <v>7</v>
      </c>
    </row>
    <row r="787" spans="1:16" x14ac:dyDescent="0.3">
      <c r="A787" s="1">
        <v>53</v>
      </c>
      <c r="B787" t="s">
        <v>2783</v>
      </c>
      <c r="C787" t="s">
        <v>544</v>
      </c>
      <c r="D787" t="s">
        <v>524</v>
      </c>
      <c r="E787" t="s">
        <v>2784</v>
      </c>
      <c r="F787" t="s">
        <v>2785</v>
      </c>
      <c r="P787">
        <v>7</v>
      </c>
    </row>
    <row r="788" spans="1:16" x14ac:dyDescent="0.3">
      <c r="A788" s="1">
        <v>54</v>
      </c>
      <c r="B788" t="s">
        <v>2786</v>
      </c>
      <c r="C788" t="s">
        <v>310</v>
      </c>
      <c r="D788" t="s">
        <v>828</v>
      </c>
      <c r="E788" t="s">
        <v>2787</v>
      </c>
      <c r="F788" t="s">
        <v>2788</v>
      </c>
      <c r="P788">
        <v>7</v>
      </c>
    </row>
    <row r="789" spans="1:16" x14ac:dyDescent="0.3">
      <c r="A789" s="1">
        <v>55</v>
      </c>
      <c r="B789" t="s">
        <v>2789</v>
      </c>
      <c r="C789" t="s">
        <v>544</v>
      </c>
      <c r="D789" t="s">
        <v>2790</v>
      </c>
      <c r="E789" t="s">
        <v>2791</v>
      </c>
      <c r="F789" t="s">
        <v>2792</v>
      </c>
      <c r="P789">
        <v>7</v>
      </c>
    </row>
    <row r="790" spans="1:16" x14ac:dyDescent="0.3">
      <c r="A790" s="1">
        <v>56</v>
      </c>
      <c r="B790" t="s">
        <v>2793</v>
      </c>
      <c r="C790" t="s">
        <v>150</v>
      </c>
      <c r="D790" t="s">
        <v>580</v>
      </c>
      <c r="E790" t="s">
        <v>2794</v>
      </c>
      <c r="F790" t="s">
        <v>2795</v>
      </c>
      <c r="P790">
        <v>7</v>
      </c>
    </row>
    <row r="791" spans="1:16" x14ac:dyDescent="0.3">
      <c r="A791" s="1">
        <v>57</v>
      </c>
      <c r="B791" t="s">
        <v>2796</v>
      </c>
      <c r="C791" t="s">
        <v>1567</v>
      </c>
      <c r="D791" t="s">
        <v>284</v>
      </c>
      <c r="E791" t="s">
        <v>2797</v>
      </c>
      <c r="F791" t="s">
        <v>2798</v>
      </c>
      <c r="P791">
        <v>7</v>
      </c>
    </row>
    <row r="792" spans="1:16" x14ac:dyDescent="0.3">
      <c r="A792" s="1">
        <v>58</v>
      </c>
      <c r="B792" t="s">
        <v>2799</v>
      </c>
      <c r="C792" t="s">
        <v>1032</v>
      </c>
      <c r="D792" t="s">
        <v>151</v>
      </c>
      <c r="E792" t="s">
        <v>2800</v>
      </c>
      <c r="F792" t="s">
        <v>2801</v>
      </c>
      <c r="P792">
        <v>7</v>
      </c>
    </row>
    <row r="793" spans="1:16" x14ac:dyDescent="0.3">
      <c r="A793" s="1">
        <v>59</v>
      </c>
      <c r="B793" t="s">
        <v>2802</v>
      </c>
      <c r="C793" t="s">
        <v>604</v>
      </c>
      <c r="D793" t="s">
        <v>2005</v>
      </c>
      <c r="E793" t="s">
        <v>2803</v>
      </c>
      <c r="F793" t="s">
        <v>2804</v>
      </c>
      <c r="P793">
        <v>7</v>
      </c>
    </row>
    <row r="794" spans="1:16" x14ac:dyDescent="0.3">
      <c r="A794" s="1">
        <v>60</v>
      </c>
      <c r="B794" t="s">
        <v>2805</v>
      </c>
      <c r="C794" t="s">
        <v>310</v>
      </c>
      <c r="D794" t="s">
        <v>284</v>
      </c>
      <c r="E794" t="s">
        <v>2806</v>
      </c>
      <c r="F794" t="s">
        <v>2807</v>
      </c>
      <c r="P794">
        <v>7</v>
      </c>
    </row>
    <row r="795" spans="1:16" x14ac:dyDescent="0.3">
      <c r="A795" s="1">
        <v>61</v>
      </c>
      <c r="B795" t="s">
        <v>2808</v>
      </c>
      <c r="C795" t="s">
        <v>150</v>
      </c>
      <c r="D795" t="s">
        <v>151</v>
      </c>
      <c r="E795" t="s">
        <v>2809</v>
      </c>
      <c r="F795" t="s">
        <v>2810</v>
      </c>
      <c r="P795">
        <v>7</v>
      </c>
    </row>
    <row r="796" spans="1:16" x14ac:dyDescent="0.3">
      <c r="A796" s="1">
        <v>62</v>
      </c>
      <c r="B796" t="s">
        <v>2811</v>
      </c>
      <c r="C796" t="s">
        <v>28</v>
      </c>
      <c r="D796" t="s">
        <v>24</v>
      </c>
      <c r="E796" t="s">
        <v>2812</v>
      </c>
      <c r="F796" t="s">
        <v>2813</v>
      </c>
      <c r="P796">
        <v>7</v>
      </c>
    </row>
    <row r="797" spans="1:16" x14ac:dyDescent="0.3">
      <c r="A797" s="1">
        <v>63</v>
      </c>
      <c r="B797" t="s">
        <v>2814</v>
      </c>
      <c r="C797" t="s">
        <v>28</v>
      </c>
      <c r="D797" t="s">
        <v>284</v>
      </c>
      <c r="E797" t="s">
        <v>2815</v>
      </c>
      <c r="F797" t="s">
        <v>2816</v>
      </c>
      <c r="P797">
        <v>7</v>
      </c>
    </row>
    <row r="798" spans="1:16" x14ac:dyDescent="0.3">
      <c r="A798" s="1">
        <v>64</v>
      </c>
      <c r="B798" t="s">
        <v>2817</v>
      </c>
      <c r="C798" t="s">
        <v>150</v>
      </c>
      <c r="D798" t="s">
        <v>580</v>
      </c>
      <c r="E798" t="s">
        <v>2818</v>
      </c>
      <c r="F798" t="s">
        <v>2819</v>
      </c>
      <c r="P798">
        <v>7</v>
      </c>
    </row>
    <row r="799" spans="1:16" x14ac:dyDescent="0.3">
      <c r="A799" s="1">
        <v>65</v>
      </c>
      <c r="B799" t="s">
        <v>2820</v>
      </c>
      <c r="C799" t="s">
        <v>28</v>
      </c>
      <c r="D799" t="s">
        <v>284</v>
      </c>
      <c r="E799" t="s">
        <v>2821</v>
      </c>
      <c r="F799" t="s">
        <v>2822</v>
      </c>
      <c r="P799">
        <v>7</v>
      </c>
    </row>
    <row r="800" spans="1:16" x14ac:dyDescent="0.3">
      <c r="A800" s="1">
        <v>66</v>
      </c>
      <c r="B800" t="s">
        <v>2823</v>
      </c>
      <c r="C800" t="s">
        <v>310</v>
      </c>
      <c r="D800" t="s">
        <v>828</v>
      </c>
      <c r="E800" t="s">
        <v>2824</v>
      </c>
      <c r="F800" t="s">
        <v>2825</v>
      </c>
      <c r="P800">
        <v>7</v>
      </c>
    </row>
    <row r="801" spans="1:16" x14ac:dyDescent="0.3">
      <c r="A801" s="1">
        <v>67</v>
      </c>
      <c r="B801" t="s">
        <v>2826</v>
      </c>
      <c r="C801" t="s">
        <v>773</v>
      </c>
      <c r="D801" t="s">
        <v>892</v>
      </c>
      <c r="E801" t="s">
        <v>2827</v>
      </c>
      <c r="F801" t="s">
        <v>2828</v>
      </c>
      <c r="P801">
        <v>7</v>
      </c>
    </row>
    <row r="802" spans="1:16" x14ac:dyDescent="0.3">
      <c r="A802" s="1">
        <v>68</v>
      </c>
      <c r="B802" t="s">
        <v>2829</v>
      </c>
      <c r="C802" t="s">
        <v>544</v>
      </c>
      <c r="D802" t="s">
        <v>949</v>
      </c>
      <c r="E802" t="s">
        <v>2830</v>
      </c>
      <c r="F802" t="s">
        <v>2831</v>
      </c>
      <c r="P802">
        <v>7</v>
      </c>
    </row>
    <row r="803" spans="1:16" x14ac:dyDescent="0.3">
      <c r="A803" s="1">
        <v>69</v>
      </c>
      <c r="B803" t="s">
        <v>2832</v>
      </c>
      <c r="C803" t="s">
        <v>28</v>
      </c>
      <c r="D803" t="s">
        <v>24</v>
      </c>
      <c r="E803" t="s">
        <v>2833</v>
      </c>
      <c r="F803" t="s">
        <v>2834</v>
      </c>
      <c r="P803">
        <v>7</v>
      </c>
    </row>
    <row r="804" spans="1:16" x14ac:dyDescent="0.3">
      <c r="A804" s="1">
        <v>70</v>
      </c>
      <c r="B804" t="s">
        <v>2835</v>
      </c>
      <c r="C804" t="s">
        <v>28</v>
      </c>
      <c r="D804" t="s">
        <v>284</v>
      </c>
      <c r="E804" t="s">
        <v>2836</v>
      </c>
      <c r="F804" t="s">
        <v>2837</v>
      </c>
      <c r="P804">
        <v>7</v>
      </c>
    </row>
    <row r="805" spans="1:16" x14ac:dyDescent="0.3">
      <c r="A805" s="1">
        <v>71</v>
      </c>
      <c r="B805" t="s">
        <v>2838</v>
      </c>
      <c r="C805" t="s">
        <v>28</v>
      </c>
      <c r="D805" t="s">
        <v>62</v>
      </c>
      <c r="E805" t="s">
        <v>2839</v>
      </c>
      <c r="F805" t="s">
        <v>2840</v>
      </c>
      <c r="P805">
        <v>7</v>
      </c>
    </row>
    <row r="806" spans="1:16" x14ac:dyDescent="0.3">
      <c r="A806" s="1">
        <v>72</v>
      </c>
      <c r="B806" t="s">
        <v>2841</v>
      </c>
      <c r="C806" t="s">
        <v>28</v>
      </c>
      <c r="D806" t="s">
        <v>284</v>
      </c>
      <c r="E806" t="s">
        <v>2842</v>
      </c>
      <c r="F806" t="s">
        <v>2843</v>
      </c>
      <c r="P806">
        <v>7</v>
      </c>
    </row>
    <row r="807" spans="1:16" x14ac:dyDescent="0.3">
      <c r="A807" s="1">
        <v>73</v>
      </c>
      <c r="B807" t="s">
        <v>2844</v>
      </c>
      <c r="C807" t="s">
        <v>544</v>
      </c>
      <c r="D807" t="s">
        <v>1076</v>
      </c>
      <c r="E807" t="s">
        <v>2845</v>
      </c>
      <c r="F807" t="s">
        <v>2846</v>
      </c>
      <c r="P807">
        <v>7</v>
      </c>
    </row>
    <row r="808" spans="1:16" x14ac:dyDescent="0.3">
      <c r="A808" s="1">
        <v>74</v>
      </c>
      <c r="B808" t="s">
        <v>2847</v>
      </c>
      <c r="C808" t="s">
        <v>150</v>
      </c>
      <c r="D808" t="s">
        <v>1642</v>
      </c>
      <c r="E808" t="s">
        <v>2848</v>
      </c>
      <c r="F808" t="s">
        <v>2849</v>
      </c>
      <c r="P808">
        <v>7</v>
      </c>
    </row>
    <row r="809" spans="1:16" x14ac:dyDescent="0.3">
      <c r="A809" s="1">
        <v>75</v>
      </c>
      <c r="B809" t="s">
        <v>2850</v>
      </c>
      <c r="C809" t="s">
        <v>836</v>
      </c>
      <c r="D809" t="s">
        <v>441</v>
      </c>
      <c r="E809" t="s">
        <v>2851</v>
      </c>
      <c r="F809" t="s">
        <v>2852</v>
      </c>
      <c r="P809">
        <v>7</v>
      </c>
    </row>
    <row r="810" spans="1:16" x14ac:dyDescent="0.3">
      <c r="A810" s="1">
        <v>76</v>
      </c>
      <c r="B810" t="s">
        <v>2853</v>
      </c>
      <c r="C810" t="s">
        <v>310</v>
      </c>
      <c r="D810" t="s">
        <v>2854</v>
      </c>
      <c r="E810" t="s">
        <v>2855</v>
      </c>
      <c r="F810" t="s">
        <v>2856</v>
      </c>
      <c r="P810">
        <v>7</v>
      </c>
    </row>
    <row r="811" spans="1:16" x14ac:dyDescent="0.3">
      <c r="A811" s="1">
        <v>77</v>
      </c>
      <c r="B811" t="s">
        <v>2857</v>
      </c>
      <c r="C811" t="s">
        <v>761</v>
      </c>
      <c r="D811" t="s">
        <v>2858</v>
      </c>
      <c r="E811" t="s">
        <v>2859</v>
      </c>
      <c r="F811" t="s">
        <v>2860</v>
      </c>
      <c r="P811">
        <v>7</v>
      </c>
    </row>
    <row r="812" spans="1:16" x14ac:dyDescent="0.3">
      <c r="A812" s="1">
        <v>78</v>
      </c>
      <c r="B812" t="s">
        <v>2861</v>
      </c>
      <c r="C812" t="s">
        <v>28</v>
      </c>
      <c r="D812" t="s">
        <v>24</v>
      </c>
      <c r="E812" t="s">
        <v>2862</v>
      </c>
      <c r="F812" t="s">
        <v>2863</v>
      </c>
      <c r="G812" t="s">
        <v>305</v>
      </c>
      <c r="H812" t="s">
        <v>2864</v>
      </c>
      <c r="I812" t="s">
        <v>87</v>
      </c>
      <c r="J812" t="s">
        <v>2865</v>
      </c>
      <c r="P812">
        <v>7</v>
      </c>
    </row>
    <row r="813" spans="1:16" x14ac:dyDescent="0.3">
      <c r="A813" s="1">
        <v>79</v>
      </c>
      <c r="B813" t="s">
        <v>2866</v>
      </c>
      <c r="C813" t="s">
        <v>28</v>
      </c>
      <c r="D813" t="s">
        <v>284</v>
      </c>
      <c r="E813" t="s">
        <v>2867</v>
      </c>
      <c r="F813" t="s">
        <v>2868</v>
      </c>
      <c r="P813">
        <v>7</v>
      </c>
    </row>
    <row r="814" spans="1:16" x14ac:dyDescent="0.3">
      <c r="A814" s="1">
        <v>80</v>
      </c>
      <c r="B814" t="s">
        <v>2869</v>
      </c>
      <c r="C814" t="s">
        <v>773</v>
      </c>
      <c r="D814" t="s">
        <v>2870</v>
      </c>
      <c r="E814" t="s">
        <v>2871</v>
      </c>
      <c r="F814" t="s">
        <v>2872</v>
      </c>
      <c r="P814">
        <v>7</v>
      </c>
    </row>
    <row r="815" spans="1:16" x14ac:dyDescent="0.3">
      <c r="A815" s="1">
        <v>81</v>
      </c>
      <c r="B815" t="s">
        <v>2873</v>
      </c>
      <c r="C815" t="s">
        <v>310</v>
      </c>
      <c r="D815" t="s">
        <v>284</v>
      </c>
      <c r="E815" t="s">
        <v>2874</v>
      </c>
      <c r="F815" t="s">
        <v>2875</v>
      </c>
      <c r="P815">
        <v>7</v>
      </c>
    </row>
    <row r="816" spans="1:16" x14ac:dyDescent="0.3">
      <c r="A816" s="1">
        <v>82</v>
      </c>
      <c r="B816" t="s">
        <v>2876</v>
      </c>
      <c r="C816" t="s">
        <v>28</v>
      </c>
      <c r="D816" t="s">
        <v>284</v>
      </c>
      <c r="E816" t="s">
        <v>2877</v>
      </c>
      <c r="F816" t="s">
        <v>2878</v>
      </c>
      <c r="P816">
        <v>7</v>
      </c>
    </row>
    <row r="817" spans="1:16" x14ac:dyDescent="0.3">
      <c r="A817" s="1">
        <v>83</v>
      </c>
      <c r="B817" t="s">
        <v>2879</v>
      </c>
      <c r="C817" t="s">
        <v>150</v>
      </c>
      <c r="D817" t="s">
        <v>477</v>
      </c>
      <c r="E817" t="s">
        <v>2880</v>
      </c>
      <c r="F817" t="s">
        <v>2881</v>
      </c>
      <c r="P817">
        <v>7</v>
      </c>
    </row>
    <row r="818" spans="1:16" x14ac:dyDescent="0.3">
      <c r="A818" s="1">
        <v>84</v>
      </c>
      <c r="B818" t="s">
        <v>2882</v>
      </c>
      <c r="C818" t="s">
        <v>150</v>
      </c>
      <c r="D818" t="s">
        <v>477</v>
      </c>
      <c r="E818" t="s">
        <v>2883</v>
      </c>
      <c r="F818" t="s">
        <v>2884</v>
      </c>
      <c r="P818">
        <v>7</v>
      </c>
    </row>
    <row r="819" spans="1:16" x14ac:dyDescent="0.3">
      <c r="A819" s="1">
        <v>85</v>
      </c>
      <c r="B819" t="s">
        <v>2885</v>
      </c>
      <c r="C819" t="s">
        <v>620</v>
      </c>
      <c r="D819" t="s">
        <v>49</v>
      </c>
      <c r="E819" t="s">
        <v>2886</v>
      </c>
      <c r="F819" t="s">
        <v>2887</v>
      </c>
      <c r="P819">
        <v>7</v>
      </c>
    </row>
    <row r="820" spans="1:16" x14ac:dyDescent="0.3">
      <c r="A820" s="1">
        <v>86</v>
      </c>
      <c r="B820" t="s">
        <v>2888</v>
      </c>
      <c r="C820" t="s">
        <v>150</v>
      </c>
      <c r="D820" t="s">
        <v>151</v>
      </c>
      <c r="E820" t="s">
        <v>2889</v>
      </c>
      <c r="F820" t="s">
        <v>2890</v>
      </c>
      <c r="P820">
        <v>7</v>
      </c>
    </row>
    <row r="821" spans="1:16" x14ac:dyDescent="0.3">
      <c r="A821" s="1">
        <v>87</v>
      </c>
      <c r="B821" t="s">
        <v>2891</v>
      </c>
      <c r="C821" t="s">
        <v>150</v>
      </c>
      <c r="D821" t="s">
        <v>151</v>
      </c>
      <c r="E821" t="s">
        <v>2892</v>
      </c>
      <c r="F821" t="s">
        <v>2893</v>
      </c>
      <c r="P821">
        <v>7</v>
      </c>
    </row>
    <row r="822" spans="1:16" x14ac:dyDescent="0.3">
      <c r="A822" s="1">
        <v>88</v>
      </c>
      <c r="B822" t="s">
        <v>2894</v>
      </c>
      <c r="C822" t="s">
        <v>697</v>
      </c>
      <c r="D822" t="s">
        <v>837</v>
      </c>
      <c r="E822" t="s">
        <v>2895</v>
      </c>
      <c r="F822" t="s">
        <v>2896</v>
      </c>
      <c r="P822">
        <v>7</v>
      </c>
    </row>
    <row r="823" spans="1:16" x14ac:dyDescent="0.3">
      <c r="A823" s="1">
        <v>89</v>
      </c>
      <c r="B823" t="s">
        <v>2897</v>
      </c>
      <c r="C823" t="s">
        <v>28</v>
      </c>
      <c r="D823" t="s">
        <v>62</v>
      </c>
      <c r="E823" t="s">
        <v>2898</v>
      </c>
      <c r="F823" t="s">
        <v>2899</v>
      </c>
      <c r="P823">
        <v>7</v>
      </c>
    </row>
    <row r="824" spans="1:16" x14ac:dyDescent="0.3">
      <c r="A824" s="1">
        <v>90</v>
      </c>
      <c r="B824" t="s">
        <v>2900</v>
      </c>
      <c r="C824" t="s">
        <v>1032</v>
      </c>
      <c r="D824" t="s">
        <v>151</v>
      </c>
      <c r="E824" t="s">
        <v>2901</v>
      </c>
      <c r="F824" t="s">
        <v>2902</v>
      </c>
      <c r="P824">
        <v>7</v>
      </c>
    </row>
    <row r="825" spans="1:16" x14ac:dyDescent="0.3">
      <c r="A825" s="1">
        <v>91</v>
      </c>
      <c r="B825" t="s">
        <v>2903</v>
      </c>
      <c r="C825" t="s">
        <v>150</v>
      </c>
      <c r="D825" t="s">
        <v>968</v>
      </c>
      <c r="E825" t="s">
        <v>2904</v>
      </c>
      <c r="F825" t="s">
        <v>2905</v>
      </c>
      <c r="P825">
        <v>7</v>
      </c>
    </row>
    <row r="826" spans="1:16" x14ac:dyDescent="0.3">
      <c r="A826" s="1">
        <v>92</v>
      </c>
      <c r="B826" t="s">
        <v>2906</v>
      </c>
      <c r="C826" t="s">
        <v>683</v>
      </c>
      <c r="D826" t="s">
        <v>600</v>
      </c>
      <c r="E826" t="s">
        <v>2907</v>
      </c>
      <c r="F826" t="s">
        <v>2908</v>
      </c>
      <c r="P826">
        <v>7</v>
      </c>
    </row>
    <row r="827" spans="1:16" x14ac:dyDescent="0.3">
      <c r="A827" s="1">
        <v>93</v>
      </c>
      <c r="B827" t="s">
        <v>2909</v>
      </c>
      <c r="C827" t="s">
        <v>150</v>
      </c>
      <c r="D827" t="s">
        <v>284</v>
      </c>
      <c r="E827" t="s">
        <v>2910</v>
      </c>
      <c r="F827" t="s">
        <v>2911</v>
      </c>
      <c r="P827">
        <v>7</v>
      </c>
    </row>
    <row r="828" spans="1:16" x14ac:dyDescent="0.3">
      <c r="A828" s="1">
        <v>94</v>
      </c>
      <c r="B828" t="s">
        <v>2912</v>
      </c>
      <c r="C828" t="s">
        <v>174</v>
      </c>
      <c r="D828" t="s">
        <v>477</v>
      </c>
      <c r="E828" t="s">
        <v>2913</v>
      </c>
      <c r="F828" t="s">
        <v>2914</v>
      </c>
      <c r="P828">
        <v>7</v>
      </c>
    </row>
    <row r="829" spans="1:16" x14ac:dyDescent="0.3">
      <c r="A829" s="1">
        <v>95</v>
      </c>
      <c r="B829" t="s">
        <v>2915</v>
      </c>
      <c r="C829" t="s">
        <v>174</v>
      </c>
      <c r="D829" t="s">
        <v>62</v>
      </c>
      <c r="E829" t="s">
        <v>2916</v>
      </c>
      <c r="F829" t="s">
        <v>2917</v>
      </c>
      <c r="P829">
        <v>7</v>
      </c>
    </row>
    <row r="830" spans="1:16" x14ac:dyDescent="0.3">
      <c r="A830" s="1">
        <v>96</v>
      </c>
      <c r="B830" t="s">
        <v>2918</v>
      </c>
      <c r="C830" t="s">
        <v>2059</v>
      </c>
      <c r="D830" t="s">
        <v>713</v>
      </c>
      <c r="E830" t="s">
        <v>2919</v>
      </c>
      <c r="F830" t="s">
        <v>2920</v>
      </c>
      <c r="P830">
        <v>7</v>
      </c>
    </row>
    <row r="831" spans="1:16" x14ac:dyDescent="0.3">
      <c r="A831" s="1">
        <v>97</v>
      </c>
      <c r="B831" t="s">
        <v>2921</v>
      </c>
      <c r="C831" t="s">
        <v>28</v>
      </c>
      <c r="D831" t="s">
        <v>62</v>
      </c>
      <c r="E831" t="s">
        <v>2922</v>
      </c>
      <c r="F831" t="s">
        <v>2923</v>
      </c>
      <c r="P831">
        <v>7</v>
      </c>
    </row>
    <row r="832" spans="1:16" x14ac:dyDescent="0.3">
      <c r="A832" s="1">
        <v>98</v>
      </c>
      <c r="B832" t="s">
        <v>2924</v>
      </c>
      <c r="C832" t="s">
        <v>174</v>
      </c>
      <c r="D832" t="s">
        <v>377</v>
      </c>
      <c r="E832" t="s">
        <v>2925</v>
      </c>
      <c r="G832" t="s">
        <v>562</v>
      </c>
      <c r="H832" t="s">
        <v>2926</v>
      </c>
      <c r="I832" t="s">
        <v>271</v>
      </c>
      <c r="J832" t="s">
        <v>120</v>
      </c>
      <c r="P832">
        <v>7</v>
      </c>
    </row>
    <row r="833" spans="1:16" x14ac:dyDescent="0.3">
      <c r="A833" s="1">
        <v>99</v>
      </c>
      <c r="B833" t="s">
        <v>2927</v>
      </c>
      <c r="C833" t="s">
        <v>28</v>
      </c>
      <c r="D833" t="s">
        <v>1433</v>
      </c>
      <c r="E833" t="s">
        <v>2928</v>
      </c>
      <c r="F833" t="s">
        <v>2929</v>
      </c>
      <c r="P833">
        <v>7</v>
      </c>
    </row>
    <row r="834" spans="1:16" x14ac:dyDescent="0.3">
      <c r="A834" s="1">
        <v>100</v>
      </c>
      <c r="B834" t="s">
        <v>2930</v>
      </c>
      <c r="C834" t="s">
        <v>310</v>
      </c>
      <c r="D834" t="s">
        <v>151</v>
      </c>
      <c r="E834" t="s">
        <v>2931</v>
      </c>
      <c r="F834" t="s">
        <v>2932</v>
      </c>
      <c r="P834">
        <v>7</v>
      </c>
    </row>
    <row r="835" spans="1:16" x14ac:dyDescent="0.3">
      <c r="A835" s="1">
        <v>101</v>
      </c>
      <c r="B835" t="s">
        <v>2933</v>
      </c>
      <c r="C835" t="s">
        <v>150</v>
      </c>
      <c r="D835" t="s">
        <v>2934</v>
      </c>
      <c r="E835" t="s">
        <v>2935</v>
      </c>
      <c r="F835" t="s">
        <v>2936</v>
      </c>
      <c r="P835">
        <v>7</v>
      </c>
    </row>
    <row r="836" spans="1:16" x14ac:dyDescent="0.3">
      <c r="A836" s="1">
        <v>102</v>
      </c>
      <c r="B836" t="s">
        <v>2937</v>
      </c>
      <c r="C836" t="s">
        <v>28</v>
      </c>
      <c r="D836" t="s">
        <v>284</v>
      </c>
      <c r="E836" t="s">
        <v>2938</v>
      </c>
      <c r="F836" t="s">
        <v>2939</v>
      </c>
      <c r="P836">
        <v>7</v>
      </c>
    </row>
    <row r="837" spans="1:16" x14ac:dyDescent="0.3">
      <c r="A837" s="1">
        <v>103</v>
      </c>
      <c r="B837" t="s">
        <v>2940</v>
      </c>
      <c r="C837" t="s">
        <v>150</v>
      </c>
      <c r="D837" t="s">
        <v>477</v>
      </c>
      <c r="E837" t="s">
        <v>2941</v>
      </c>
      <c r="F837" t="s">
        <v>2942</v>
      </c>
      <c r="P837">
        <v>7</v>
      </c>
    </row>
    <row r="838" spans="1:16" x14ac:dyDescent="0.3">
      <c r="A838" s="1">
        <v>104</v>
      </c>
      <c r="B838" t="s">
        <v>2943</v>
      </c>
      <c r="C838" t="s">
        <v>28</v>
      </c>
      <c r="D838" t="s">
        <v>284</v>
      </c>
      <c r="E838" t="s">
        <v>2944</v>
      </c>
      <c r="F838" t="s">
        <v>2945</v>
      </c>
      <c r="P838">
        <v>7</v>
      </c>
    </row>
    <row r="839" spans="1:16" x14ac:dyDescent="0.3">
      <c r="A839" s="1">
        <v>105</v>
      </c>
      <c r="B839" t="s">
        <v>2946</v>
      </c>
      <c r="C839" t="s">
        <v>150</v>
      </c>
      <c r="D839" t="s">
        <v>995</v>
      </c>
      <c r="E839" t="s">
        <v>2947</v>
      </c>
      <c r="F839" t="s">
        <v>2948</v>
      </c>
      <c r="P839">
        <v>7</v>
      </c>
    </row>
    <row r="840" spans="1:16" x14ac:dyDescent="0.3">
      <c r="A840" s="1">
        <v>106</v>
      </c>
      <c r="B840" t="s">
        <v>2949</v>
      </c>
      <c r="C840" t="s">
        <v>1710</v>
      </c>
      <c r="D840" t="s">
        <v>2950</v>
      </c>
      <c r="E840" t="s">
        <v>2951</v>
      </c>
      <c r="F840" t="s">
        <v>2952</v>
      </c>
      <c r="P840">
        <v>7</v>
      </c>
    </row>
    <row r="841" spans="1:16" x14ac:dyDescent="0.3">
      <c r="A841" s="1">
        <v>107</v>
      </c>
      <c r="B841" t="s">
        <v>2953</v>
      </c>
      <c r="C841" t="s">
        <v>28</v>
      </c>
      <c r="D841" t="s">
        <v>284</v>
      </c>
      <c r="E841" t="s">
        <v>2954</v>
      </c>
      <c r="F841" t="s">
        <v>2955</v>
      </c>
      <c r="P841">
        <v>7</v>
      </c>
    </row>
    <row r="842" spans="1:16" x14ac:dyDescent="0.3">
      <c r="A842" s="1">
        <v>108</v>
      </c>
      <c r="B842" t="s">
        <v>2956</v>
      </c>
      <c r="C842" t="s">
        <v>1032</v>
      </c>
      <c r="D842" t="s">
        <v>2957</v>
      </c>
      <c r="E842" t="s">
        <v>2958</v>
      </c>
      <c r="F842" t="s">
        <v>2959</v>
      </c>
      <c r="P842">
        <v>7</v>
      </c>
    </row>
    <row r="843" spans="1:16" x14ac:dyDescent="0.3">
      <c r="A843" s="1">
        <v>109</v>
      </c>
      <c r="B843" t="s">
        <v>2960</v>
      </c>
      <c r="C843" t="s">
        <v>28</v>
      </c>
      <c r="D843" t="s">
        <v>24</v>
      </c>
      <c r="E843" t="s">
        <v>2961</v>
      </c>
      <c r="F843" t="s">
        <v>2962</v>
      </c>
      <c r="P843">
        <v>7</v>
      </c>
    </row>
    <row r="844" spans="1:16" x14ac:dyDescent="0.3">
      <c r="A844" s="1">
        <v>110</v>
      </c>
      <c r="B844" t="s">
        <v>2963</v>
      </c>
      <c r="C844" t="s">
        <v>697</v>
      </c>
      <c r="D844" t="s">
        <v>151</v>
      </c>
      <c r="E844" t="s">
        <v>2964</v>
      </c>
      <c r="F844" t="s">
        <v>2965</v>
      </c>
      <c r="P844">
        <v>7</v>
      </c>
    </row>
    <row r="845" spans="1:16" x14ac:dyDescent="0.3">
      <c r="A845" s="1">
        <v>111</v>
      </c>
      <c r="B845" t="s">
        <v>2966</v>
      </c>
      <c r="C845" t="s">
        <v>724</v>
      </c>
      <c r="D845" t="s">
        <v>524</v>
      </c>
      <c r="E845" t="s">
        <v>2967</v>
      </c>
      <c r="F845" t="s">
        <v>2968</v>
      </c>
      <c r="P845">
        <v>7</v>
      </c>
    </row>
    <row r="846" spans="1:16" x14ac:dyDescent="0.3">
      <c r="A846" s="1">
        <v>112</v>
      </c>
      <c r="B846" t="s">
        <v>2969</v>
      </c>
      <c r="C846" t="s">
        <v>1567</v>
      </c>
      <c r="D846" t="s">
        <v>1433</v>
      </c>
      <c r="E846" t="s">
        <v>2970</v>
      </c>
      <c r="F846" t="s">
        <v>2971</v>
      </c>
      <c r="P846">
        <v>7</v>
      </c>
    </row>
    <row r="847" spans="1:16" x14ac:dyDescent="0.3">
      <c r="A847" s="1">
        <v>113</v>
      </c>
      <c r="B847" t="s">
        <v>2972</v>
      </c>
      <c r="C847" t="s">
        <v>28</v>
      </c>
      <c r="D847" t="s">
        <v>24</v>
      </c>
      <c r="E847" t="s">
        <v>2973</v>
      </c>
      <c r="F847" t="s">
        <v>2974</v>
      </c>
      <c r="P847">
        <v>7</v>
      </c>
    </row>
    <row r="848" spans="1:16" x14ac:dyDescent="0.3">
      <c r="A848" s="1">
        <v>114</v>
      </c>
      <c r="B848" t="s">
        <v>2975</v>
      </c>
      <c r="C848" t="s">
        <v>28</v>
      </c>
      <c r="D848" t="s">
        <v>24</v>
      </c>
      <c r="E848" t="s">
        <v>2976</v>
      </c>
      <c r="F848" t="s">
        <v>2977</v>
      </c>
      <c r="P848">
        <v>7</v>
      </c>
    </row>
    <row r="849" spans="1:16" x14ac:dyDescent="0.3">
      <c r="A849" s="1">
        <v>115</v>
      </c>
      <c r="B849" t="s">
        <v>2978</v>
      </c>
      <c r="C849" t="s">
        <v>604</v>
      </c>
      <c r="D849" t="s">
        <v>24</v>
      </c>
      <c r="E849" t="s">
        <v>2979</v>
      </c>
      <c r="F849" t="s">
        <v>2980</v>
      </c>
      <c r="P849">
        <v>7</v>
      </c>
    </row>
    <row r="850" spans="1:16" x14ac:dyDescent="0.3">
      <c r="A850" s="1">
        <v>116</v>
      </c>
      <c r="B850" t="s">
        <v>2981</v>
      </c>
      <c r="C850" t="s">
        <v>174</v>
      </c>
      <c r="D850" t="s">
        <v>1175</v>
      </c>
      <c r="E850" t="s">
        <v>2982</v>
      </c>
      <c r="F850" t="s">
        <v>2983</v>
      </c>
      <c r="P850">
        <v>7</v>
      </c>
    </row>
    <row r="851" spans="1:16" x14ac:dyDescent="0.3">
      <c r="A851" s="1">
        <v>117</v>
      </c>
      <c r="B851" t="s">
        <v>2984</v>
      </c>
      <c r="C851" t="s">
        <v>1032</v>
      </c>
      <c r="D851" t="s">
        <v>151</v>
      </c>
      <c r="E851" t="s">
        <v>2985</v>
      </c>
      <c r="F851" t="s">
        <v>2986</v>
      </c>
      <c r="P851">
        <v>7</v>
      </c>
    </row>
    <row r="852" spans="1:16" x14ac:dyDescent="0.3">
      <c r="A852" s="1">
        <v>118</v>
      </c>
      <c r="B852" t="s">
        <v>2987</v>
      </c>
      <c r="C852" t="s">
        <v>28</v>
      </c>
      <c r="D852" t="s">
        <v>284</v>
      </c>
      <c r="E852" t="s">
        <v>2988</v>
      </c>
      <c r="F852" t="s">
        <v>2989</v>
      </c>
      <c r="P852">
        <v>7</v>
      </c>
    </row>
    <row r="853" spans="1:16" x14ac:dyDescent="0.3">
      <c r="A853" s="1">
        <v>119</v>
      </c>
      <c r="B853" t="s">
        <v>2990</v>
      </c>
      <c r="C853" t="s">
        <v>174</v>
      </c>
      <c r="D853" t="s">
        <v>477</v>
      </c>
      <c r="E853" t="s">
        <v>2991</v>
      </c>
      <c r="F853" t="s">
        <v>2992</v>
      </c>
      <c r="P853">
        <v>7</v>
      </c>
    </row>
    <row r="854" spans="1:16" x14ac:dyDescent="0.3">
      <c r="A854" s="3"/>
      <c r="B854" t="b">
        <f>B855=B1</f>
        <v>1</v>
      </c>
      <c r="C854" t="b">
        <f t="shared" ref="C854:P854" si="7">C855=C1</f>
        <v>1</v>
      </c>
      <c r="D854" t="b">
        <f t="shared" si="7"/>
        <v>1</v>
      </c>
      <c r="E854" t="b">
        <f t="shared" si="7"/>
        <v>1</v>
      </c>
      <c r="F854" t="b">
        <f t="shared" si="7"/>
        <v>1</v>
      </c>
      <c r="G854" t="b">
        <f t="shared" si="7"/>
        <v>0</v>
      </c>
      <c r="H854" t="b">
        <f t="shared" si="7"/>
        <v>0</v>
      </c>
      <c r="I854" t="b">
        <f t="shared" si="7"/>
        <v>0</v>
      </c>
      <c r="J854" t="b">
        <f t="shared" si="7"/>
        <v>0</v>
      </c>
      <c r="K854" t="b">
        <f t="shared" si="7"/>
        <v>0</v>
      </c>
      <c r="L854" t="b">
        <f t="shared" si="7"/>
        <v>0</v>
      </c>
      <c r="M854" t="b">
        <f t="shared" si="7"/>
        <v>0</v>
      </c>
      <c r="N854" t="b">
        <f t="shared" si="7"/>
        <v>0</v>
      </c>
      <c r="O854" t="b">
        <f t="shared" si="7"/>
        <v>0</v>
      </c>
      <c r="P854" t="b">
        <f t="shared" si="7"/>
        <v>1</v>
      </c>
    </row>
    <row r="855" spans="1:16" x14ac:dyDescent="0.3">
      <c r="B855" s="1" t="s">
        <v>0</v>
      </c>
      <c r="C855" s="1" t="s">
        <v>1</v>
      </c>
      <c r="D855" s="1" t="s">
        <v>2</v>
      </c>
      <c r="E855" s="1" t="s">
        <v>3</v>
      </c>
      <c r="F855" s="1" t="s">
        <v>8</v>
      </c>
      <c r="P855" t="s">
        <v>1071</v>
      </c>
    </row>
    <row r="856" spans="1:16" x14ac:dyDescent="0.3">
      <c r="A856" s="1">
        <v>0</v>
      </c>
      <c r="B856" t="s">
        <v>2993</v>
      </c>
      <c r="C856" t="s">
        <v>310</v>
      </c>
      <c r="D856" t="s">
        <v>2140</v>
      </c>
      <c r="E856" t="s">
        <v>2994</v>
      </c>
      <c r="F856" t="s">
        <v>2995</v>
      </c>
      <c r="P856">
        <v>8</v>
      </c>
    </row>
    <row r="857" spans="1:16" x14ac:dyDescent="0.3">
      <c r="A857" s="1">
        <v>1</v>
      </c>
      <c r="B857" t="s">
        <v>2996</v>
      </c>
      <c r="C857" t="s">
        <v>150</v>
      </c>
      <c r="D857" t="s">
        <v>477</v>
      </c>
      <c r="E857" t="s">
        <v>2997</v>
      </c>
      <c r="F857" t="s">
        <v>2998</v>
      </c>
      <c r="P857">
        <v>8</v>
      </c>
    </row>
    <row r="858" spans="1:16" x14ac:dyDescent="0.3">
      <c r="A858" s="1">
        <v>2</v>
      </c>
      <c r="B858" t="s">
        <v>2999</v>
      </c>
      <c r="C858" t="s">
        <v>939</v>
      </c>
      <c r="D858" t="s">
        <v>567</v>
      </c>
      <c r="E858" t="s">
        <v>3000</v>
      </c>
      <c r="F858" t="s">
        <v>3001</v>
      </c>
      <c r="P858">
        <v>8</v>
      </c>
    </row>
    <row r="859" spans="1:16" x14ac:dyDescent="0.3">
      <c r="A859" s="1">
        <v>3</v>
      </c>
      <c r="B859" t="s">
        <v>3002</v>
      </c>
      <c r="C859" t="s">
        <v>1274</v>
      </c>
      <c r="D859" t="s">
        <v>774</v>
      </c>
      <c r="E859" t="s">
        <v>3003</v>
      </c>
      <c r="F859" t="s">
        <v>3004</v>
      </c>
      <c r="P859">
        <v>8</v>
      </c>
    </row>
    <row r="860" spans="1:16" x14ac:dyDescent="0.3">
      <c r="A860" s="1">
        <v>4</v>
      </c>
      <c r="B860" t="s">
        <v>3005</v>
      </c>
      <c r="C860" t="s">
        <v>1032</v>
      </c>
      <c r="D860" t="s">
        <v>151</v>
      </c>
      <c r="E860" t="s">
        <v>3006</v>
      </c>
      <c r="F860" t="s">
        <v>3007</v>
      </c>
      <c r="P860">
        <v>8</v>
      </c>
    </row>
    <row r="861" spans="1:16" x14ac:dyDescent="0.3">
      <c r="A861" s="1">
        <v>5</v>
      </c>
      <c r="B861" t="s">
        <v>3008</v>
      </c>
      <c r="C861" t="s">
        <v>28</v>
      </c>
      <c r="D861" t="s">
        <v>24</v>
      </c>
      <c r="E861" t="s">
        <v>3009</v>
      </c>
      <c r="F861" t="s">
        <v>3010</v>
      </c>
      <c r="P861">
        <v>8</v>
      </c>
    </row>
    <row r="862" spans="1:16" x14ac:dyDescent="0.3">
      <c r="A862" s="1">
        <v>6</v>
      </c>
      <c r="B862" t="s">
        <v>3011</v>
      </c>
      <c r="C862" t="s">
        <v>174</v>
      </c>
      <c r="D862" t="s">
        <v>49</v>
      </c>
      <c r="E862" t="s">
        <v>3012</v>
      </c>
      <c r="F862" t="s">
        <v>3013</v>
      </c>
      <c r="P862">
        <v>8</v>
      </c>
    </row>
    <row r="863" spans="1:16" x14ac:dyDescent="0.3">
      <c r="A863" s="1">
        <v>7</v>
      </c>
      <c r="B863" t="s">
        <v>3014</v>
      </c>
      <c r="C863" t="s">
        <v>150</v>
      </c>
      <c r="D863" t="s">
        <v>284</v>
      </c>
      <c r="E863" t="s">
        <v>3015</v>
      </c>
      <c r="F863" t="s">
        <v>3016</v>
      </c>
      <c r="P863">
        <v>8</v>
      </c>
    </row>
    <row r="864" spans="1:16" x14ac:dyDescent="0.3">
      <c r="A864" s="1">
        <v>8</v>
      </c>
      <c r="B864" t="s">
        <v>3017</v>
      </c>
      <c r="C864" t="s">
        <v>28</v>
      </c>
      <c r="D864" t="s">
        <v>284</v>
      </c>
      <c r="E864" t="s">
        <v>3018</v>
      </c>
      <c r="F864" t="s">
        <v>3019</v>
      </c>
      <c r="P864">
        <v>8</v>
      </c>
    </row>
    <row r="865" spans="1:16" x14ac:dyDescent="0.3">
      <c r="A865" s="1">
        <v>9</v>
      </c>
      <c r="B865" t="s">
        <v>3020</v>
      </c>
      <c r="C865" t="s">
        <v>150</v>
      </c>
      <c r="D865" t="s">
        <v>580</v>
      </c>
      <c r="E865" t="s">
        <v>3021</v>
      </c>
      <c r="F865" t="s">
        <v>3022</v>
      </c>
      <c r="P865">
        <v>8</v>
      </c>
    </row>
    <row r="866" spans="1:16" x14ac:dyDescent="0.3">
      <c r="A866" s="1">
        <v>10</v>
      </c>
      <c r="B866" t="s">
        <v>3023</v>
      </c>
      <c r="C866" t="s">
        <v>544</v>
      </c>
      <c r="D866" t="s">
        <v>1386</v>
      </c>
      <c r="E866" t="s">
        <v>3024</v>
      </c>
      <c r="F866" t="s">
        <v>3025</v>
      </c>
      <c r="P866">
        <v>8</v>
      </c>
    </row>
    <row r="867" spans="1:16" x14ac:dyDescent="0.3">
      <c r="A867" s="1">
        <v>11</v>
      </c>
      <c r="B867" t="s">
        <v>3026</v>
      </c>
      <c r="C867" t="s">
        <v>28</v>
      </c>
      <c r="D867" t="s">
        <v>284</v>
      </c>
      <c r="E867" t="s">
        <v>3027</v>
      </c>
      <c r="F867" t="s">
        <v>3028</v>
      </c>
      <c r="P867">
        <v>8</v>
      </c>
    </row>
    <row r="868" spans="1:16" x14ac:dyDescent="0.3">
      <c r="A868" s="1">
        <v>12</v>
      </c>
      <c r="B868" t="s">
        <v>3029</v>
      </c>
      <c r="C868" t="s">
        <v>28</v>
      </c>
      <c r="D868" t="s">
        <v>24</v>
      </c>
      <c r="E868" t="s">
        <v>3030</v>
      </c>
      <c r="F868" t="s">
        <v>3031</v>
      </c>
      <c r="P868">
        <v>8</v>
      </c>
    </row>
    <row r="869" spans="1:16" x14ac:dyDescent="0.3">
      <c r="A869" s="1">
        <v>13</v>
      </c>
      <c r="B869" t="s">
        <v>3032</v>
      </c>
      <c r="C869" t="s">
        <v>310</v>
      </c>
      <c r="D869" t="s">
        <v>3033</v>
      </c>
      <c r="E869" t="s">
        <v>3034</v>
      </c>
      <c r="F869" t="s">
        <v>3035</v>
      </c>
      <c r="P869">
        <v>8</v>
      </c>
    </row>
    <row r="870" spans="1:16" x14ac:dyDescent="0.3">
      <c r="A870" s="1">
        <v>14</v>
      </c>
      <c r="B870" t="s">
        <v>3036</v>
      </c>
      <c r="C870" t="s">
        <v>150</v>
      </c>
      <c r="D870" t="s">
        <v>3037</v>
      </c>
      <c r="E870" t="s">
        <v>3038</v>
      </c>
      <c r="F870" t="s">
        <v>3039</v>
      </c>
      <c r="P870">
        <v>8</v>
      </c>
    </row>
    <row r="871" spans="1:16" x14ac:dyDescent="0.3">
      <c r="A871" s="1">
        <v>15</v>
      </c>
      <c r="B871" t="s">
        <v>3040</v>
      </c>
      <c r="C871" t="s">
        <v>28</v>
      </c>
      <c r="D871" t="s">
        <v>284</v>
      </c>
      <c r="E871" t="s">
        <v>3041</v>
      </c>
      <c r="F871" t="s">
        <v>3042</v>
      </c>
      <c r="P871">
        <v>8</v>
      </c>
    </row>
    <row r="872" spans="1:16" x14ac:dyDescent="0.3">
      <c r="A872" s="1">
        <v>16</v>
      </c>
      <c r="B872" t="s">
        <v>3043</v>
      </c>
      <c r="C872" t="s">
        <v>150</v>
      </c>
      <c r="D872" t="s">
        <v>3044</v>
      </c>
      <c r="E872" t="s">
        <v>3045</v>
      </c>
      <c r="F872" t="s">
        <v>3046</v>
      </c>
      <c r="P872">
        <v>8</v>
      </c>
    </row>
    <row r="873" spans="1:16" x14ac:dyDescent="0.3">
      <c r="A873" s="1">
        <v>17</v>
      </c>
      <c r="B873" t="s">
        <v>3047</v>
      </c>
      <c r="C873" t="s">
        <v>1274</v>
      </c>
      <c r="D873" t="s">
        <v>2051</v>
      </c>
      <c r="E873" t="s">
        <v>3048</v>
      </c>
      <c r="F873" t="s">
        <v>3049</v>
      </c>
      <c r="P873">
        <v>8</v>
      </c>
    </row>
    <row r="874" spans="1:16" x14ac:dyDescent="0.3">
      <c r="A874" s="1">
        <v>18</v>
      </c>
      <c r="B874" t="s">
        <v>3050</v>
      </c>
      <c r="C874" t="s">
        <v>150</v>
      </c>
      <c r="D874" t="s">
        <v>493</v>
      </c>
      <c r="E874" t="s">
        <v>3051</v>
      </c>
      <c r="F874" t="s">
        <v>3052</v>
      </c>
      <c r="P874">
        <v>8</v>
      </c>
    </row>
    <row r="875" spans="1:16" x14ac:dyDescent="0.3">
      <c r="A875" s="1">
        <v>19</v>
      </c>
      <c r="B875" t="s">
        <v>3053</v>
      </c>
      <c r="C875" t="s">
        <v>604</v>
      </c>
      <c r="D875" t="s">
        <v>284</v>
      </c>
      <c r="E875" t="s">
        <v>3054</v>
      </c>
      <c r="F875" t="s">
        <v>3055</v>
      </c>
      <c r="P875">
        <v>8</v>
      </c>
    </row>
    <row r="876" spans="1:16" x14ac:dyDescent="0.3">
      <c r="A876" s="1">
        <v>20</v>
      </c>
      <c r="B876" t="s">
        <v>3056</v>
      </c>
      <c r="C876" t="s">
        <v>28</v>
      </c>
      <c r="D876" t="s">
        <v>580</v>
      </c>
      <c r="E876" t="s">
        <v>3057</v>
      </c>
      <c r="F876" t="s">
        <v>3058</v>
      </c>
      <c r="P876">
        <v>8</v>
      </c>
    </row>
    <row r="877" spans="1:16" x14ac:dyDescent="0.3">
      <c r="A877" s="1">
        <v>21</v>
      </c>
      <c r="B877" t="s">
        <v>3059</v>
      </c>
      <c r="C877" t="s">
        <v>1274</v>
      </c>
      <c r="D877" t="s">
        <v>625</v>
      </c>
      <c r="E877" t="s">
        <v>3060</v>
      </c>
      <c r="F877" t="s">
        <v>3061</v>
      </c>
      <c r="P877">
        <v>8</v>
      </c>
    </row>
    <row r="878" spans="1:16" x14ac:dyDescent="0.3">
      <c r="A878" s="1">
        <v>22</v>
      </c>
      <c r="B878" t="s">
        <v>3062</v>
      </c>
      <c r="C878" t="s">
        <v>174</v>
      </c>
      <c r="D878" t="s">
        <v>24</v>
      </c>
      <c r="E878" t="s">
        <v>3063</v>
      </c>
      <c r="F878" t="s">
        <v>3064</v>
      </c>
      <c r="P878">
        <v>8</v>
      </c>
    </row>
    <row r="879" spans="1:16" x14ac:dyDescent="0.3">
      <c r="A879" s="1">
        <v>23</v>
      </c>
      <c r="B879" t="s">
        <v>3065</v>
      </c>
      <c r="C879" t="s">
        <v>174</v>
      </c>
      <c r="D879" t="s">
        <v>24</v>
      </c>
      <c r="E879" t="s">
        <v>3066</v>
      </c>
      <c r="F879" t="s">
        <v>3067</v>
      </c>
      <c r="P879">
        <v>8</v>
      </c>
    </row>
    <row r="880" spans="1:16" x14ac:dyDescent="0.3">
      <c r="A880" s="1">
        <v>24</v>
      </c>
      <c r="B880" t="s">
        <v>3068</v>
      </c>
      <c r="C880" t="s">
        <v>28</v>
      </c>
      <c r="D880" t="s">
        <v>284</v>
      </c>
      <c r="E880" t="s">
        <v>3069</v>
      </c>
      <c r="F880" t="s">
        <v>3070</v>
      </c>
      <c r="P880">
        <v>8</v>
      </c>
    </row>
    <row r="881" spans="1:16" x14ac:dyDescent="0.3">
      <c r="A881" s="1">
        <v>25</v>
      </c>
      <c r="B881" t="s">
        <v>3071</v>
      </c>
      <c r="C881" t="s">
        <v>150</v>
      </c>
      <c r="D881" t="s">
        <v>284</v>
      </c>
      <c r="E881" t="s">
        <v>3072</v>
      </c>
      <c r="F881" t="s">
        <v>3073</v>
      </c>
      <c r="P881">
        <v>8</v>
      </c>
    </row>
    <row r="882" spans="1:16" x14ac:dyDescent="0.3">
      <c r="A882" s="1">
        <v>26</v>
      </c>
      <c r="B882" t="s">
        <v>3074</v>
      </c>
      <c r="C882" t="s">
        <v>28</v>
      </c>
      <c r="D882" t="s">
        <v>24</v>
      </c>
      <c r="E882" t="s">
        <v>3075</v>
      </c>
      <c r="F882" t="s">
        <v>3076</v>
      </c>
      <c r="P882">
        <v>8</v>
      </c>
    </row>
    <row r="883" spans="1:16" x14ac:dyDescent="0.3">
      <c r="A883" s="1">
        <v>27</v>
      </c>
      <c r="B883" t="s">
        <v>3077</v>
      </c>
      <c r="C883" t="s">
        <v>836</v>
      </c>
      <c r="D883" t="s">
        <v>151</v>
      </c>
      <c r="E883" t="s">
        <v>3078</v>
      </c>
      <c r="F883" t="s">
        <v>3079</v>
      </c>
      <c r="P883">
        <v>8</v>
      </c>
    </row>
    <row r="884" spans="1:16" x14ac:dyDescent="0.3">
      <c r="A884" s="1">
        <v>28</v>
      </c>
      <c r="B884" t="s">
        <v>3080</v>
      </c>
      <c r="C884" t="s">
        <v>28</v>
      </c>
      <c r="D884" t="s">
        <v>24</v>
      </c>
      <c r="E884" t="s">
        <v>3081</v>
      </c>
      <c r="F884" t="s">
        <v>3082</v>
      </c>
      <c r="P884">
        <v>8</v>
      </c>
    </row>
    <row r="885" spans="1:16" x14ac:dyDescent="0.3">
      <c r="A885" s="1">
        <v>29</v>
      </c>
      <c r="B885" t="s">
        <v>3083</v>
      </c>
      <c r="C885" t="s">
        <v>2123</v>
      </c>
      <c r="D885" t="s">
        <v>62</v>
      </c>
      <c r="E885" t="s">
        <v>3084</v>
      </c>
      <c r="F885" t="s">
        <v>3085</v>
      </c>
      <c r="P885">
        <v>8</v>
      </c>
    </row>
    <row r="886" spans="1:16" x14ac:dyDescent="0.3">
      <c r="A886" s="1">
        <v>30</v>
      </c>
      <c r="B886" t="s">
        <v>3086</v>
      </c>
      <c r="C886" t="s">
        <v>28</v>
      </c>
      <c r="D886" t="s">
        <v>837</v>
      </c>
      <c r="E886" t="s">
        <v>3087</v>
      </c>
      <c r="F886" t="s">
        <v>3088</v>
      </c>
      <c r="P886">
        <v>8</v>
      </c>
    </row>
    <row r="887" spans="1:16" x14ac:dyDescent="0.3">
      <c r="A887" s="1">
        <v>31</v>
      </c>
      <c r="B887" t="s">
        <v>3089</v>
      </c>
      <c r="C887" t="s">
        <v>28</v>
      </c>
      <c r="D887" t="s">
        <v>24</v>
      </c>
      <c r="E887" t="s">
        <v>3090</v>
      </c>
      <c r="F887" t="s">
        <v>3091</v>
      </c>
      <c r="P887">
        <v>8</v>
      </c>
    </row>
    <row r="888" spans="1:16" x14ac:dyDescent="0.3">
      <c r="A888" s="1">
        <v>32</v>
      </c>
      <c r="B888" t="s">
        <v>3092</v>
      </c>
      <c r="C888" t="s">
        <v>150</v>
      </c>
      <c r="D888" t="s">
        <v>151</v>
      </c>
      <c r="E888" t="s">
        <v>3093</v>
      </c>
      <c r="F888" t="s">
        <v>3094</v>
      </c>
      <c r="P888">
        <v>8</v>
      </c>
    </row>
    <row r="889" spans="1:16" x14ac:dyDescent="0.3">
      <c r="A889" s="1">
        <v>33</v>
      </c>
      <c r="B889" t="s">
        <v>3095</v>
      </c>
      <c r="C889" t="s">
        <v>150</v>
      </c>
      <c r="D889" t="s">
        <v>1175</v>
      </c>
      <c r="E889" t="s">
        <v>3096</v>
      </c>
      <c r="F889" t="s">
        <v>3097</v>
      </c>
      <c r="P889">
        <v>8</v>
      </c>
    </row>
    <row r="890" spans="1:16" x14ac:dyDescent="0.3">
      <c r="A890" s="1">
        <v>34</v>
      </c>
      <c r="B890" t="s">
        <v>3098</v>
      </c>
      <c r="C890" t="s">
        <v>887</v>
      </c>
      <c r="D890" t="s">
        <v>36</v>
      </c>
      <c r="E890" t="s">
        <v>3099</v>
      </c>
      <c r="F890" t="s">
        <v>3100</v>
      </c>
      <c r="P890">
        <v>8</v>
      </c>
    </row>
    <row r="891" spans="1:16" x14ac:dyDescent="0.3">
      <c r="A891" s="1">
        <v>35</v>
      </c>
      <c r="B891" t="s">
        <v>3101</v>
      </c>
      <c r="C891" t="s">
        <v>28</v>
      </c>
      <c r="D891" t="s">
        <v>24</v>
      </c>
      <c r="E891" t="s">
        <v>3102</v>
      </c>
      <c r="F891" t="s">
        <v>3103</v>
      </c>
      <c r="P891">
        <v>8</v>
      </c>
    </row>
    <row r="892" spans="1:16" x14ac:dyDescent="0.3">
      <c r="A892" s="1">
        <v>36</v>
      </c>
      <c r="B892" t="s">
        <v>3104</v>
      </c>
      <c r="C892" t="s">
        <v>150</v>
      </c>
      <c r="D892" t="s">
        <v>151</v>
      </c>
      <c r="E892" t="s">
        <v>3105</v>
      </c>
      <c r="F892" t="s">
        <v>3106</v>
      </c>
      <c r="P892">
        <v>8</v>
      </c>
    </row>
    <row r="893" spans="1:16" x14ac:dyDescent="0.3">
      <c r="A893" s="1">
        <v>37</v>
      </c>
      <c r="B893" t="s">
        <v>3107</v>
      </c>
      <c r="C893" t="s">
        <v>150</v>
      </c>
      <c r="D893" t="s">
        <v>477</v>
      </c>
      <c r="E893" t="s">
        <v>3108</v>
      </c>
      <c r="F893" t="s">
        <v>3109</v>
      </c>
      <c r="P893">
        <v>8</v>
      </c>
    </row>
    <row r="894" spans="1:16" x14ac:dyDescent="0.3">
      <c r="A894" s="1">
        <v>38</v>
      </c>
      <c r="B894" t="s">
        <v>3110</v>
      </c>
      <c r="C894" t="s">
        <v>150</v>
      </c>
      <c r="D894" t="s">
        <v>151</v>
      </c>
      <c r="E894" t="s">
        <v>3111</v>
      </c>
      <c r="F894" t="s">
        <v>3112</v>
      </c>
      <c r="P894">
        <v>8</v>
      </c>
    </row>
    <row r="895" spans="1:16" x14ac:dyDescent="0.3">
      <c r="A895" s="1">
        <v>39</v>
      </c>
      <c r="B895" t="s">
        <v>3113</v>
      </c>
      <c r="C895" t="s">
        <v>28</v>
      </c>
      <c r="D895" t="s">
        <v>284</v>
      </c>
      <c r="E895" t="s">
        <v>3114</v>
      </c>
      <c r="F895" t="s">
        <v>3115</v>
      </c>
      <c r="P895">
        <v>8</v>
      </c>
    </row>
    <row r="896" spans="1:16" x14ac:dyDescent="0.3">
      <c r="A896" s="1">
        <v>40</v>
      </c>
      <c r="B896" t="s">
        <v>3116</v>
      </c>
      <c r="C896" t="s">
        <v>174</v>
      </c>
      <c r="D896" t="s">
        <v>837</v>
      </c>
      <c r="E896" t="s">
        <v>3117</v>
      </c>
      <c r="F896" t="s">
        <v>3118</v>
      </c>
      <c r="P896">
        <v>8</v>
      </c>
    </row>
    <row r="897" spans="1:16" x14ac:dyDescent="0.3">
      <c r="A897" s="1">
        <v>41</v>
      </c>
      <c r="B897" t="s">
        <v>3119</v>
      </c>
      <c r="C897" t="s">
        <v>1032</v>
      </c>
      <c r="D897" t="s">
        <v>151</v>
      </c>
      <c r="E897" t="s">
        <v>3120</v>
      </c>
      <c r="F897" t="s">
        <v>3121</v>
      </c>
      <c r="P897">
        <v>8</v>
      </c>
    </row>
    <row r="898" spans="1:16" x14ac:dyDescent="0.3">
      <c r="A898" s="1">
        <v>42</v>
      </c>
      <c r="B898" t="s">
        <v>3122</v>
      </c>
      <c r="C898" t="s">
        <v>604</v>
      </c>
      <c r="D898" t="s">
        <v>284</v>
      </c>
      <c r="E898" t="s">
        <v>3123</v>
      </c>
      <c r="F898" t="s">
        <v>3124</v>
      </c>
      <c r="P898">
        <v>8</v>
      </c>
    </row>
    <row r="899" spans="1:16" x14ac:dyDescent="0.3">
      <c r="A899" s="1">
        <v>43</v>
      </c>
      <c r="B899" t="s">
        <v>3125</v>
      </c>
      <c r="C899" t="s">
        <v>1274</v>
      </c>
      <c r="D899" t="s">
        <v>605</v>
      </c>
      <c r="E899" t="s">
        <v>3126</v>
      </c>
      <c r="F899" t="s">
        <v>3127</v>
      </c>
      <c r="P899">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proposal_extract_list</vt:lpstr>
      <vt:lpstr>Extract_Cons_22Jun2023</vt:lpstr>
      <vt:lpstr>Top 50 DAOs</vt:lpstr>
      <vt:lpstr>Extract_cons_wkg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Aksa &amp; Vineed</cp:lastModifiedBy>
  <dcterms:created xsi:type="dcterms:W3CDTF">2023-06-22T06:41:51Z</dcterms:created>
  <dcterms:modified xsi:type="dcterms:W3CDTF">2023-06-22T19:00:16Z</dcterms:modified>
</cp:coreProperties>
</file>