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BB01E605-C2C8-4221-8163-1F0ECF0AEB25}" xr6:coauthVersionLast="47" xr6:coauthVersionMax="47" xr10:uidLastSave="{00000000-0000-0000-0000-000000000000}"/>
  <bookViews>
    <workbookView xWindow="-96" yWindow="0" windowWidth="14016" windowHeight="12336" activeTab="1" xr2:uid="{706CF3D3-6BFB-4818-A63E-CB0438FC7474}"/>
  </bookViews>
  <sheets>
    <sheet name="If - Ifs" sheetId="1" r:id="rId1"/>
    <sheet name="AND-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E3" i="2"/>
  <c r="E4" i="2"/>
  <c r="E5" i="2"/>
  <c r="E6" i="2"/>
  <c r="E7" i="2"/>
  <c r="E8" i="2"/>
  <c r="E9" i="2"/>
  <c r="E10" i="2"/>
  <c r="E11" i="2"/>
  <c r="E12" i="2"/>
  <c r="E13" i="2"/>
  <c r="E2" i="2"/>
  <c r="E2" i="1"/>
  <c r="F3" i="1" a="1"/>
  <c r="F3" i="1" s="1"/>
  <c r="F4" i="1" a="1"/>
  <c r="F4" i="1" s="1"/>
  <c r="F5" i="1" a="1"/>
  <c r="F5" i="1" s="1"/>
  <c r="F6" i="1" a="1"/>
  <c r="F6" i="1"/>
  <c r="F7" i="1" a="1"/>
  <c r="F7" i="1"/>
  <c r="F8" i="1" a="1"/>
  <c r="F8" i="1" s="1"/>
  <c r="F9" i="1" a="1"/>
  <c r="F9" i="1"/>
  <c r="F10" i="1" a="1"/>
  <c r="F10" i="1"/>
  <c r="F11" i="1" a="1"/>
  <c r="F11" i="1"/>
  <c r="F12" i="1" a="1"/>
  <c r="F12" i="1" s="1"/>
  <c r="F13" i="1" a="1"/>
  <c r="F13" i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<sst xmlns="http://schemas.openxmlformats.org/spreadsheetml/2006/main" count="93" uniqueCount="68">
  <si>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</si>
  <si>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</si>
  <si>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</si>
  <si>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</si>
  <si>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</si>
  <si>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</si>
  <si>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</si>
  <si>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</si>
  <si>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</si>
  <si>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</si>
  <si>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</si>
  <si>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</si>
  <si>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</si>
  <si>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Salesman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</si>
  <si>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</si>
  <si>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</si>
  <si>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</si>
  <si>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</si>
  <si>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</si>
  <si>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</si>
  <si>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</si>
  <si>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</si>
  <si>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</si>
  <si>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</si>
  <si>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</si>
  <si>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</si>
  <si>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Department</t>
  </si>
  <si>
    <t>Finance</t>
  </si>
  <si>
    <t>Operations</t>
  </si>
  <si>
    <t>Sales</t>
  </si>
  <si>
    <t>Operation</t>
  </si>
  <si>
    <t>Target Satus</t>
  </si>
  <si>
    <t>Incentive</t>
  </si>
  <si>
    <t>Target condation</t>
  </si>
  <si>
    <t>Sales achived</t>
  </si>
  <si>
    <t>&lt;=50000</t>
  </si>
  <si>
    <t>&gt;=50000</t>
  </si>
  <si>
    <t>Status</t>
  </si>
  <si>
    <t>Completed</t>
  </si>
  <si>
    <t>Incompleted</t>
  </si>
  <si>
    <t>INCENTIVE CALCULATION</t>
  </si>
  <si>
    <t>Percentage</t>
  </si>
  <si>
    <t>75000&gt;</t>
  </si>
  <si>
    <t>50000&gt;</t>
  </si>
  <si>
    <t>&lt;50000</t>
  </si>
  <si>
    <t>NAME</t>
  </si>
  <si>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</si>
  <si>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</si>
  <si>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</si>
  <si>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</si>
  <si>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</si>
  <si>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</si>
  <si>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</si>
  <si>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</si>
  <si>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</si>
  <si>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</si>
  <si>
    <t>Employee-11</t>
  </si>
  <si>
    <t>Employee-12</t>
  </si>
  <si>
    <t>DEPARTMENT</t>
  </si>
  <si>
    <t>WORKING(YEARS)</t>
  </si>
  <si>
    <t>SALARY</t>
  </si>
  <si>
    <t>Both</t>
  </si>
  <si>
    <t>Promotion</t>
  </si>
  <si>
    <t>Promotion(And logic)</t>
  </si>
  <si>
    <t>Anyone</t>
  </si>
  <si>
    <t>Finance                         5&gt;</t>
  </si>
  <si>
    <t>(or) Promonation</t>
  </si>
  <si>
    <t>Finance                        5&gt;=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</si>
</sst>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7F02-0AF1-412E-AB65-71316E18DEC4}">
  <dimension ref="A1:I13"/>
  <sheetViews>
    <sheetView workbookViewId="0">
      <selection activeCell="B1" sqref="B1"/>
    </sheetView>
  </sheetViews>
  <sheetFormatPr defaultRowHeight="14.4" x14ac:dyDescent="0.3"/>
  <cols>
    <col min="1" max="1" width="13.6640625" customWidth="1"/>
    <col min="2" max="2" width="13.33203125" customWidth="1"/>
    <col min="3" max="3" width="14.21875" customWidth="1"/>
    <col min="4" max="4" width="18.33203125" customWidth="1"/>
    <col min="5" max="5" width="17.109375" customWidth="1"/>
    <col min="6" max="6" width="19.21875" customWidth="1"/>
    <col min="8" max="8" width="24.21875" customWidth="1"/>
    <col min="9" max="9" width="15" customWidth="1"/>
  </cols>
  <sheetData>
    <row r="1" spans="1:9" ht="15.6" x14ac:dyDescent="0.3">
      <c r="A1" s="4" t="s">
        <v>0</v>
      </c>
      <c r="B1" s="4" t="s">
        <v>13</v>
      </c>
      <c r="C1" s="4" t="s">
        <v>26</v>
      </c>
      <c r="D1" s="5" t="s">
        <v>29</v>
      </c>
      <c r="E1" s="4" t="s">
        <v>31</v>
      </c>
      <c r="F1" s="4" t="s">
        <v>32</v>
      </c>
      <c r="H1" s="2" t="s">
        <v>33</v>
      </c>
    </row>
    <row r="2" spans="1:9" x14ac:dyDescent="0.3">
      <c r="A2" s="6" t="s">
        <v>1</v>
      </c>
      <c r="B2" s="6" t="s">
        <v>14</v>
      </c>
      <c r="C2" s="6" t="s">
        <v>27</v>
      </c>
      <c r="D2" s="6">
        <v>72704</v>
      </c>
      <c r="E2" s="6" t="str">
        <f>IF(D2&gt;=50000,"Complted","Incompleted")</f>
        <v>Complted</v>
      </c>
      <c r="F2" s="6" cm="1">
        <f t="array" ref="F2">_xlfn.IFS(D2&gt;75000,D2*20%,D2&gt;50000,D2*15%,D2&lt;=50000,D2*10)</f>
        <v>10905.6</v>
      </c>
      <c r="H2" t="s">
        <v>34</v>
      </c>
      <c r="I2" t="s">
        <v>37</v>
      </c>
    </row>
    <row r="3" spans="1:9" x14ac:dyDescent="0.3">
      <c r="A3" s="6" t="s">
        <v>2</v>
      </c>
      <c r="B3" s="6" t="s">
        <v>15</v>
      </c>
      <c r="C3" s="6" t="s">
        <v>28</v>
      </c>
      <c r="D3" s="6">
        <v>44718</v>
      </c>
      <c r="E3" s="6" t="str">
        <f t="shared" ref="E3:E13" si="0">IF(D3&gt;=50000,"Complted","Incompleted")</f>
        <v>Incompleted</v>
      </c>
      <c r="F3" s="6" cm="1">
        <f t="array" ref="F3">_xlfn.IFS(D3&gt;75000,D3*20%,D3&gt;50000,D3*15%,D3&lt;=50000,D3*10)</f>
        <v>447180</v>
      </c>
      <c r="H3" t="s">
        <v>36</v>
      </c>
      <c r="I3" t="s">
        <v>38</v>
      </c>
    </row>
    <row r="4" spans="1:9" x14ac:dyDescent="0.3">
      <c r="A4" s="6" t="s">
        <v>3</v>
      </c>
      <c r="B4" s="6" t="s">
        <v>16</v>
      </c>
      <c r="C4" s="6" t="s">
        <v>29</v>
      </c>
      <c r="D4" s="6">
        <v>35210</v>
      </c>
      <c r="E4" s="6" t="str">
        <f t="shared" si="0"/>
        <v>Incompleted</v>
      </c>
      <c r="F4" s="6" cm="1">
        <f t="array" ref="F4">_xlfn.IFS(D4&gt;75000,D4*20%,D4&gt;50000,D4*15%,D4&lt;=50000,D4*10)</f>
        <v>352100</v>
      </c>
      <c r="H4" t="s">
        <v>35</v>
      </c>
      <c r="I4" t="s">
        <v>39</v>
      </c>
    </row>
    <row r="5" spans="1:9" x14ac:dyDescent="0.3">
      <c r="A5" s="6" t="s">
        <v>4</v>
      </c>
      <c r="B5" s="6" t="s">
        <v>17</v>
      </c>
      <c r="C5" s="6" t="s">
        <v>27</v>
      </c>
      <c r="D5" s="6">
        <v>30681</v>
      </c>
      <c r="E5" s="6" t="str">
        <f t="shared" si="0"/>
        <v>Incompleted</v>
      </c>
      <c r="F5" s="6" cm="1">
        <f t="array" ref="F5">_xlfn.IFS(D5&gt;75000,D5*20%,D5&gt;50000,D5*15%,D5&lt;=50000,D5*10)</f>
        <v>306810</v>
      </c>
    </row>
    <row r="6" spans="1:9" x14ac:dyDescent="0.3">
      <c r="A6" s="6" t="s">
        <v>5</v>
      </c>
      <c r="B6" s="6" t="s">
        <v>18</v>
      </c>
      <c r="C6" s="6" t="s">
        <v>28</v>
      </c>
      <c r="D6" s="6">
        <v>47487</v>
      </c>
      <c r="E6" s="6" t="str">
        <f t="shared" si="0"/>
        <v>Incompleted</v>
      </c>
      <c r="F6" s="6" cm="1">
        <f t="array" ref="F6">_xlfn.IFS(D6&gt;75000,D6*20%,D6&gt;50000,D6*15%,D6&lt;=50000,D6*10)</f>
        <v>474870</v>
      </c>
    </row>
    <row r="7" spans="1:9" x14ac:dyDescent="0.3">
      <c r="A7" s="6" t="s">
        <v>6</v>
      </c>
      <c r="B7" s="6" t="s">
        <v>19</v>
      </c>
      <c r="C7" s="6" t="s">
        <v>28</v>
      </c>
      <c r="D7" s="6">
        <v>75613</v>
      </c>
      <c r="E7" s="6" t="str">
        <f t="shared" si="0"/>
        <v>Complted</v>
      </c>
      <c r="F7" s="6" cm="1">
        <f t="array" ref="F7">_xlfn.IFS(D7&gt;75000,D7*20%,D7&gt;50000,D7*15%,D7&lt;=50000,D7*10)</f>
        <v>15122.6</v>
      </c>
      <c r="H7" s="3" t="s">
        <v>40</v>
      </c>
    </row>
    <row r="8" spans="1:9" x14ac:dyDescent="0.3">
      <c r="A8" s="6" t="s">
        <v>7</v>
      </c>
      <c r="B8" s="6" t="s">
        <v>20</v>
      </c>
      <c r="C8" s="6" t="s">
        <v>29</v>
      </c>
      <c r="D8" s="6">
        <v>63671</v>
      </c>
      <c r="E8" s="6" t="str">
        <f t="shared" si="0"/>
        <v>Complted</v>
      </c>
      <c r="F8" s="6" cm="1">
        <f t="array" ref="F8">_xlfn.IFS(D8&gt;75000,D8*20%,D8&gt;50000,D8*15%,D8&lt;=50000,D8*10)</f>
        <v>9550.65</v>
      </c>
      <c r="H8" t="s">
        <v>29</v>
      </c>
      <c r="I8" t="s">
        <v>41</v>
      </c>
    </row>
    <row r="9" spans="1:9" x14ac:dyDescent="0.3">
      <c r="A9" s="6" t="s">
        <v>8</v>
      </c>
      <c r="B9" s="6" t="s">
        <v>21</v>
      </c>
      <c r="C9" s="6" t="s">
        <v>27</v>
      </c>
      <c r="D9" s="6">
        <v>38966</v>
      </c>
      <c r="E9" s="6" t="str">
        <f t="shared" si="0"/>
        <v>Incompleted</v>
      </c>
      <c r="F9" s="6" cm="1">
        <f t="array" ref="F9">_xlfn.IFS(D9&gt;75000,D9*20%,D9&gt;50000,D9*15%,D9&lt;=50000,D9*10)</f>
        <v>389660</v>
      </c>
    </row>
    <row r="10" spans="1:9" x14ac:dyDescent="0.3">
      <c r="A10" s="6" t="s">
        <v>9</v>
      </c>
      <c r="B10" s="6" t="s">
        <v>22</v>
      </c>
      <c r="C10" s="6" t="s">
        <v>28</v>
      </c>
      <c r="D10" s="6">
        <v>77052</v>
      </c>
      <c r="E10" s="6" t="str">
        <f t="shared" si="0"/>
        <v>Complted</v>
      </c>
      <c r="F10" s="6" cm="1">
        <f t="array" ref="F10">_xlfn.IFS(D10&gt;75000,D10*20%,D10&gt;50000,D10*15%,D10&lt;=50000,D10*10)</f>
        <v>15410.400000000001</v>
      </c>
      <c r="H10" t="s">
        <v>42</v>
      </c>
      <c r="I10" s="1">
        <v>0.2</v>
      </c>
    </row>
    <row r="11" spans="1:9" x14ac:dyDescent="0.3">
      <c r="A11" s="6" t="s">
        <v>10</v>
      </c>
      <c r="B11" s="6" t="s">
        <v>23</v>
      </c>
      <c r="C11" s="6" t="s">
        <v>29</v>
      </c>
      <c r="D11" s="6">
        <v>86570</v>
      </c>
      <c r="E11" s="6" t="str">
        <f t="shared" si="0"/>
        <v>Complted</v>
      </c>
      <c r="F11" s="6" cm="1">
        <f t="array" ref="F11">_xlfn.IFS(D11&gt;75000,D11*20%,D11&gt;50000,D11*15%,D11&lt;=50000,D11*10)</f>
        <v>17314</v>
      </c>
      <c r="H11" t="s">
        <v>43</v>
      </c>
      <c r="I11" s="1">
        <v>0.15</v>
      </c>
    </row>
    <row r="12" spans="1:9" x14ac:dyDescent="0.3">
      <c r="A12" s="6" t="s">
        <v>11</v>
      </c>
      <c r="B12" s="6" t="s">
        <v>24</v>
      </c>
      <c r="C12" s="6" t="s">
        <v>29</v>
      </c>
      <c r="D12" s="6">
        <v>30250</v>
      </c>
      <c r="E12" s="6" t="str">
        <f t="shared" si="0"/>
        <v>Incompleted</v>
      </c>
      <c r="F12" s="6" cm="1">
        <f t="array" ref="F12">_xlfn.IFS(D12&gt;75000,D12*20%,D12&gt;50000,D12*15%,D12&lt;=50000,D12*10)</f>
        <v>302500</v>
      </c>
      <c r="H12" t="s">
        <v>44</v>
      </c>
      <c r="I12" s="1">
        <v>0.1</v>
      </c>
    </row>
    <row r="13" spans="1:9" x14ac:dyDescent="0.3">
      <c r="A13" s="6" t="s">
        <v>12</v>
      </c>
      <c r="B13" s="6" t="s">
        <v>25</v>
      </c>
      <c r="C13" s="6" t="s">
        <v>30</v>
      </c>
      <c r="D13" s="6">
        <v>71584</v>
      </c>
      <c r="E13" s="6" t="str">
        <f t="shared" si="0"/>
        <v>Complted</v>
      </c>
      <c r="F13" s="6" cm="1">
        <f t="array" ref="F13">_xlfn.IFS(D13&gt;75000,D13*20%,D13&gt;50000,D13*15%,D13&lt;=50000,D13*10)</f>
        <v>10737.6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2073-D946-4B7D-AF92-69AA3E7738EF}">
  <dimension ref="A1:I65"/>
  <sheetViews>
    <sheetView tabSelected="1" topLeftCell="B1" workbookViewId="0">
      <selection activeCell="F2" sqref="F2"/>
    </sheetView>
  </sheetViews>
  <sheetFormatPr defaultRowHeight="14.4" x14ac:dyDescent="0.3"/>
  <cols>
    <col min="1" max="1" width="11.6640625" bestFit="1" customWidth="1"/>
    <col min="2" max="2" width="12.44140625" bestFit="1" customWidth="1"/>
    <col min="3" max="3" width="15.6640625" bestFit="1" customWidth="1"/>
    <col min="4" max="4" width="14.44140625" customWidth="1"/>
    <col min="5" max="5" width="18.6640625" bestFit="1" customWidth="1"/>
    <col min="6" max="7" width="18.88671875" customWidth="1"/>
    <col min="8" max="8" width="22.109375" customWidth="1"/>
    <col min="9" max="9" width="11.6640625" bestFit="1" customWidth="1"/>
    <col min="10" max="10" width="9" customWidth="1"/>
  </cols>
  <sheetData>
    <row r="1" spans="1:9" x14ac:dyDescent="0.3">
      <c r="A1" s="7" t="s">
        <v>45</v>
      </c>
      <c r="B1" s="3" t="s">
        <v>58</v>
      </c>
      <c r="C1" s="3" t="s">
        <v>59</v>
      </c>
      <c r="D1" s="3" t="s">
        <v>60</v>
      </c>
      <c r="E1" s="3" t="s">
        <v>63</v>
      </c>
      <c r="F1" s="3" t="s">
        <v>66</v>
      </c>
      <c r="G1" s="3"/>
    </row>
    <row r="2" spans="1:9" x14ac:dyDescent="0.3">
      <c r="A2" t="s">
        <v>46</v>
      </c>
      <c r="B2" t="s">
        <v>27</v>
      </c>
      <c r="C2">
        <v>5</v>
      </c>
      <c r="D2" s="8">
        <v>41954</v>
      </c>
      <c r="E2" s="12" t="str">
        <f>IF(AND(C2&gt;=5,B2="Finance"),"yes","no ")</f>
        <v>yes</v>
      </c>
      <c r="F2" t="str">
        <f>IF(OR(B2="Finance",C2&gt;5),"Yes","No")</f>
        <v>Yes</v>
      </c>
    </row>
    <row r="3" spans="1:9" x14ac:dyDescent="0.3">
      <c r="A3" t="s">
        <v>47</v>
      </c>
      <c r="B3" t="s">
        <v>28</v>
      </c>
      <c r="C3">
        <v>4</v>
      </c>
      <c r="D3" s="8">
        <v>49855</v>
      </c>
      <c r="E3" s="12" t="str">
        <f t="shared" ref="E3:E13" si="0">IF(AND(C3&gt;=5,B3="Finance"),"yes","no ")</f>
        <v xml:space="preserve">no </v>
      </c>
      <c r="F3" t="str">
        <f t="shared" ref="F3:F13" si="1">IF(OR(B3="Finance",C3&gt;5),"Yes","No")</f>
        <v>No</v>
      </c>
      <c r="H3" s="10" t="s">
        <v>61</v>
      </c>
      <c r="I3" s="6" t="s">
        <v>62</v>
      </c>
    </row>
    <row r="4" spans="1:9" x14ac:dyDescent="0.3">
      <c r="A4" t="s">
        <v>48</v>
      </c>
      <c r="B4" t="s">
        <v>29</v>
      </c>
      <c r="C4">
        <v>3</v>
      </c>
      <c r="D4" s="8">
        <v>94210</v>
      </c>
      <c r="E4" s="12" t="str">
        <f t="shared" si="0"/>
        <v xml:space="preserve">no </v>
      </c>
      <c r="F4" t="str">
        <f t="shared" si="1"/>
        <v>No</v>
      </c>
      <c r="H4" s="11" t="s">
        <v>67</v>
      </c>
      <c r="I4" s="6" t="s">
        <v>27</v>
      </c>
    </row>
    <row r="5" spans="1:9" x14ac:dyDescent="0.3">
      <c r="A5" t="s">
        <v>49</v>
      </c>
      <c r="B5" t="s">
        <v>27</v>
      </c>
      <c r="C5">
        <v>5</v>
      </c>
      <c r="D5" s="8">
        <v>74689</v>
      </c>
      <c r="E5" s="12" t="str">
        <f t="shared" si="0"/>
        <v>yes</v>
      </c>
      <c r="F5" t="str">
        <f t="shared" si="1"/>
        <v>Yes</v>
      </c>
    </row>
    <row r="6" spans="1:9" x14ac:dyDescent="0.3">
      <c r="A6" t="s">
        <v>50</v>
      </c>
      <c r="B6" t="s">
        <v>28</v>
      </c>
      <c r="C6">
        <v>6</v>
      </c>
      <c r="D6" s="8">
        <v>90652</v>
      </c>
      <c r="E6" s="12" t="str">
        <f t="shared" si="0"/>
        <v xml:space="preserve">no </v>
      </c>
      <c r="F6" t="str">
        <f t="shared" si="1"/>
        <v>Yes</v>
      </c>
    </row>
    <row r="7" spans="1:9" x14ac:dyDescent="0.3">
      <c r="A7" t="s">
        <v>51</v>
      </c>
      <c r="B7" t="s">
        <v>28</v>
      </c>
      <c r="C7">
        <v>2</v>
      </c>
      <c r="D7" s="8">
        <v>74820</v>
      </c>
      <c r="E7" s="12" t="str">
        <f t="shared" si="0"/>
        <v xml:space="preserve">no </v>
      </c>
      <c r="F7" t="str">
        <f t="shared" si="1"/>
        <v>No</v>
      </c>
      <c r="H7" s="10" t="s">
        <v>64</v>
      </c>
      <c r="I7" s="6" t="s">
        <v>62</v>
      </c>
    </row>
    <row r="8" spans="1:9" x14ac:dyDescent="0.3">
      <c r="A8" t="s">
        <v>52</v>
      </c>
      <c r="B8" t="s">
        <v>29</v>
      </c>
      <c r="C8">
        <v>3</v>
      </c>
      <c r="D8" s="8">
        <v>85206</v>
      </c>
      <c r="E8" s="12" t="str">
        <f t="shared" si="0"/>
        <v xml:space="preserve">no </v>
      </c>
      <c r="F8" t="str">
        <f t="shared" si="1"/>
        <v>No</v>
      </c>
      <c r="H8" s="11" t="s">
        <v>65</v>
      </c>
      <c r="I8" s="6" t="s">
        <v>27</v>
      </c>
    </row>
    <row r="9" spans="1:9" x14ac:dyDescent="0.3">
      <c r="A9" t="s">
        <v>53</v>
      </c>
      <c r="B9" t="s">
        <v>27</v>
      </c>
      <c r="C9">
        <v>5</v>
      </c>
      <c r="D9" s="8">
        <v>30924</v>
      </c>
      <c r="E9" s="12" t="str">
        <f t="shared" si="0"/>
        <v>yes</v>
      </c>
      <c r="F9" t="str">
        <f t="shared" si="1"/>
        <v>Yes</v>
      </c>
    </row>
    <row r="10" spans="1:9" x14ac:dyDescent="0.3">
      <c r="A10" t="s">
        <v>54</v>
      </c>
      <c r="B10" t="s">
        <v>28</v>
      </c>
      <c r="C10">
        <v>9</v>
      </c>
      <c r="D10" s="8">
        <v>57737</v>
      </c>
      <c r="E10" s="12" t="str">
        <f t="shared" si="0"/>
        <v xml:space="preserve">no </v>
      </c>
      <c r="F10" t="str">
        <f t="shared" si="1"/>
        <v>Yes</v>
      </c>
    </row>
    <row r="11" spans="1:9" x14ac:dyDescent="0.3">
      <c r="A11" t="s">
        <v>55</v>
      </c>
      <c r="B11" t="s">
        <v>29</v>
      </c>
      <c r="C11">
        <v>2</v>
      </c>
      <c r="D11" s="8">
        <v>36000</v>
      </c>
      <c r="E11" s="12" t="str">
        <f t="shared" si="0"/>
        <v xml:space="preserve">no </v>
      </c>
      <c r="F11" t="str">
        <f t="shared" si="1"/>
        <v>No</v>
      </c>
    </row>
    <row r="12" spans="1:9" x14ac:dyDescent="0.3">
      <c r="A12" t="s">
        <v>56</v>
      </c>
      <c r="B12" t="s">
        <v>29</v>
      </c>
      <c r="C12">
        <v>3</v>
      </c>
      <c r="D12" s="8">
        <v>96371</v>
      </c>
      <c r="E12" s="12" t="str">
        <f t="shared" si="0"/>
        <v xml:space="preserve">no </v>
      </c>
      <c r="F12" t="str">
        <f t="shared" si="1"/>
        <v>No</v>
      </c>
    </row>
    <row r="13" spans="1:9" x14ac:dyDescent="0.3">
      <c r="A13" t="s">
        <v>57</v>
      </c>
      <c r="B13" t="s">
        <v>28</v>
      </c>
      <c r="C13">
        <v>7</v>
      </c>
      <c r="D13" s="8">
        <v>85028</v>
      </c>
      <c r="E13" s="12" t="str">
        <f t="shared" si="0"/>
        <v xml:space="preserve">no </v>
      </c>
      <c r="F13" t="str">
        <f t="shared" si="1"/>
        <v>Yes</v>
      </c>
    </row>
    <row r="16" spans="1:9" x14ac:dyDescent="0.3">
      <c r="D16" s="9"/>
    </row>
    <row r="25" spans="4:4" x14ac:dyDescent="0.3">
      <c r="D25" s="9"/>
    </row>
    <row r="30" spans="4:4" x14ac:dyDescent="0.3">
      <c r="D30" s="9"/>
    </row>
    <row r="35" spans="4:4" x14ac:dyDescent="0.3">
      <c r="D35" s="9"/>
    </row>
    <row r="47" spans="4:4" x14ac:dyDescent="0.3">
      <c r="D47" s="9"/>
    </row>
    <row r="52" spans="4:4" x14ac:dyDescent="0.3">
      <c r="D52" s="9"/>
    </row>
    <row r="56" spans="4:4" x14ac:dyDescent="0.3">
      <c r="D56" s="9"/>
    </row>
    <row r="61" spans="4:4" x14ac:dyDescent="0.3">
      <c r="D61" s="9"/>
    </row>
    <row r="65" spans="4:4" x14ac:dyDescent="0.3">
      <c r="D65" s="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0E4C-2F79-4F32-8825-ED91DB977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- Ifs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samant</dc:creator>
  <cp:lastModifiedBy>vineet samant</cp:lastModifiedBy>
  <dcterms:created xsi:type="dcterms:W3CDTF">2025-08-27T11:27:57Z</dcterms:created>
  <dcterms:modified xsi:type="dcterms:W3CDTF">2025-08-28T16:10:37Z</dcterms:modified>
</cp:coreProperties>
</file>