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2"/>
  <workbookPr codeName="ThisWorkbook"/>
  <mc:AlternateContent xmlns:mc="http://schemas.openxmlformats.org/markup-compatibility/2006">
    <mc:Choice Requires="x15">
      <x15ac:absPath xmlns:x15ac="http://schemas.microsoft.com/office/spreadsheetml/2010/11/ac" url="C:\Users\sherryl\Desktop\Task\27\pt-BR\target\"/>
    </mc:Choice>
  </mc:AlternateContent>
  <xr:revisionPtr revIDLastSave="87" documentId="13_ncr:1_{C877ADDA-4F91-497C-BDBB-569718D577B5}" xr6:coauthVersionLast="47" xr6:coauthVersionMax="47" xr10:uidLastSave="{EDEEDDCB-C012-40B0-8BE3-89FDC8D0660D}"/>
  <bookViews>
    <workbookView xWindow="-120" yWindow="-120" windowWidth="24240" windowHeight="17640" xr2:uid="{00000000-000D-0000-FFFF-FFFF00000000}"/>
  </bookViews>
  <sheets>
    <sheet name="Controlador de projetos" sheetId="1" r:id="rId1"/>
  </sheets>
  <definedNames>
    <definedName name="CategoryList">#REF!</definedName>
    <definedName name="EmployeeList">#REF!</definedName>
    <definedName name="FlagPercent">'Controlador de projetos'!#REF!</definedName>
    <definedName name="TítuloColuna1">'Controlador de projetos'!$A$3</definedName>
    <definedName name="TítuloColuna2">#REF!</definedName>
    <definedName name="_xlnm.Print_Titles" localSheetId="0">'Controlador de projetos'!$3:$3</definedName>
  </definedNames>
  <calcPr calcId="191028"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 i="1" l="1"/>
  <c r="K8" i="1"/>
  <c r="K7" i="1"/>
  <c r="K6" i="1"/>
  <c r="K5" i="1"/>
  <c r="K4" i="1"/>
  <c r="G6" i="1"/>
  <c r="G7" i="1"/>
  <c r="G8" i="1"/>
  <c r="G9" i="1"/>
  <c r="G4" i="1"/>
  <c r="G5" i="1"/>
</calcChain>
</file>

<file path=xl/sharedStrings.xml><?xml version="1.0" encoding="utf-8"?>
<sst xmlns="http://schemas.openxmlformats.org/spreadsheetml/2006/main" count="31" uniqueCount="27">
  <si>
    <t>Controlador de projetos</t>
  </si>
  <si>
    <t>Projeto</t>
  </si>
  <si>
    <t>Categoria</t>
  </si>
  <si>
    <t xml:space="preserve">Funcionário </t>
  </si>
  <si>
    <t>Estimado
Início</t>
  </si>
  <si>
    <t>Estimado 
Término</t>
  </si>
  <si>
    <t>Trabalho Estimado 
(em horas)</t>
  </si>
  <si>
    <t>Duração Estimada 
(em dias)</t>
  </si>
  <si>
    <t>Real 
Início</t>
  </si>
  <si>
    <t>Real
Término</t>
  </si>
  <si>
    <t>Trabalho Real 
(em horas)</t>
  </si>
  <si>
    <t>Duração Real 
(em dias)</t>
  </si>
  <si>
    <t>Anotações</t>
  </si>
  <si>
    <t>Perquisa de campo</t>
  </si>
  <si>
    <t>Marketing</t>
  </si>
  <si>
    <t>Vinícius e Laís</t>
  </si>
  <si>
    <t>Plano de marketing</t>
  </si>
  <si>
    <t>Banco de dados</t>
  </si>
  <si>
    <t>Infomatica</t>
  </si>
  <si>
    <t>Funcionário 2</t>
  </si>
  <si>
    <t>Repositorio</t>
  </si>
  <si>
    <t>Funcionário 3</t>
  </si>
  <si>
    <t>Documentação</t>
  </si>
  <si>
    <t>Perquisa</t>
  </si>
  <si>
    <t>Laís,</t>
  </si>
  <si>
    <t xml:space="preserve">Design </t>
  </si>
  <si>
    <t>Funcionário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</si>
</sst>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Over/Under flag&quot;;&quot;&quot;;&quot;&quot;"/>
    <numFmt numFmtId="167" formatCode="&quot;Sinalizador acima/abaixo&quot;;&quot;&quot;;&quot;&quot;"/>
  </numFmts>
  <fonts count="22">
    <font>
      <sz val="11"/>
      <color theme="3" tint="-0.499984740745262"/>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s>
  <fills count="34">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48235"/>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right" vertical="center" indent="3"/>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3"/>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7" fontId="10" fillId="0" borderId="4">
      <alignment horizontal="right" vertical="center"/>
    </xf>
    <xf numFmtId="14" fontId="8" fillId="0" borderId="5">
      <alignment horizontal="right" vertical="center" indent="3"/>
    </xf>
    <xf numFmtId="3" fontId="9" fillId="2" borderId="0" applyBorder="0">
      <alignment horizontal="right" vertical="center" indent="3"/>
    </xf>
    <xf numFmtId="3" fontId="9" fillId="2" borderId="6">
      <alignment horizontal="right" vertical="center" indent="3"/>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1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alignment vertical="center"/>
    </xf>
    <xf numFmtId="0" fontId="5" fillId="0" borderId="0" xfId="9" applyAlignment="1">
      <alignment vertical="center"/>
    </xf>
    <xf numFmtId="0" fontId="9" fillId="0" borderId="0" xfId="5">
      <alignment horizontal="left" vertical="center" wrapText="1" indent="1"/>
    </xf>
    <xf numFmtId="14" fontId="8" fillId="0" borderId="0" xfId="8">
      <alignment horizontal="right" vertical="center" indent="3"/>
    </xf>
    <xf numFmtId="14" fontId="8" fillId="0" borderId="5" xfId="13">
      <alignment horizontal="right" vertical="center" indent="3"/>
    </xf>
    <xf numFmtId="3" fontId="9" fillId="2" borderId="0" xfId="14">
      <alignment horizontal="right" vertical="center" indent="3"/>
    </xf>
    <xf numFmtId="3" fontId="9" fillId="2" borderId="6" xfId="15">
      <alignment horizontal="right" vertical="center" indent="3"/>
    </xf>
    <xf numFmtId="0" fontId="0" fillId="0" borderId="0" xfId="8" applyNumberFormat="1" applyFont="1" applyAlignment="1">
      <alignment vertical="center"/>
    </xf>
    <xf numFmtId="0" fontId="7" fillId="33" borderId="0" xfId="6" applyFill="1">
      <alignment horizontal="left" vertical="center" wrapText="1" indent="1"/>
    </xf>
    <xf numFmtId="0" fontId="7" fillId="33" borderId="5" xfId="6" applyFill="1" applyBorder="1">
      <alignment horizontal="left" vertical="center" wrapText="1"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21" builtinId="26" customBuiltin="1"/>
    <cellStyle name="Cálculo" xfId="24" builtinId="22" customBuiltin="1"/>
    <cellStyle name="Célula de Verificação" xfId="26" builtinId="23" customBuiltin="1"/>
    <cellStyle name="Célula Vinculada" xfId="25" builtinId="24" customBuiltin="1"/>
    <cellStyle name="Coluna cinza" xfId="14" xr:uid="{00000000-0005-0000-0000-000004000000}"/>
    <cellStyle name="Data" xfId="8" xr:uid="{00000000-0005-0000-0000-000001000000}"/>
    <cellStyle name="Duração estimada" xfId="15" xr:uid="{00000000-0005-0000-0000-000002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 builtinId="20" customBuiltin="1"/>
    <cellStyle name="Início Real" xfId="13" xr:uid="{00000000-0005-0000-0000-000000000000}"/>
    <cellStyle name="Moeda" xfId="18" builtinId="4" customBuiltin="1"/>
    <cellStyle name="Moeda [0]" xfId="19" builtinId="7" customBuiltin="1"/>
    <cellStyle name="Neutro" xfId="23" builtinId="28" customBuiltin="1"/>
    <cellStyle name="Normal" xfId="0" builtinId="0" customBuiltin="1"/>
    <cellStyle name="Nota" xfId="7" builtinId="10" customBuiltin="1"/>
    <cellStyle name="Números" xfId="4" xr:uid="{00000000-0005-0000-0000-00000C000000}"/>
    <cellStyle name="Porcentagem" xfId="20" builtinId="5" customBuiltin="1"/>
    <cellStyle name="Ruim" xfId="22" builtinId="27" customBuiltin="1"/>
    <cellStyle name="Saída" xfId="3" builtinId="21" customBuiltin="1"/>
    <cellStyle name="Separador de milhares [0]" xfId="17" builtinId="6" customBuiltin="1"/>
    <cellStyle name="Sinalizador" xfId="12" xr:uid="{00000000-0005-0000-0000-000003000000}"/>
    <cellStyle name="Texto" xfId="5" xr:uid="{00000000-0005-0000-0000-00000E000000}"/>
    <cellStyle name="Texto de Aviso" xfId="27" builtinId="11" customBuiltin="1"/>
    <cellStyle name="Texto Explicativo" xfId="28" builtinId="53" customBuiltin="1"/>
    <cellStyle name="Título" xfId="9" builtinId="15" customBuiltin="1"/>
    <cellStyle name="Título 1" xfId="1" builtinId="16" customBuiltin="1"/>
    <cellStyle name="Título 2" xfId="6" builtinId="17" customBuiltin="1"/>
    <cellStyle name="Título 3" xfId="10" builtinId="18" customBuiltin="1"/>
    <cellStyle name="Título 4" xfId="11" builtinId="19" customBuiltin="1"/>
    <cellStyle name="Total" xfId="29" builtinId="25" customBuiltin="1"/>
    <cellStyle name="Vírgula" xfId="16" builtinId="3" customBuiltin="1"/>
  </cellStyles>
  <dxfs count="16">
    <dxf>
      <numFmt numFmtId="0" formatCode="General"/>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fill>
        <patternFill patternType="solid">
          <fgColor indexed="64"/>
          <bgColor theme="2"/>
        </patternFill>
      </fill>
      <alignment horizontal="right" vertical="center" textRotation="0" wrapText="0" indent="3" justifyLastLine="0" shrinkToFit="0" readingOrder="0"/>
      <protection locked="1" hidden="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fill>
        <patternFill patternType="none">
          <fgColor indexed="64"/>
          <bgColor indexed="65"/>
        </patternFill>
      </fill>
      <alignment horizontal="right" vertical="center" textRotation="0" wrapText="0" indent="3" justifyLastLine="0" shrinkToFit="0" readingOrder="0"/>
      <border diagonalUp="0" diagonalDown="0" outline="0">
        <left style="thick">
          <color theme="0"/>
        </left>
        <right/>
        <top/>
        <bottom/>
      </border>
      <protection locked="1" hidden="0"/>
    </dxf>
    <dxf>
      <font>
        <b val="0"/>
        <i val="0"/>
        <strike val="0"/>
        <condense val="0"/>
        <extend val="0"/>
        <outline val="0"/>
        <shadow val="0"/>
        <u val="none"/>
        <vertAlign val="baseline"/>
        <sz val="11"/>
        <color theme="2" tint="-0.89989928891872917"/>
        <name val="Century Gothic"/>
        <family val="2"/>
        <scheme val="minor"/>
      </font>
      <numFmt numFmtId="0" formatCode="General"/>
      <fill>
        <patternFill patternType="solid">
          <fgColor indexed="64"/>
          <bgColor theme="2"/>
        </patternFill>
      </fill>
      <alignment horizontal="right" vertical="center" textRotation="0" wrapText="0" indent="3" justifyLastLine="0" shrinkToFit="0" readingOrder="0"/>
      <border diagonalUp="0" diagonalDown="0" outline="0">
        <left/>
        <right style="thick">
          <color theme="0"/>
        </right>
        <top/>
        <bottom/>
      </border>
      <protection locked="1" hidden="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15"/>
      <tableStyleElement type="headerRow" dxfId="1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_de_projetos" displayName="Controlador_de_projetos" ref="A3:L9" tableBorderDxfId="12">
  <autoFilter ref="A3:L9" xr:uid="{00000000-0009-0000-0100-000001000000}"/>
  <tableColumns count="12">
    <tableColumn id="1" xr3:uid="{00000000-0010-0000-0000-000001000000}" name="Projeto" totalsRowLabel="Total" totalsRowDxfId="11" dataCellStyle="Texto"/>
    <tableColumn id="2" xr3:uid="{00000000-0010-0000-0000-000002000000}" name="Categoria" totalsRowDxfId="10" dataCellStyle="Texto"/>
    <tableColumn id="3" xr3:uid="{00000000-0010-0000-0000-000003000000}" name="Funcionário " dataCellStyle="Texto"/>
    <tableColumn id="4" xr3:uid="{00000000-0010-0000-0000-000004000000}" name="Estimado_x000a_Início" totalsRowDxfId="9" dataCellStyle="Data"/>
    <tableColumn id="5" xr3:uid="{00000000-0010-0000-0000-000005000000}" name="Estimado _x000a_Término" totalsRowDxfId="8" dataCellStyle="Data"/>
    <tableColumn id="6" xr3:uid="{00000000-0010-0000-0000-000006000000}" name="Trabalho Estimado _x000a_(em horas)" totalsRowDxfId="7" dataCellStyle="Números"/>
    <tableColumn id="7" xr3:uid="{00000000-0010-0000-0000-000007000000}" name="Duração Estimada _x000a_(em dias)" totalsRowDxfId="6" dataCellStyle="Duração estimada">
      <calculatedColumnFormula>IF(COUNTA('Controlador de projetos'!$D4,'Controlador de projetos'!$E4)&lt;&gt;2,"",DAYS360('Controlador de projetos'!$D4,'Controlador de projetos'!$E4,FALSE))</calculatedColumnFormula>
    </tableColumn>
    <tableColumn id="8" xr3:uid="{00000000-0010-0000-0000-000008000000}" name="Real _x000a_Início" totalsRowDxfId="5" dataCellStyle="Início Real">
      <calculatedColumnFormula>TODAY()-65</calculatedColumnFormula>
    </tableColumn>
    <tableColumn id="9" xr3:uid="{00000000-0010-0000-0000-000009000000}" name="Real_x000a_Término" totalsRowDxfId="4" dataCellStyle="Data"/>
    <tableColumn id="10" xr3:uid="{00000000-0010-0000-0000-00000A000000}" name="Trabalho Real _x000a_(em horas)" totalsRowDxfId="3" dataCellStyle="Números"/>
    <tableColumn id="11" xr3:uid="{00000000-0010-0000-0000-00000B000000}" name="Duração Real _x000a_(em dias)" totalsRowDxfId="2" dataCellStyle="Coluna cinza">
      <calculatedColumnFormula>IF(COUNTA('Controlador de projetos'!$H4,'Controlador de projetos'!$I4)&lt;&gt;2,"",DAYS360('Controlador de projetos'!$H4,'Controlador de projetos'!$I4,FALSE))</calculatedColumnFormula>
    </tableColumn>
    <tableColumn id="12" xr3:uid="{00000000-0010-0000-0000-00000C000000}" name="Anotações" totalsRowFunction="count" dataDxfId="0" totalsRow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9"/>
  <sheetViews>
    <sheetView showGridLines="0" tabSelected="1" zoomScaleNormal="100" workbookViewId="0">
      <pane ySplit="3" topLeftCell="A4" activePane="bottomLeft" state="frozen"/>
      <selection pane="bottomLeft" activeCell="C8" sqref="C8"/>
    </sheetView>
  </sheetViews>
  <sheetFormatPr defaultColWidth="9" defaultRowHeight="30" customHeight="1"/>
  <cols>
    <col min="1" max="1" width="19.875" customWidth="1"/>
    <col min="2" max="2" width="20.125" customWidth="1"/>
    <col min="3" max="3" width="22.625" customWidth="1"/>
    <col min="4" max="5" width="15.625" style="7" customWidth="1"/>
    <col min="6" max="7" width="15.375" customWidth="1"/>
    <col min="8" max="9" width="15.625" style="7" customWidth="1"/>
    <col min="10" max="10" width="17.625" customWidth="1"/>
    <col min="11" max="11" width="17.125" customWidth="1"/>
    <col min="12" max="12" width="25.625" customWidth="1"/>
    <col min="13" max="13" width="2.625" customWidth="1"/>
  </cols>
  <sheetData>
    <row r="1" spans="1:12" ht="65.099999999999994" customHeight="1">
      <c r="A1" s="1" t="s">
        <v>0</v>
      </c>
    </row>
    <row r="2" spans="1:12" ht="20.25" customHeight="1"/>
    <row r="3" spans="1:12" ht="54.95" customHeight="1">
      <c r="A3" s="8" t="s">
        <v>1</v>
      </c>
      <c r="B3" s="8" t="s">
        <v>2</v>
      </c>
      <c r="C3" s="8" t="s">
        <v>3</v>
      </c>
      <c r="D3" s="8" t="s">
        <v>4</v>
      </c>
      <c r="E3" s="8" t="s">
        <v>5</v>
      </c>
      <c r="F3" s="8" t="s">
        <v>6</v>
      </c>
      <c r="G3" s="8" t="s">
        <v>7</v>
      </c>
      <c r="H3" s="9" t="s">
        <v>8</v>
      </c>
      <c r="I3" s="8" t="s">
        <v>9</v>
      </c>
      <c r="J3" s="8" t="s">
        <v>10</v>
      </c>
      <c r="K3" s="8" t="s">
        <v>11</v>
      </c>
      <c r="L3" s="8" t="s">
        <v>12</v>
      </c>
    </row>
    <row r="4" spans="1:12" ht="30" customHeight="1">
      <c r="A4" s="2" t="s">
        <v>13</v>
      </c>
      <c r="B4" s="2" t="s">
        <v>14</v>
      </c>
      <c r="C4" s="2" t="s">
        <v>15</v>
      </c>
      <c r="D4" s="3"/>
      <c r="E4" s="3"/>
      <c r="F4" s="3"/>
      <c r="G4" s="6" t="str">
        <f>IF(COUNTA('Controlador de projetos'!$D4,'Controlador de projetos'!$E4)&lt;&gt;2,"",DAYS360('Controlador de projetos'!$D4,'Controlador de projetos'!$E4,FALSE))</f>
        <v/>
      </c>
      <c r="H4" s="4"/>
      <c r="I4" s="3"/>
      <c r="J4" s="3"/>
      <c r="K4" s="5" t="str">
        <f>IF(COUNTA('Controlador de projetos'!$H4,'Controlador de projetos'!$I4)&lt;&gt;2,"",DAYS360('Controlador de projetos'!$H4,'Controlador de projetos'!$I4,FALSE))</f>
        <v/>
      </c>
      <c r="L4" s="2"/>
    </row>
    <row r="5" spans="1:12" ht="30" customHeight="1">
      <c r="A5" s="2" t="s">
        <v>16</v>
      </c>
      <c r="B5" s="2" t="s">
        <v>14</v>
      </c>
      <c r="C5" s="2" t="s">
        <v>15</v>
      </c>
      <c r="D5" s="3"/>
      <c r="E5" s="3"/>
      <c r="F5" s="3"/>
      <c r="G5" s="6" t="str">
        <f>IF(COUNTA('Controlador de projetos'!$D5,'Controlador de projetos'!$E5)&lt;&gt;2,"",DAYS360('Controlador de projetos'!$D5,'Controlador de projetos'!$E5,FALSE))</f>
        <v/>
      </c>
      <c r="H5" s="4"/>
      <c r="I5" s="3"/>
      <c r="J5" s="3"/>
      <c r="K5" s="5" t="str">
        <f>IF(COUNTA('Controlador de projetos'!$H5,'Controlador de projetos'!$I5)&lt;&gt;2,"",DAYS360('Controlador de projetos'!$H5,'Controlador de projetos'!$I5,FALSE))</f>
        <v/>
      </c>
      <c r="L5" s="2"/>
    </row>
    <row r="6" spans="1:12" ht="30" customHeight="1">
      <c r="A6" s="2" t="s">
        <v>17</v>
      </c>
      <c r="B6" s="2" t="s">
        <v>18</v>
      </c>
      <c r="C6" s="2" t="s">
        <v>19</v>
      </c>
      <c r="D6" s="3"/>
      <c r="E6" s="3"/>
      <c r="F6" s="3"/>
      <c r="G6" s="6" t="str">
        <f>IF(COUNTA('Controlador de projetos'!$D6,'Controlador de projetos'!$E6)&lt;&gt;2,"",DAYS360('Controlador de projetos'!$D6,'Controlador de projetos'!$E6,FALSE))</f>
        <v/>
      </c>
      <c r="H6" s="4"/>
      <c r="I6" s="3"/>
      <c r="J6" s="3"/>
      <c r="K6" s="5" t="str">
        <f>IF(COUNTA('Controlador de projetos'!$H6,'Controlador de projetos'!$I6)&lt;&gt;2,"",DAYS360('Controlador de projetos'!$H6,'Controlador de projetos'!$I6,FALSE))</f>
        <v/>
      </c>
      <c r="L6" s="2"/>
    </row>
    <row r="7" spans="1:12" ht="30" customHeight="1">
      <c r="A7" s="2" t="s">
        <v>20</v>
      </c>
      <c r="B7" s="2" t="s">
        <v>18</v>
      </c>
      <c r="C7" s="2" t="s">
        <v>21</v>
      </c>
      <c r="D7" s="3"/>
      <c r="E7" s="3"/>
      <c r="F7" s="3"/>
      <c r="G7" s="6" t="str">
        <f>IF(COUNTA('Controlador de projetos'!$D7,'Controlador de projetos'!$E7)&lt;&gt;2,"",DAYS360('Controlador de projetos'!$D7,'Controlador de projetos'!$E7,FALSE))</f>
        <v/>
      </c>
      <c r="H7" s="4"/>
      <c r="I7" s="3"/>
      <c r="J7" s="3"/>
      <c r="K7" s="5" t="str">
        <f>IF(COUNTA('Controlador de projetos'!$H7,'Controlador de projetos'!$I7)&lt;&gt;2,"",DAYS360('Controlador de projetos'!$H7,'Controlador de projetos'!$I7,FALSE))</f>
        <v/>
      </c>
      <c r="L7" s="2"/>
    </row>
    <row r="8" spans="1:12" ht="30" customHeight="1">
      <c r="A8" s="2" t="s">
        <v>22</v>
      </c>
      <c r="B8" s="2" t="s">
        <v>23</v>
      </c>
      <c r="C8" s="2" t="s">
        <v>24</v>
      </c>
      <c r="D8" s="3"/>
      <c r="E8" s="3"/>
      <c r="F8" s="3"/>
      <c r="G8" s="6" t="str">
        <f>IF(COUNTA('Controlador de projetos'!$D8,'Controlador de projetos'!$E8)&lt;&gt;2,"",DAYS360('Controlador de projetos'!$D8,'Controlador de projetos'!$E8,FALSE))</f>
        <v/>
      </c>
      <c r="H8" s="4"/>
      <c r="I8" s="3"/>
      <c r="J8" s="3"/>
      <c r="K8" s="5" t="str">
        <f>IF(COUNTA('Controlador de projetos'!$H8,'Controlador de projetos'!$I8)&lt;&gt;2,"",DAYS360('Controlador de projetos'!$H8,'Controlador de projetos'!$I8,FALSE))</f>
        <v/>
      </c>
      <c r="L8" s="2"/>
    </row>
    <row r="9" spans="1:12" ht="30" customHeight="1">
      <c r="A9" s="2" t="s">
        <v>25</v>
      </c>
      <c r="B9" s="2" t="s">
        <v>14</v>
      </c>
      <c r="C9" s="2" t="s">
        <v>26</v>
      </c>
      <c r="D9" s="3"/>
      <c r="E9" s="3"/>
      <c r="F9" s="3"/>
      <c r="G9" s="6" t="str">
        <f>IF(COUNTA('Controlador de projetos'!$D9,'Controlador de projetos'!$E9)&lt;&gt;2,"",DAYS360('Controlador de projetos'!$D9,'Controlador de projetos'!$E9,FALSE))</f>
        <v/>
      </c>
      <c r="H9" s="4"/>
      <c r="I9" s="3"/>
      <c r="J9" s="3"/>
      <c r="K9" s="5" t="str">
        <f>IF(COUNTA('Controlador de projetos'!$H9,'Controlador de projetos'!$I9)&lt;&gt;2,"",DAYS360('Controlador de projetos'!$H9,'Controlador de projetos'!$I9,FALSE))</f>
        <v/>
      </c>
      <c r="L9" s="2"/>
    </row>
  </sheetData>
  <conditionalFormatting sqref="K4:K9">
    <cfRule type="expression" dxfId="13" priority="6">
      <formula>(ABS((K4-G4))/G4)&gt;FlagPercent</formula>
    </cfRule>
  </conditionalFormatting>
  <dataValidations count="15">
    <dataValidation type="list" allowBlank="1" showInputMessage="1" showErrorMessage="1" error="Selecione uma categoria na lista ou crie uma nova categoria para exibir nesta lista da planilha Configuração." sqref="B4:B9" xr:uid="{00000000-0002-0000-0000-000002000000}">
      <formula1>CategoryList</formula1>
    </dataValidation>
    <dataValidation type="list" allowBlank="1" showInputMessage="1" showErrorMessage="1" error="Selecione um funcionário na lista ou crie um novo funcionário para exibir nesta lista da planilha Configuração." sqref="C4:C9" xr:uid="{00000000-0002-0000-0000-000003000000}">
      <formula1>EmployeeList</formula1>
    </dataValidation>
    <dataValidation allowBlank="1" showInputMessage="1" showErrorMessage="1" prompt="Insira os nomes de projetos nesta coluna" sqref="A3"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B3" xr:uid="{00000000-0002-0000-0000-000007000000}"/>
    <dataValidation allowBlank="1" showInputMessage="1" showErrorMessage="1" prompt="Selecione o Nome do funcionário na lista suspensa em cada célula nessa coluna. As opções são definidas na planilha Configuração. Pressione Alt+seta para baixo para navegar pela lista, depois, ENTER para fazer uma seleção" sqref="C3" xr:uid="{00000000-0002-0000-0000-000008000000}"/>
    <dataValidation allowBlank="1" showInputMessage="1" showErrorMessage="1" prompt="Insira a data de início estimada do projeto nesta coluna" sqref="D3" xr:uid="{00000000-0002-0000-0000-000009000000}"/>
    <dataValidation allowBlank="1" showInputMessage="1" showErrorMessage="1" prompt="Insira a data de término estimada do projeto nesta coluna" sqref="E3" xr:uid="{00000000-0002-0000-0000-00000A000000}"/>
    <dataValidation allowBlank="1" showInputMessage="1" showErrorMessage="1" prompt="Insira o trabalho estimado do projeto em horas" sqref="F3" xr:uid="{00000000-0002-0000-0000-00000B000000}"/>
    <dataValidation allowBlank="1" showInputMessage="1" showErrorMessage="1" prompt="Insira a duração estimada do projeto em dias nesta coluna" sqref="G3" xr:uid="{00000000-0002-0000-0000-00000C000000}"/>
    <dataValidation allowBlank="1" showInputMessage="1" showErrorMessage="1" prompt="Insira a data de início real do projeto nesta coluna" sqref="H3" xr:uid="{00000000-0002-0000-0000-00000D000000}"/>
    <dataValidation allowBlank="1" showInputMessage="1" showErrorMessage="1" prompt="Insira a data de término real do projeto nesta coluna" sqref="I3" xr:uid="{00000000-0002-0000-0000-00000E000000}"/>
    <dataValidation allowBlank="1" showInputMessage="1" showErrorMessage="1" prompt="Insira o trabalho real de projeto em horas. Valores que atendem aos critérios Acima/Abaixo são destacados em negrito vermelho e geram um ícone de sinalizador na coluna K à esquerda" sqref="J3" xr:uid="{00000000-0002-0000-0000-000011000000}"/>
    <dataValidation allowBlank="1" showInputMessage="1" showErrorMessage="1" prompt="Insira a duração real de projeto em dias. Valores que atendem aos critérios Acima/Abaixo são destacados em negrito vermelho e geram um ícone de sinalizador na coluna M à esquerda" sqref="K3" xr:uid="{00000000-0002-0000-0000-000012000000}"/>
    <dataValidation allowBlank="1" showInputMessage="1" showErrorMessage="1" prompt="Insira anotações para os projetos nesta coluna" sqref="L3" xr:uid="{00000000-0002-0000-0000-000013000000}"/>
    <dataValidation allowBlank="1" showInputMessage="1" showErrorMessage="1" prompt="Insira os projetos na planilha controlador de projeto. Defina a porcentagem acima/abaixo em C2. O trabalho real em horas e a duração real em dias realçará os valores acima/abaixo com estilo de fonte vermelho/negrito e um ícone de marcação nas colunas J/L" sqref="A1" xr:uid="{56CEC0E6-228D-47DC-98B4-E3C544888FEF}"/>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FB9284-2381-45C4-9342-D2A846659864}"/>
</file>

<file path=customXml/itemProps2.xml><?xml version="1.0" encoding="utf-8"?>
<ds:datastoreItem xmlns:ds="http://schemas.openxmlformats.org/officeDocument/2006/customXml" ds:itemID="{C78C4875-2E31-4ACC-AEED-0DAFD072C30B}"/>
</file>

<file path=customXml/itemProps3.xml><?xml version="1.0" encoding="utf-8"?>
<ds:datastoreItem xmlns:ds="http://schemas.openxmlformats.org/officeDocument/2006/customXml" ds:itemID="{C3AB413C-A07F-4EE8-909C-4B888D55CB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RUAN CARLOS DIAS FRAGA</cp:lastModifiedBy>
  <cp:revision/>
  <dcterms:created xsi:type="dcterms:W3CDTF">2022-08-04T13:20:29Z</dcterms:created>
  <dcterms:modified xsi:type="dcterms:W3CDTF">2022-08-04T13:50:12Z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