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etrabMercedes\pythonDiplomamunka\result\"/>
    </mc:Choice>
  </mc:AlternateContent>
  <xr:revisionPtr revIDLastSave="0" documentId="13_ncr:1_{6F64AA80-D097-414E-B32C-2E155B4F976B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randomVSrandomPP" sheetId="9" r:id="rId1"/>
    <sheet name="Munka1" sheetId="11" r:id="rId2"/>
    <sheet name="upsample" sheetId="1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7" i="12" l="1"/>
  <c r="J16" i="12"/>
  <c r="J15" i="12"/>
  <c r="J14" i="12"/>
  <c r="J13" i="12"/>
  <c r="J12" i="12"/>
  <c r="J11" i="12"/>
  <c r="J10" i="12"/>
  <c r="J9" i="12"/>
  <c r="J8" i="12"/>
  <c r="I17" i="12"/>
  <c r="I16" i="12"/>
  <c r="I15" i="12"/>
  <c r="I14" i="12"/>
  <c r="I13" i="12"/>
  <c r="I12" i="12"/>
  <c r="I11" i="12"/>
  <c r="I10" i="12"/>
  <c r="I9" i="12"/>
  <c r="I8" i="12"/>
  <c r="BF17" i="12" l="1"/>
  <c r="BE17" i="12" s="1"/>
  <c r="BB17" i="12"/>
  <c r="BC17" i="12" s="1"/>
  <c r="AQ17" i="12"/>
  <c r="AP17" i="12" s="1"/>
  <c r="AM17" i="12"/>
  <c r="AN17" i="12" s="1"/>
  <c r="AB17" i="12"/>
  <c r="AA17" i="12" s="1"/>
  <c r="X17" i="12"/>
  <c r="Y17" i="12" s="1"/>
  <c r="M17" i="12"/>
  <c r="L17" i="12" s="1"/>
  <c r="BF16" i="12"/>
  <c r="BE16" i="12" s="1"/>
  <c r="BB16" i="12"/>
  <c r="BC16" i="12" s="1"/>
  <c r="AQ16" i="12"/>
  <c r="AP16" i="12"/>
  <c r="AM16" i="12"/>
  <c r="AN16" i="12" s="1"/>
  <c r="AB16" i="12"/>
  <c r="AA16" i="12" s="1"/>
  <c r="X16" i="12"/>
  <c r="Y16" i="12" s="1"/>
  <c r="M16" i="12"/>
  <c r="L16" i="12" s="1"/>
  <c r="BF15" i="12"/>
  <c r="BE15" i="12" s="1"/>
  <c r="BB15" i="12"/>
  <c r="BC15" i="12" s="1"/>
  <c r="AQ15" i="12"/>
  <c r="AP15" i="12" s="1"/>
  <c r="AM15" i="12"/>
  <c r="AN15" i="12" s="1"/>
  <c r="AB15" i="12"/>
  <c r="AA15" i="12" s="1"/>
  <c r="X15" i="12"/>
  <c r="Y15" i="12" s="1"/>
  <c r="M15" i="12"/>
  <c r="L15" i="12" s="1"/>
  <c r="BF14" i="12"/>
  <c r="BE14" i="12" s="1"/>
  <c r="BB14" i="12"/>
  <c r="BC14" i="12" s="1"/>
  <c r="AQ14" i="12"/>
  <c r="AP14" i="12" s="1"/>
  <c r="AM14" i="12"/>
  <c r="AN14" i="12" s="1"/>
  <c r="AB14" i="12"/>
  <c r="AA14" i="12" s="1"/>
  <c r="X14" i="12"/>
  <c r="Y14" i="12" s="1"/>
  <c r="M14" i="12"/>
  <c r="L14" i="12" s="1"/>
  <c r="BF13" i="12"/>
  <c r="BE13" i="12" s="1"/>
  <c r="BB13" i="12"/>
  <c r="BC13" i="12" s="1"/>
  <c r="AQ13" i="12"/>
  <c r="AP13" i="12" s="1"/>
  <c r="AM13" i="12"/>
  <c r="AN13" i="12" s="1"/>
  <c r="AB13" i="12"/>
  <c r="AA13" i="12"/>
  <c r="X13" i="12"/>
  <c r="Y13" i="12" s="1"/>
  <c r="M13" i="12"/>
  <c r="L13" i="12" s="1"/>
  <c r="BF12" i="12"/>
  <c r="BE12" i="12" s="1"/>
  <c r="BB12" i="12"/>
  <c r="BC12" i="12" s="1"/>
  <c r="AQ12" i="12"/>
  <c r="AP12" i="12" s="1"/>
  <c r="AM12" i="12"/>
  <c r="AN12" i="12" s="1"/>
  <c r="AB12" i="12"/>
  <c r="AA12" i="12" s="1"/>
  <c r="X12" i="12"/>
  <c r="Y12" i="12" s="1"/>
  <c r="M12" i="12"/>
  <c r="L12" i="12" s="1"/>
  <c r="BF11" i="12"/>
  <c r="BE11" i="12" s="1"/>
  <c r="BB11" i="12"/>
  <c r="BC11" i="12" s="1"/>
  <c r="AQ11" i="12"/>
  <c r="AP11" i="12" s="1"/>
  <c r="AM11" i="12"/>
  <c r="AN11" i="12" s="1"/>
  <c r="AB11" i="12"/>
  <c r="AA11" i="12" s="1"/>
  <c r="X11" i="12"/>
  <c r="Y11" i="12" s="1"/>
  <c r="M11" i="12"/>
  <c r="L11" i="12" s="1"/>
  <c r="BF10" i="12"/>
  <c r="BE10" i="12" s="1"/>
  <c r="BB10" i="12"/>
  <c r="BC10" i="12" s="1"/>
  <c r="AQ10" i="12"/>
  <c r="AP10" i="12"/>
  <c r="AM10" i="12"/>
  <c r="AN10" i="12" s="1"/>
  <c r="AB10" i="12"/>
  <c r="AA10" i="12" s="1"/>
  <c r="X10" i="12"/>
  <c r="Y10" i="12" s="1"/>
  <c r="M10" i="12"/>
  <c r="L10" i="12" s="1"/>
  <c r="BF9" i="12"/>
  <c r="BE9" i="12" s="1"/>
  <c r="BB9" i="12"/>
  <c r="BC9" i="12" s="1"/>
  <c r="AQ9" i="12"/>
  <c r="AP9" i="12" s="1"/>
  <c r="AM9" i="12"/>
  <c r="AN9" i="12" s="1"/>
  <c r="AB9" i="12"/>
  <c r="AA9" i="12" s="1"/>
  <c r="X9" i="12"/>
  <c r="Y9" i="12" s="1"/>
  <c r="M9" i="12"/>
  <c r="L9" i="12" s="1"/>
  <c r="BF8" i="12"/>
  <c r="BE8" i="12" s="1"/>
  <c r="BB8" i="12"/>
  <c r="BC8" i="12" s="1"/>
  <c r="AQ8" i="12"/>
  <c r="AP8" i="12"/>
  <c r="AM8" i="12"/>
  <c r="AN8" i="12" s="1"/>
  <c r="AB8" i="12"/>
  <c r="AA8" i="12"/>
  <c r="X8" i="12"/>
  <c r="Y8" i="12" s="1"/>
  <c r="M8" i="12"/>
  <c r="L8" i="12" s="1"/>
  <c r="BE8" i="9"/>
  <c r="BE17" i="9"/>
  <c r="BC17" i="9"/>
  <c r="BE16" i="9"/>
  <c r="BC16" i="9"/>
  <c r="BE15" i="9"/>
  <c r="BC15" i="9"/>
  <c r="BE14" i="9"/>
  <c r="BC14" i="9"/>
  <c r="BE13" i="9"/>
  <c r="BC13" i="9"/>
  <c r="BE12" i="9"/>
  <c r="BC12" i="9"/>
  <c r="BE11" i="9"/>
  <c r="BC11" i="9"/>
  <c r="BE10" i="9"/>
  <c r="BC10" i="9"/>
  <c r="BE9" i="9"/>
  <c r="BC9" i="9"/>
  <c r="BC8" i="9"/>
  <c r="AN8" i="9"/>
  <c r="AP17" i="9"/>
  <c r="AN17" i="9"/>
  <c r="AP16" i="9"/>
  <c r="AN16" i="9"/>
  <c r="AP15" i="9"/>
  <c r="AN15" i="9"/>
  <c r="AP14" i="9"/>
  <c r="AN14" i="9"/>
  <c r="AP13" i="9"/>
  <c r="AN13" i="9"/>
  <c r="AP12" i="9"/>
  <c r="AN12" i="9"/>
  <c r="AP11" i="9"/>
  <c r="AN11" i="9"/>
  <c r="AP10" i="9"/>
  <c r="AN10" i="9"/>
  <c r="AP9" i="9"/>
  <c r="AN9" i="9"/>
  <c r="AP8" i="9"/>
  <c r="J8" i="9"/>
  <c r="J17" i="9"/>
  <c r="J16" i="9"/>
  <c r="J15" i="9"/>
  <c r="J14" i="9"/>
  <c r="J13" i="9"/>
  <c r="J12" i="9"/>
  <c r="J11" i="9"/>
  <c r="J10" i="9"/>
  <c r="J9" i="9"/>
  <c r="BF17" i="9" l="1"/>
  <c r="BB17" i="9"/>
  <c r="BF16" i="9"/>
  <c r="BB16" i="9"/>
  <c r="BF15" i="9"/>
  <c r="BB15" i="9"/>
  <c r="BF14" i="9"/>
  <c r="BB14" i="9"/>
  <c r="BF13" i="9"/>
  <c r="BB13" i="9"/>
  <c r="BF12" i="9"/>
  <c r="BB12" i="9"/>
  <c r="BF11" i="9"/>
  <c r="BB11" i="9"/>
  <c r="BF10" i="9"/>
  <c r="BB10" i="9"/>
  <c r="BF9" i="9"/>
  <c r="BB9" i="9"/>
  <c r="BF8" i="9"/>
  <c r="BB8" i="9"/>
  <c r="AQ17" i="9"/>
  <c r="AM17" i="9"/>
  <c r="AQ16" i="9"/>
  <c r="AM16" i="9"/>
  <c r="AQ15" i="9"/>
  <c r="AM15" i="9"/>
  <c r="AQ14" i="9"/>
  <c r="AM14" i="9"/>
  <c r="AQ13" i="9"/>
  <c r="AM13" i="9"/>
  <c r="AQ12" i="9"/>
  <c r="AM12" i="9"/>
  <c r="AQ11" i="9"/>
  <c r="AM11" i="9"/>
  <c r="AQ10" i="9"/>
  <c r="AM10" i="9"/>
  <c r="AQ9" i="9"/>
  <c r="AM9" i="9"/>
  <c r="AQ8" i="9"/>
  <c r="AM8" i="9"/>
  <c r="AB17" i="9"/>
  <c r="AA17" i="9" s="1"/>
  <c r="X17" i="9"/>
  <c r="Y17" i="9" s="1"/>
  <c r="AB16" i="9"/>
  <c r="AA16" i="9" s="1"/>
  <c r="X16" i="9"/>
  <c r="Y16" i="9" s="1"/>
  <c r="AB15" i="9"/>
  <c r="AA15" i="9" s="1"/>
  <c r="X15" i="9"/>
  <c r="Y15" i="9" s="1"/>
  <c r="AB14" i="9"/>
  <c r="AA14" i="9" s="1"/>
  <c r="X14" i="9"/>
  <c r="Y14" i="9" s="1"/>
  <c r="AB13" i="9"/>
  <c r="AA13" i="9" s="1"/>
  <c r="X13" i="9"/>
  <c r="Y13" i="9" s="1"/>
  <c r="AB12" i="9"/>
  <c r="AA12" i="9" s="1"/>
  <c r="X12" i="9"/>
  <c r="Y12" i="9" s="1"/>
  <c r="AB11" i="9"/>
  <c r="AA11" i="9" s="1"/>
  <c r="X11" i="9"/>
  <c r="Y11" i="9" s="1"/>
  <c r="AB10" i="9"/>
  <c r="AA10" i="9" s="1"/>
  <c r="X10" i="9"/>
  <c r="Y10" i="9" s="1"/>
  <c r="AB9" i="9"/>
  <c r="AA9" i="9" s="1"/>
  <c r="X9" i="9"/>
  <c r="Y9" i="9" s="1"/>
  <c r="AB8" i="9"/>
  <c r="AA8" i="9" s="1"/>
  <c r="X8" i="9"/>
  <c r="Y8" i="9" s="1"/>
  <c r="M17" i="9"/>
  <c r="L17" i="9" s="1"/>
  <c r="I17" i="9"/>
  <c r="M16" i="9"/>
  <c r="L16" i="9" s="1"/>
  <c r="I16" i="9"/>
  <c r="M15" i="9"/>
  <c r="L15" i="9" s="1"/>
  <c r="I15" i="9"/>
  <c r="M14" i="9"/>
  <c r="L14" i="9" s="1"/>
  <c r="I14" i="9"/>
  <c r="M13" i="9"/>
  <c r="L13" i="9" s="1"/>
  <c r="I13" i="9"/>
  <c r="M12" i="9"/>
  <c r="L12" i="9" s="1"/>
  <c r="I12" i="9"/>
  <c r="M11" i="9"/>
  <c r="L11" i="9" s="1"/>
  <c r="I11" i="9"/>
  <c r="M10" i="9"/>
  <c r="L10" i="9" s="1"/>
  <c r="I10" i="9"/>
  <c r="M9" i="9"/>
  <c r="L9" i="9" s="1"/>
  <c r="I9" i="9"/>
  <c r="M8" i="9"/>
  <c r="L8" i="9" s="1"/>
  <c r="I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resultsStandA1" description="A munkafüzetben levő „resultsStandA1” lekérdezés kapcsolata" type="5" refreshedVersion="0" background="1">
    <dbPr connection="Provider=Microsoft.Mashup.OleDb.1;Data Source=$Workbook$;Location=resultsStandA1;Extended Properties=&quot;&quot;" command="SELECT * FROM [resultsStandA1]"/>
  </connection>
  <connection id="2" xr16:uid="{00000000-0015-0000-FFFF-FFFF01000000}" keepAlive="1" name="Lekérdezés - resultsStandA5" description="A munkafüzetben levő „resultsStandA5” lekérdezés kapcsolata" type="5" refreshedVersion="0" background="1">
    <dbPr connection="Provider=Microsoft.Mashup.OleDb.1;Data Source=$Workbook$;Location=resultsStandA5;Extended Properties=&quot;&quot;" command="SELECT * FROM [resultsStandA5]"/>
  </connection>
</connections>
</file>

<file path=xl/sharedStrings.xml><?xml version="1.0" encoding="utf-8"?>
<sst xmlns="http://schemas.openxmlformats.org/spreadsheetml/2006/main" count="2424" uniqueCount="88">
  <si>
    <t xml:space="preserve">SVM complexity: </t>
  </si>
  <si>
    <t xml:space="preserve">Cross validation average UAR: </t>
  </si>
  <si>
    <t>randomPP</t>
  </si>
  <si>
    <t>random</t>
  </si>
  <si>
    <t>..\result\train32randomPPstandardizedA5.csv</t>
  </si>
  <si>
    <t>..\result\train64randomPPstandardizedA5.csv</t>
  </si>
  <si>
    <t>..\result\train128randomPPstandardizedA5.csv</t>
  </si>
  <si>
    <t>..\result\train256randomPPstandardizedA5.csv</t>
  </si>
  <si>
    <t>..\result\train512randomPPstandardizedA5.csv</t>
  </si>
  <si>
    <t>..\result\train1024randomPPstandardizedA5.csv</t>
  </si>
  <si>
    <t>..\result\train2048randomPPstandardizedA5.csv</t>
  </si>
  <si>
    <t>..\result\train4096randomPPstandardizedA5.csv</t>
  </si>
  <si>
    <t>..\result\train8192randomPPstandardizedA5.csv</t>
  </si>
  <si>
    <t>..\result\train16384randomPPstandardizedA5.csv</t>
  </si>
  <si>
    <t>"-a 5 norm"</t>
  </si>
  <si>
    <t>"-a 5 stand"</t>
  </si>
  <si>
    <t>"-a 10 stand"</t>
  </si>
  <si>
    <t>"-a 10 norm"</t>
  </si>
  <si>
    <t>..\result\train32randomA5Norm.csv</t>
  </si>
  <si>
    <t>..\result\train64randomA5Norm.csv</t>
  </si>
  <si>
    <t>..\result\train128randomA5Norm.csv</t>
  </si>
  <si>
    <t>..\result\train256randomA5Norm.csv</t>
  </si>
  <si>
    <t>..\result\train512randomA5Norm.csv</t>
  </si>
  <si>
    <t>..\result\train1024randomA5Norm.csv</t>
  </si>
  <si>
    <t>..\result\train2048randomA5Norm.csv</t>
  </si>
  <si>
    <t>..\result\train4096randomA5Norm.csv</t>
  </si>
  <si>
    <t>..\result\train8192randomA5Norm.csv</t>
  </si>
  <si>
    <t>..\result\train16384randomA5Norm.csv</t>
  </si>
  <si>
    <t>..\result\train64randomA5Stand.csv</t>
  </si>
  <si>
    <t>..\result\train128randomA5Stand.csv</t>
  </si>
  <si>
    <t>..\result\train256randomA5Stand.csv</t>
  </si>
  <si>
    <t>..\result\train512randomA5Stand.csv</t>
  </si>
  <si>
    <t>..\result\train1024randomA5Stand.csv</t>
  </si>
  <si>
    <t>..\result\train2048randomA5Stand.csv</t>
  </si>
  <si>
    <t>..\result\train4096randomA5Stand.csv</t>
  </si>
  <si>
    <t>..\result\train8192randomA5Stand.csv</t>
  </si>
  <si>
    <t>..\result\train16384randomA5Stand.csv</t>
  </si>
  <si>
    <t>..\result\train32randomA10Norm.csv</t>
  </si>
  <si>
    <t>..\result\train64randomA10Norm.csv</t>
  </si>
  <si>
    <t>..\result\train128randomA10Norm.csv</t>
  </si>
  <si>
    <t>..\result\train256randomA10Norm.csv</t>
  </si>
  <si>
    <t>..\result\train512randomA10Norm.csv</t>
  </si>
  <si>
    <t>..\result\train1024randomA10Norm.csv</t>
  </si>
  <si>
    <t>..\result\train2048randomA10Norm.csv</t>
  </si>
  <si>
    <t>..\result\train4096randomA10Norm.csv</t>
  </si>
  <si>
    <t>..\result\train8192randomA10Norm.csv</t>
  </si>
  <si>
    <t>..\result\train16384randomA10Norm.csv</t>
  </si>
  <si>
    <t>..\result\train32randomA10Stand.csv</t>
  </si>
  <si>
    <t>..\result\train64randomA10Stand.csv</t>
  </si>
  <si>
    <t>..\result\train128randomA10Stand.csv</t>
  </si>
  <si>
    <t>..\result\train256randomA10Stand.csv</t>
  </si>
  <si>
    <t>..\result\train512randomA10Stand.csv</t>
  </si>
  <si>
    <t>..\result\train1024randomA10Stand.csv</t>
  </si>
  <si>
    <t>..\result\train2048randomA10Stand.csv</t>
  </si>
  <si>
    <t>..\result\train4096randomA10Stand.csv</t>
  </si>
  <si>
    <t>..\result\train8192randomA10Stand.csv</t>
  </si>
  <si>
    <t>..\result\train16384randomA10Stand.csv</t>
  </si>
  <si>
    <t>..\result\train32randomPPnormalizedA10,csv</t>
  </si>
  <si>
    <t>..\result\train32randomPPstandardizedA10,csv</t>
  </si>
  <si>
    <t>..\result\train64randomPPnormalizedA10,csv</t>
  </si>
  <si>
    <t>..\result\train64randomPPstandardizedA10,csv</t>
  </si>
  <si>
    <t>..\result\train128randomPPnormalizedA10,csv</t>
  </si>
  <si>
    <t>..\result\train128randomPPstandardizedA10,csv</t>
  </si>
  <si>
    <t>..\result\train256randomPPnormalizedA10,csv</t>
  </si>
  <si>
    <t>..\result\train256randomPPstandardizedA10,csv</t>
  </si>
  <si>
    <t>..\result\train512randomPPnormalizedA10,csv</t>
  </si>
  <si>
    <t>..\result\train512randomPPstandardizedA10,csv</t>
  </si>
  <si>
    <t>..\result\train1024randomPPnormalizedA10,csv</t>
  </si>
  <si>
    <t>..\result\train1024randomPPstandardizedA10,csv</t>
  </si>
  <si>
    <t>..\result\train2048randomPPnormalizedA10,csv</t>
  </si>
  <si>
    <t>..\result\train2048randomPPstandardizedA10,csv</t>
  </si>
  <si>
    <t>..\result\train4096randomPPnormalizedA10,csv</t>
  </si>
  <si>
    <t>..\result\train4096randomPPstandardizedA10,csv</t>
  </si>
  <si>
    <t>..\result\train8192randomPPnormalizedA10,csv</t>
  </si>
  <si>
    <t>..\result\train8192randomPPstandardizedA10,csv</t>
  </si>
  <si>
    <t>..\result\train16384randomPPnormalizedA10,csv</t>
  </si>
  <si>
    <t>..\result\train16384randomPPstandardizedA10,csv</t>
  </si>
  <si>
    <t>..\result\train32randomPPnormalizedA5.csv</t>
  </si>
  <si>
    <t>..\result\train64randomPPnormalizedA5.csv</t>
  </si>
  <si>
    <t>..\result\train128randomPPnormalizedA5.csv</t>
  </si>
  <si>
    <t>..\result\train256randomPPnormalizedA5.csv</t>
  </si>
  <si>
    <t>..\result\train512randomPPnormalizedA5.csv</t>
  </si>
  <si>
    <t>..\result\train1024randomPPnormalizedA5.csv</t>
  </si>
  <si>
    <t>..\result\train2048randomPPnormalizedA5.csv</t>
  </si>
  <si>
    <t>..\result\train4096randomPPnormalizedA5.csv</t>
  </si>
  <si>
    <t>..\result\train8192randomPPnormalizedA5.csv</t>
  </si>
  <si>
    <t>..\result\train16384randomPPnormalizedA5.csv</t>
  </si>
  <si>
    <t>..\result\train32randomA5Stand.csv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</si>
</sst>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11" fontId="0" fillId="36" borderId="0" xfId="0" applyNumberFormat="1" applyFill="1" applyAlignment="1">
      <alignment horizontal="left"/>
    </xf>
    <xf numFmtId="11" fontId="0" fillId="35" borderId="0" xfId="0" applyNumberFormat="1" applyFill="1" applyAlignment="1">
      <alignment horizontal="left"/>
    </xf>
    <xf numFmtId="11" fontId="0" fillId="37" borderId="0" xfId="0" applyNumberFormat="1" applyFill="1" applyAlignment="1">
      <alignment horizontal="left"/>
    </xf>
    <xf numFmtId="11" fontId="0" fillId="38" borderId="0" xfId="0" applyNumberFormat="1" applyFill="1" applyAlignment="1">
      <alignment horizontal="left"/>
    </xf>
    <xf numFmtId="11" fontId="0" fillId="40" borderId="0" xfId="0" applyNumberFormat="1" applyFill="1" applyAlignment="1">
      <alignment horizontal="left"/>
    </xf>
    <xf numFmtId="11" fontId="0" fillId="42" borderId="0" xfId="0" applyNumberFormat="1" applyFill="1" applyAlignment="1">
      <alignment horizontal="left"/>
    </xf>
    <xf numFmtId="11" fontId="0" fillId="39" borderId="0" xfId="0" applyNumberFormat="1" applyFill="1" applyAlignment="1">
      <alignment horizontal="left"/>
    </xf>
    <xf numFmtId="11" fontId="0" fillId="41" borderId="0" xfId="0" applyNumberFormat="1" applyFill="1" applyAlignment="1">
      <alignment horizontal="left"/>
    </xf>
    <xf numFmtId="11" fontId="0" fillId="34" borderId="0" xfId="0" applyNumberFormat="1" applyFill="1" applyAlignment="1">
      <alignment horizontal="left"/>
    </xf>
    <xf numFmtId="11" fontId="0" fillId="33" borderId="0" xfId="0" applyNumberFormat="1" applyFill="1" applyAlignment="1">
      <alignment horizontal="left"/>
    </xf>
    <xf numFmtId="10" fontId="0" fillId="36" borderId="0" xfId="42" applyNumberFormat="1" applyFont="1" applyFill="1" applyAlignment="1">
      <alignment horizontal="center" vertical="center"/>
    </xf>
    <xf numFmtId="0" fontId="0" fillId="36" borderId="0" xfId="42" applyNumberFormat="1" applyFont="1" applyFill="1" applyAlignment="1">
      <alignment horizontal="left"/>
    </xf>
    <xf numFmtId="10" fontId="0" fillId="35" borderId="0" xfId="42" applyNumberFormat="1" applyFont="1" applyFill="1" applyAlignment="1">
      <alignment horizontal="center" vertical="center"/>
    </xf>
    <xf numFmtId="10" fontId="0" fillId="37" borderId="0" xfId="42" applyNumberFormat="1" applyFont="1" applyFill="1" applyAlignment="1">
      <alignment horizontal="center" vertical="center"/>
    </xf>
    <xf numFmtId="10" fontId="0" fillId="38" borderId="0" xfId="42" applyNumberFormat="1" applyFont="1" applyFill="1" applyAlignment="1">
      <alignment horizontal="center" vertical="center"/>
    </xf>
    <xf numFmtId="10" fontId="0" fillId="40" borderId="0" xfId="42" applyNumberFormat="1" applyFont="1" applyFill="1" applyAlignment="1">
      <alignment horizontal="center" vertical="center"/>
    </xf>
    <xf numFmtId="10" fontId="0" fillId="42" borderId="0" xfId="42" applyNumberFormat="1" applyFont="1" applyFill="1" applyAlignment="1">
      <alignment horizontal="center" vertical="center"/>
    </xf>
    <xf numFmtId="10" fontId="0" fillId="39" borderId="0" xfId="42" applyNumberFormat="1" applyFont="1" applyFill="1" applyAlignment="1">
      <alignment horizontal="center" vertical="center"/>
    </xf>
    <xf numFmtId="10" fontId="0" fillId="41" borderId="0" xfId="42" applyNumberFormat="1" applyFont="1" applyFill="1" applyAlignment="1">
      <alignment horizontal="center" vertical="center"/>
    </xf>
    <xf numFmtId="10" fontId="0" fillId="34" borderId="0" xfId="42" applyNumberFormat="1" applyFont="1" applyFill="1" applyAlignment="1">
      <alignment horizontal="center" vertical="center"/>
    </xf>
    <xf numFmtId="10" fontId="0" fillId="33" borderId="0" xfId="42" applyNumberFormat="1" applyFont="1" applyFill="1" applyAlignment="1">
      <alignment horizontal="center" vertical="center"/>
    </xf>
    <xf numFmtId="0" fontId="0" fillId="35" borderId="0" xfId="0" applyNumberFormat="1" applyFill="1" applyAlignment="1">
      <alignment horizontal="left"/>
    </xf>
    <xf numFmtId="0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/>
    <xf numFmtId="0" fontId="0" fillId="36" borderId="0" xfId="0" applyNumberFormat="1" applyFill="1"/>
    <xf numFmtId="0" fontId="0" fillId="36" borderId="0" xfId="0" applyNumberFormat="1" applyFill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42" applyNumberFormat="1" applyFont="1" applyFill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left"/>
    </xf>
    <xf numFmtId="0" fontId="0" fillId="35" borderId="0" xfId="0" applyNumberFormat="1" applyFill="1"/>
    <xf numFmtId="0" fontId="0" fillId="37" borderId="0" xfId="0" applyNumberFormat="1" applyFill="1"/>
    <xf numFmtId="0" fontId="0" fillId="37" borderId="0" xfId="0" applyNumberFormat="1" applyFill="1" applyAlignment="1">
      <alignment horizontal="left"/>
    </xf>
    <xf numFmtId="0" fontId="0" fillId="38" borderId="0" xfId="0" applyNumberFormat="1" applyFill="1"/>
    <xf numFmtId="0" fontId="0" fillId="38" borderId="0" xfId="0" applyNumberFormat="1" applyFill="1" applyAlignment="1">
      <alignment horizontal="left"/>
    </xf>
    <xf numFmtId="0" fontId="0" fillId="40" borderId="0" xfId="0" applyNumberFormat="1" applyFill="1"/>
    <xf numFmtId="0" fontId="0" fillId="40" borderId="0" xfId="0" applyNumberFormat="1" applyFill="1" applyAlignment="1">
      <alignment horizontal="left"/>
    </xf>
    <xf numFmtId="0" fontId="0" fillId="42" borderId="0" xfId="0" applyNumberFormat="1" applyFill="1"/>
    <xf numFmtId="0" fontId="0" fillId="42" borderId="0" xfId="0" applyNumberFormat="1" applyFill="1" applyAlignment="1">
      <alignment horizontal="left"/>
    </xf>
    <xf numFmtId="0" fontId="0" fillId="39" borderId="0" xfId="0" applyNumberFormat="1" applyFill="1"/>
    <xf numFmtId="0" fontId="0" fillId="39" borderId="0" xfId="0" applyNumberFormat="1" applyFill="1" applyAlignment="1">
      <alignment horizontal="left"/>
    </xf>
    <xf numFmtId="0" fontId="0" fillId="41" borderId="0" xfId="0" applyNumberFormat="1" applyFill="1"/>
    <xf numFmtId="0" fontId="0" fillId="41" borderId="0" xfId="0" applyNumberFormat="1" applyFill="1" applyAlignment="1">
      <alignment horizontal="left"/>
    </xf>
    <xf numFmtId="0" fontId="0" fillId="34" borderId="0" xfId="0" applyNumberFormat="1" applyFill="1"/>
    <xf numFmtId="0" fontId="0" fillId="34" borderId="0" xfId="0" applyNumberFormat="1" applyFill="1" applyAlignment="1">
      <alignment horizontal="left"/>
    </xf>
    <xf numFmtId="0" fontId="0" fillId="33" borderId="0" xfId="0" applyNumberFormat="1" applyFill="1"/>
    <xf numFmtId="0" fontId="0" fillId="3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0" fontId="0" fillId="0" borderId="0" xfId="42" applyNumberFormat="1" applyFont="1" applyFill="1" applyAlignment="1">
      <alignment horizontal="center" vertical="center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  <cellStyle name="Százalék" xfId="4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randomVSrandomPP!$I$8:$I$17</c:f>
              <c:numCache>
                <c:formatCode>0.00%</c:formatCode>
                <c:ptCount val="10"/>
                <c:pt idx="0">
                  <c:v>0.395607287449392</c:v>
                </c:pt>
                <c:pt idx="1">
                  <c:v>0.40038124156545202</c:v>
                </c:pt>
                <c:pt idx="2">
                  <c:v>0.41631241565451998</c:v>
                </c:pt>
                <c:pt idx="3">
                  <c:v>0.43870782726045798</c:v>
                </c:pt>
                <c:pt idx="4">
                  <c:v>0.45670040485829899</c:v>
                </c:pt>
                <c:pt idx="5">
                  <c:v>0.46687246963562701</c:v>
                </c:pt>
                <c:pt idx="6">
                  <c:v>0.47390013495276601</c:v>
                </c:pt>
                <c:pt idx="7">
                  <c:v>0.50938259109311701</c:v>
                </c:pt>
                <c:pt idx="8">
                  <c:v>0.4975</c:v>
                </c:pt>
                <c:pt idx="9">
                  <c:v>0.48991228070175402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E-4D6E-A758-94432B0ECDE7}"/>
            </c:ext>
          </c:extLst>
        </c:ser>
        <c:ser>
          <c:idx val="1"/>
          <c:order val="1"/>
          <c:tx>
            <c:strRef>
              <c:f>randomVSrandomPP!$M$7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randomVSrandomPP!$M$8:$M$17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E-4D6E-A758-94432B0E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upsample!$AM$8:$AM$17</c:f>
              <c:numCache>
                <c:formatCode>0.00%</c:formatCode>
                <c:ptCount val="10"/>
                <c:pt idx="0">
                  <c:v>0.52148110661268499</c:v>
                </c:pt>
                <c:pt idx="1">
                  <c:v>0.54656545209176699</c:v>
                </c:pt>
                <c:pt idx="2">
                  <c:v>0.55992577597840698</c:v>
                </c:pt>
                <c:pt idx="3">
                  <c:v>0.57952429149797502</c:v>
                </c:pt>
                <c:pt idx="4">
                  <c:v>0.592095141700404</c:v>
                </c:pt>
                <c:pt idx="5">
                  <c:v>0.58928475033738104</c:v>
                </c:pt>
                <c:pt idx="6">
                  <c:v>0.58650809716599195</c:v>
                </c:pt>
                <c:pt idx="7">
                  <c:v>0.59259109311740799</c:v>
                </c:pt>
                <c:pt idx="8">
                  <c:v>0.59298920377867703</c:v>
                </c:pt>
                <c:pt idx="9">
                  <c:v>0.592095141700404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C-4F73-A961-268DE05D064E}"/>
            </c:ext>
          </c:extLst>
        </c:ser>
        <c:ser>
          <c:idx val="1"/>
          <c:order val="1"/>
          <c:tx>
            <c:strRef>
              <c:f>upsample!$AQ$7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upsample!$AQ$8:$AQ$17</c:f>
              <c:numCache>
                <c:formatCode>0.00%</c:formatCode>
                <c:ptCount val="10"/>
                <c:pt idx="0">
                  <c:v>0.52915654520917599</c:v>
                </c:pt>
                <c:pt idx="1">
                  <c:v>0.52575910931173997</c:v>
                </c:pt>
                <c:pt idx="2">
                  <c:v>0.60185222672064698</c:v>
                </c:pt>
                <c:pt idx="3">
                  <c:v>0.60433873144399397</c:v>
                </c:pt>
                <c:pt idx="4">
                  <c:v>0.58857624831308997</c:v>
                </c:pt>
                <c:pt idx="5">
                  <c:v>0.55685222672064705</c:v>
                </c:pt>
                <c:pt idx="6">
                  <c:v>0.59496963562753002</c:v>
                </c:pt>
                <c:pt idx="7">
                  <c:v>0.57371794871794801</c:v>
                </c:pt>
                <c:pt idx="8">
                  <c:v>0.55718623481781304</c:v>
                </c:pt>
                <c:pt idx="9">
                  <c:v>0.57681848852901396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C-4F73-A961-268DE05D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ax val="0.6100000000000001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upsample!$X$8:$X$17</c:f>
              <c:numCache>
                <c:formatCode>0.00%</c:formatCode>
                <c:ptCount val="10"/>
                <c:pt idx="0">
                  <c:v>0.54124493927125505</c:v>
                </c:pt>
                <c:pt idx="1">
                  <c:v>0.54085695006747603</c:v>
                </c:pt>
                <c:pt idx="2">
                  <c:v>0.56416666666666604</c:v>
                </c:pt>
                <c:pt idx="3">
                  <c:v>0.53734817813765101</c:v>
                </c:pt>
                <c:pt idx="4">
                  <c:v>0.55734817813765103</c:v>
                </c:pt>
                <c:pt idx="5">
                  <c:v>0.57322199730094403</c:v>
                </c:pt>
                <c:pt idx="6">
                  <c:v>0.570603913630229</c:v>
                </c:pt>
                <c:pt idx="7">
                  <c:v>0.53612010796221299</c:v>
                </c:pt>
                <c:pt idx="8">
                  <c:v>0.53706140350877096</c:v>
                </c:pt>
                <c:pt idx="9">
                  <c:v>0.52105937921727397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4-49D4-B9E4-4C91C10D8CD1}"/>
            </c:ext>
          </c:extLst>
        </c:ser>
        <c:ser>
          <c:idx val="1"/>
          <c:order val="1"/>
          <c:tx>
            <c:strRef>
              <c:f>upsample!$AB$7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upsample!$AB$8:$AB$17</c:f>
              <c:numCache>
                <c:formatCode>0.00%</c:formatCode>
                <c:ptCount val="10"/>
                <c:pt idx="0">
                  <c:v>0.53881241565451998</c:v>
                </c:pt>
                <c:pt idx="1">
                  <c:v>0.55402834008097102</c:v>
                </c:pt>
                <c:pt idx="2">
                  <c:v>0.54951079622132204</c:v>
                </c:pt>
                <c:pt idx="3">
                  <c:v>0.55699392712550599</c:v>
                </c:pt>
                <c:pt idx="4">
                  <c:v>0.51478744939271204</c:v>
                </c:pt>
                <c:pt idx="5">
                  <c:v>0.55438259109311705</c:v>
                </c:pt>
                <c:pt idx="6">
                  <c:v>0.55662280701754296</c:v>
                </c:pt>
                <c:pt idx="7">
                  <c:v>0.55951417004048498</c:v>
                </c:pt>
                <c:pt idx="8">
                  <c:v>0.53815452091767801</c:v>
                </c:pt>
                <c:pt idx="9">
                  <c:v>0.52504048582995899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4-49D4-B9E4-4C91C10D8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upsample!$I$8:$I$17</c:f>
              <c:numCache>
                <c:formatCode>0.00%</c:formatCode>
                <c:ptCount val="10"/>
                <c:pt idx="0">
                  <c:v>0.51970985155195604</c:v>
                </c:pt>
                <c:pt idx="1">
                  <c:v>0.57330971659918994</c:v>
                </c:pt>
                <c:pt idx="2">
                  <c:v>0.58397773279352205</c:v>
                </c:pt>
                <c:pt idx="3">
                  <c:v>0.57653171390013402</c:v>
                </c:pt>
                <c:pt idx="4">
                  <c:v>0.60450742240215904</c:v>
                </c:pt>
                <c:pt idx="5">
                  <c:v>0.58289136302294198</c:v>
                </c:pt>
                <c:pt idx="6">
                  <c:v>0.57768556005398097</c:v>
                </c:pt>
                <c:pt idx="7">
                  <c:v>0.56929149797570799</c:v>
                </c:pt>
                <c:pt idx="8">
                  <c:v>0.58545209176788104</c:v>
                </c:pt>
                <c:pt idx="9">
                  <c:v>0.55887651821862305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9-4B7D-919E-5760A191578E}"/>
            </c:ext>
          </c:extLst>
        </c:ser>
        <c:ser>
          <c:idx val="1"/>
          <c:order val="1"/>
          <c:tx>
            <c:strRef>
              <c:f>upsample!$M$7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upsample!$M$8:$M$17</c:f>
              <c:numCache>
                <c:formatCode>0.00%</c:formatCode>
                <c:ptCount val="10"/>
                <c:pt idx="0">
                  <c:v>0.51769905533063398</c:v>
                </c:pt>
                <c:pt idx="1">
                  <c:v>0.555614035087719</c:v>
                </c:pt>
                <c:pt idx="2">
                  <c:v>0.58907894736842104</c:v>
                </c:pt>
                <c:pt idx="3">
                  <c:v>0.57231781376518198</c:v>
                </c:pt>
                <c:pt idx="4">
                  <c:v>0.58224696356275296</c:v>
                </c:pt>
                <c:pt idx="5">
                  <c:v>0.56928812415654495</c:v>
                </c:pt>
                <c:pt idx="6">
                  <c:v>0.593346828609986</c:v>
                </c:pt>
                <c:pt idx="7">
                  <c:v>0.56447368421052602</c:v>
                </c:pt>
                <c:pt idx="8">
                  <c:v>0.56885290148447998</c:v>
                </c:pt>
                <c:pt idx="9">
                  <c:v>0.56162955465586994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9-4B7D-919E-5760A1915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  <c:max val="0.6100000000000001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upsampled </a:t>
            </a: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upsample!$I$8:$I$17</c:f>
              <c:numCache>
                <c:formatCode>0.00%</c:formatCode>
                <c:ptCount val="10"/>
                <c:pt idx="0">
                  <c:v>0.51970985155195604</c:v>
                </c:pt>
                <c:pt idx="1">
                  <c:v>0.57330971659918994</c:v>
                </c:pt>
                <c:pt idx="2">
                  <c:v>0.58397773279352205</c:v>
                </c:pt>
                <c:pt idx="3">
                  <c:v>0.57653171390013402</c:v>
                </c:pt>
                <c:pt idx="4">
                  <c:v>0.60450742240215904</c:v>
                </c:pt>
                <c:pt idx="5">
                  <c:v>0.58289136302294198</c:v>
                </c:pt>
                <c:pt idx="6">
                  <c:v>0.57768556005398097</c:v>
                </c:pt>
                <c:pt idx="7">
                  <c:v>0.56929149797570799</c:v>
                </c:pt>
                <c:pt idx="8">
                  <c:v>0.58545209176788104</c:v>
                </c:pt>
                <c:pt idx="9">
                  <c:v>0.55887651821862305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2-4C58-8FA6-B6718F224B73}"/>
            </c:ext>
          </c:extLst>
        </c:ser>
        <c:ser>
          <c:idx val="1"/>
          <c:order val="1"/>
          <c:tx>
            <c:strRef>
              <c:f>upsample!$M$7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upsample!$M$8:$M$17</c:f>
              <c:numCache>
                <c:formatCode>0.00%</c:formatCode>
                <c:ptCount val="10"/>
                <c:pt idx="0">
                  <c:v>0.51769905533063398</c:v>
                </c:pt>
                <c:pt idx="1">
                  <c:v>0.555614035087719</c:v>
                </c:pt>
                <c:pt idx="2">
                  <c:v>0.58907894736842104</c:v>
                </c:pt>
                <c:pt idx="3">
                  <c:v>0.57231781376518198</c:v>
                </c:pt>
                <c:pt idx="4">
                  <c:v>0.58224696356275296</c:v>
                </c:pt>
                <c:pt idx="5">
                  <c:v>0.56928812415654495</c:v>
                </c:pt>
                <c:pt idx="6">
                  <c:v>0.593346828609986</c:v>
                </c:pt>
                <c:pt idx="7">
                  <c:v>0.56447368421052602</c:v>
                </c:pt>
                <c:pt idx="8">
                  <c:v>0.56885290148447998</c:v>
                </c:pt>
                <c:pt idx="9">
                  <c:v>0.56162955465586994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2-4C58-8FA6-B6718F22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upsample!$X$8:$X$17</c:f>
              <c:numCache>
                <c:formatCode>0.00%</c:formatCode>
                <c:ptCount val="10"/>
                <c:pt idx="0">
                  <c:v>0.54124493927125505</c:v>
                </c:pt>
                <c:pt idx="1">
                  <c:v>0.54085695006747603</c:v>
                </c:pt>
                <c:pt idx="2">
                  <c:v>0.56416666666666604</c:v>
                </c:pt>
                <c:pt idx="3">
                  <c:v>0.53734817813765101</c:v>
                </c:pt>
                <c:pt idx="4">
                  <c:v>0.55734817813765103</c:v>
                </c:pt>
                <c:pt idx="5">
                  <c:v>0.57322199730094403</c:v>
                </c:pt>
                <c:pt idx="6">
                  <c:v>0.570603913630229</c:v>
                </c:pt>
                <c:pt idx="7">
                  <c:v>0.53612010796221299</c:v>
                </c:pt>
                <c:pt idx="8">
                  <c:v>0.53706140350877096</c:v>
                </c:pt>
                <c:pt idx="9">
                  <c:v>0.52105937921727397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955-B77C-8A997A22122C}"/>
            </c:ext>
          </c:extLst>
        </c:ser>
        <c:ser>
          <c:idx val="1"/>
          <c:order val="1"/>
          <c:tx>
            <c:strRef>
              <c:f>upsample!$AB$7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upsample!$AB$8:$AB$17</c:f>
              <c:numCache>
                <c:formatCode>0.00%</c:formatCode>
                <c:ptCount val="10"/>
                <c:pt idx="0">
                  <c:v>0.53881241565451998</c:v>
                </c:pt>
                <c:pt idx="1">
                  <c:v>0.55402834008097102</c:v>
                </c:pt>
                <c:pt idx="2">
                  <c:v>0.54951079622132204</c:v>
                </c:pt>
                <c:pt idx="3">
                  <c:v>0.55699392712550599</c:v>
                </c:pt>
                <c:pt idx="4">
                  <c:v>0.51478744939271204</c:v>
                </c:pt>
                <c:pt idx="5">
                  <c:v>0.55438259109311705</c:v>
                </c:pt>
                <c:pt idx="6">
                  <c:v>0.55662280701754296</c:v>
                </c:pt>
                <c:pt idx="7">
                  <c:v>0.55951417004048498</c:v>
                </c:pt>
                <c:pt idx="8">
                  <c:v>0.53815452091767801</c:v>
                </c:pt>
                <c:pt idx="9">
                  <c:v>0.52504048582995899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4955-B77C-8A997A221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upsample!$AM$8:$AM$17</c:f>
              <c:numCache>
                <c:formatCode>0.00%</c:formatCode>
                <c:ptCount val="10"/>
                <c:pt idx="0">
                  <c:v>0.52148110661268499</c:v>
                </c:pt>
                <c:pt idx="1">
                  <c:v>0.54656545209176699</c:v>
                </c:pt>
                <c:pt idx="2">
                  <c:v>0.55992577597840698</c:v>
                </c:pt>
                <c:pt idx="3">
                  <c:v>0.57952429149797502</c:v>
                </c:pt>
                <c:pt idx="4">
                  <c:v>0.592095141700404</c:v>
                </c:pt>
                <c:pt idx="5">
                  <c:v>0.58928475033738104</c:v>
                </c:pt>
                <c:pt idx="6">
                  <c:v>0.58650809716599195</c:v>
                </c:pt>
                <c:pt idx="7">
                  <c:v>0.59259109311740799</c:v>
                </c:pt>
                <c:pt idx="8">
                  <c:v>0.59298920377867703</c:v>
                </c:pt>
                <c:pt idx="9">
                  <c:v>0.592095141700404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C36-B0F6-6A18F5D9F20C}"/>
            </c:ext>
          </c:extLst>
        </c:ser>
        <c:ser>
          <c:idx val="1"/>
          <c:order val="1"/>
          <c:tx>
            <c:strRef>
              <c:f>upsample!$AQ$7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upsample!$AQ$8:$AQ$17</c:f>
              <c:numCache>
                <c:formatCode>0.00%</c:formatCode>
                <c:ptCount val="10"/>
                <c:pt idx="0">
                  <c:v>0.52915654520917599</c:v>
                </c:pt>
                <c:pt idx="1">
                  <c:v>0.52575910931173997</c:v>
                </c:pt>
                <c:pt idx="2">
                  <c:v>0.60185222672064698</c:v>
                </c:pt>
                <c:pt idx="3">
                  <c:v>0.60433873144399397</c:v>
                </c:pt>
                <c:pt idx="4">
                  <c:v>0.58857624831308997</c:v>
                </c:pt>
                <c:pt idx="5">
                  <c:v>0.55685222672064705</c:v>
                </c:pt>
                <c:pt idx="6">
                  <c:v>0.59496963562753002</c:v>
                </c:pt>
                <c:pt idx="7">
                  <c:v>0.57371794871794801</c:v>
                </c:pt>
                <c:pt idx="8">
                  <c:v>0.55718623481781304</c:v>
                </c:pt>
                <c:pt idx="9">
                  <c:v>0.57681848852901396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A-4C36-B0F6-6A18F5D9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upsample!$BB$8:$BB$17</c:f>
              <c:numCache>
                <c:formatCode>0.00%</c:formatCode>
                <c:ptCount val="10"/>
                <c:pt idx="0">
                  <c:v>0.53029014844804301</c:v>
                </c:pt>
                <c:pt idx="1">
                  <c:v>0.58208164642375104</c:v>
                </c:pt>
                <c:pt idx="2">
                  <c:v>0.53932523616734096</c:v>
                </c:pt>
                <c:pt idx="3">
                  <c:v>0.54686572199730099</c:v>
                </c:pt>
                <c:pt idx="4">
                  <c:v>0.53774628879891995</c:v>
                </c:pt>
                <c:pt idx="5">
                  <c:v>0.57447705802968896</c:v>
                </c:pt>
                <c:pt idx="6">
                  <c:v>0.53940283400809697</c:v>
                </c:pt>
                <c:pt idx="7">
                  <c:v>0.55543522267206402</c:v>
                </c:pt>
                <c:pt idx="8">
                  <c:v>0.54169365721997298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B-48DC-9C2B-4E20FA1D17F9}"/>
            </c:ext>
          </c:extLst>
        </c:ser>
        <c:ser>
          <c:idx val="1"/>
          <c:order val="1"/>
          <c:tx>
            <c:strRef>
              <c:f>upsample!$BF$7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upsample!$BF$8:$BF$17</c:f>
              <c:numCache>
                <c:formatCode>0.00%</c:formatCode>
                <c:ptCount val="10"/>
                <c:pt idx="0">
                  <c:v>0.49804318488528998</c:v>
                </c:pt>
                <c:pt idx="1">
                  <c:v>0.54250674763832596</c:v>
                </c:pt>
                <c:pt idx="2">
                  <c:v>0.55182523616734103</c:v>
                </c:pt>
                <c:pt idx="3">
                  <c:v>0.57372132253711094</c:v>
                </c:pt>
                <c:pt idx="4">
                  <c:v>0.56046558704453397</c:v>
                </c:pt>
                <c:pt idx="5">
                  <c:v>0.56572199730094397</c:v>
                </c:pt>
                <c:pt idx="6">
                  <c:v>0.55122469635627502</c:v>
                </c:pt>
                <c:pt idx="7">
                  <c:v>0.53953778677462805</c:v>
                </c:pt>
                <c:pt idx="8">
                  <c:v>0.53287449392712505</c:v>
                </c:pt>
                <c:pt idx="9">
                  <c:v>0.53326585695006701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B-48DC-9C2B-4E20FA1D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randomVSrandomPP!$X$8:$X$17</c:f>
              <c:numCache>
                <c:formatCode>0.00%</c:formatCode>
                <c:ptCount val="10"/>
                <c:pt idx="0">
                  <c:v>0.40099865047233402</c:v>
                </c:pt>
                <c:pt idx="1">
                  <c:v>0.40583670715249598</c:v>
                </c:pt>
                <c:pt idx="2">
                  <c:v>0.42588731443994599</c:v>
                </c:pt>
                <c:pt idx="3">
                  <c:v>0.42627530364372401</c:v>
                </c:pt>
                <c:pt idx="4">
                  <c:v>0.43691295546558701</c:v>
                </c:pt>
                <c:pt idx="5">
                  <c:v>0.45990553306342702</c:v>
                </c:pt>
                <c:pt idx="6">
                  <c:v>0.449908906882591</c:v>
                </c:pt>
                <c:pt idx="7">
                  <c:v>0.47772941970310301</c:v>
                </c:pt>
                <c:pt idx="8">
                  <c:v>0.46140350877192898</c:v>
                </c:pt>
                <c:pt idx="9">
                  <c:v>0.46035087719298201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B-4510-A655-D6B0FF342A8A}"/>
            </c:ext>
          </c:extLst>
        </c:ser>
        <c:ser>
          <c:idx val="1"/>
          <c:order val="1"/>
          <c:tx>
            <c:strRef>
              <c:f>randomVSrandomPP!$AB$7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randomVSrandomPP!$AB$8:$AB$17</c:f>
              <c:numCache>
                <c:formatCode>0.00%</c:formatCode>
                <c:ptCount val="10"/>
                <c:pt idx="0">
                  <c:v>0.38033738191632899</c:v>
                </c:pt>
                <c:pt idx="1">
                  <c:v>0.40407557354925699</c:v>
                </c:pt>
                <c:pt idx="2">
                  <c:v>0.42453441295546501</c:v>
                </c:pt>
                <c:pt idx="3">
                  <c:v>0.42808704453441199</c:v>
                </c:pt>
                <c:pt idx="4">
                  <c:v>0.413744939271255</c:v>
                </c:pt>
                <c:pt idx="5">
                  <c:v>0.45427462887989201</c:v>
                </c:pt>
                <c:pt idx="6">
                  <c:v>0.45642037786774597</c:v>
                </c:pt>
                <c:pt idx="7">
                  <c:v>0.46376180836707098</c:v>
                </c:pt>
                <c:pt idx="8">
                  <c:v>0.47161605937921702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B-4510-A655-D6B0FF342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randomVSrandomPP!$AM$8:$AM$17</c:f>
              <c:numCache>
                <c:formatCode>0.00%</c:formatCode>
                <c:ptCount val="10"/>
                <c:pt idx="0">
                  <c:v>0.380904183535762</c:v>
                </c:pt>
                <c:pt idx="1">
                  <c:v>0.40640688259109298</c:v>
                </c:pt>
                <c:pt idx="2">
                  <c:v>0.40893724696356198</c:v>
                </c:pt>
                <c:pt idx="3">
                  <c:v>0.436470985155195</c:v>
                </c:pt>
                <c:pt idx="4">
                  <c:v>0.45498313090418302</c:v>
                </c:pt>
                <c:pt idx="5">
                  <c:v>0.45217273954116</c:v>
                </c:pt>
                <c:pt idx="6">
                  <c:v>0.470688259109311</c:v>
                </c:pt>
                <c:pt idx="7">
                  <c:v>0.49451079622132199</c:v>
                </c:pt>
                <c:pt idx="8">
                  <c:v>0.50083333333333302</c:v>
                </c:pt>
                <c:pt idx="9">
                  <c:v>0.49578609986504701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9-4AAB-8D70-1EE1CBB02465}"/>
            </c:ext>
          </c:extLst>
        </c:ser>
        <c:ser>
          <c:idx val="1"/>
          <c:order val="1"/>
          <c:tx>
            <c:strRef>
              <c:f>randomVSrandomPP!$AQ$7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randomVSrandomPP!$AQ$8:$AQ$17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9-4AAB-8D70-1EE1CBB0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randomVSrandomPP!$BB$8:$BB$17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6-4E3F-872E-2F639C325AA3}"/>
            </c:ext>
          </c:extLst>
        </c:ser>
        <c:ser>
          <c:idx val="1"/>
          <c:order val="1"/>
          <c:tx>
            <c:strRef>
              <c:f>randomVSrandomPP!$BF$7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randomVSrandomPP!$BF$8:$BF$17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6-4E3F-872E-2F639C32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randomVSrandomPP!$I$7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randomVSrandomPP!$I$8:$I$17</c:f>
              <c:numCache>
                <c:formatCode>0.00%</c:formatCode>
                <c:ptCount val="10"/>
                <c:pt idx="0">
                  <c:v>0.395607287449392</c:v>
                </c:pt>
                <c:pt idx="1">
                  <c:v>0.40038124156545202</c:v>
                </c:pt>
                <c:pt idx="2">
                  <c:v>0.41631241565451998</c:v>
                </c:pt>
                <c:pt idx="3">
                  <c:v>0.43870782726045798</c:v>
                </c:pt>
                <c:pt idx="4">
                  <c:v>0.45670040485829899</c:v>
                </c:pt>
                <c:pt idx="5">
                  <c:v>0.46687246963562701</c:v>
                </c:pt>
                <c:pt idx="6">
                  <c:v>0.47390013495276601</c:v>
                </c:pt>
                <c:pt idx="7">
                  <c:v>0.50938259109311701</c:v>
                </c:pt>
                <c:pt idx="8">
                  <c:v>0.4975</c:v>
                </c:pt>
                <c:pt idx="9">
                  <c:v>0.48991228070175402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4B2E-AD74-39AFFAAC8443}"/>
            </c:ext>
          </c:extLst>
        </c:ser>
        <c:ser>
          <c:idx val="1"/>
          <c:order val="1"/>
          <c:tx>
            <c:strRef>
              <c:f>randomVSrandomPP!$M$7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randomVSrandomPP!$K$8:$K$17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randomVSrandomPP!$M$8:$M$17</c:f>
              <c:numCache>
                <c:formatCode>0.00%</c:formatCode>
                <c:ptCount val="10"/>
                <c:pt idx="0">
                  <c:v>0.390161943319838</c:v>
                </c:pt>
                <c:pt idx="1">
                  <c:v>0.40578947368420998</c:v>
                </c:pt>
                <c:pt idx="2">
                  <c:v>0.43221659919028299</c:v>
                </c:pt>
                <c:pt idx="3">
                  <c:v>0.42557692307692302</c:v>
                </c:pt>
                <c:pt idx="4">
                  <c:v>0.44522941970310298</c:v>
                </c:pt>
                <c:pt idx="5">
                  <c:v>0.46681511470985099</c:v>
                </c:pt>
                <c:pt idx="6">
                  <c:v>0.47194669365721897</c:v>
                </c:pt>
                <c:pt idx="7">
                  <c:v>0.48928137651821801</c:v>
                </c:pt>
                <c:pt idx="8">
                  <c:v>0.486737516869095</c:v>
                </c:pt>
                <c:pt idx="9">
                  <c:v>0.46946018893387298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6-4B2E-AD74-39AFFAAC8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3566464"/>
        <c:axId val="693565152"/>
      </c:barChart>
      <c:catAx>
        <c:axId val="69356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5152"/>
        <c:crosses val="autoZero"/>
        <c:auto val="1"/>
        <c:lblAlgn val="ctr"/>
        <c:lblOffset val="100"/>
        <c:noMultiLvlLbl val="0"/>
      </c:catAx>
      <c:valAx>
        <c:axId val="693565152"/>
        <c:scaling>
          <c:orientation val="minMax"/>
          <c:max val="0.6100000000000001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35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randomVSrandomPP!$X$7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randomVSrandomPP!$X$8:$X$17</c:f>
              <c:numCache>
                <c:formatCode>0.00%</c:formatCode>
                <c:ptCount val="10"/>
                <c:pt idx="0">
                  <c:v>0.40099865047233402</c:v>
                </c:pt>
                <c:pt idx="1">
                  <c:v>0.40583670715249598</c:v>
                </c:pt>
                <c:pt idx="2">
                  <c:v>0.42588731443994599</c:v>
                </c:pt>
                <c:pt idx="3">
                  <c:v>0.42627530364372401</c:v>
                </c:pt>
                <c:pt idx="4">
                  <c:v>0.43691295546558701</c:v>
                </c:pt>
                <c:pt idx="5">
                  <c:v>0.45990553306342702</c:v>
                </c:pt>
                <c:pt idx="6">
                  <c:v>0.449908906882591</c:v>
                </c:pt>
                <c:pt idx="7">
                  <c:v>0.47772941970310301</c:v>
                </c:pt>
                <c:pt idx="8">
                  <c:v>0.46140350877192898</c:v>
                </c:pt>
                <c:pt idx="9">
                  <c:v>0.46035087719298201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8-4DA6-8735-893F59CAB200}"/>
            </c:ext>
          </c:extLst>
        </c:ser>
        <c:ser>
          <c:idx val="1"/>
          <c:order val="1"/>
          <c:tx>
            <c:strRef>
              <c:f>randomVSrandomPP!$AB$7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randomVSrandomPP!$Z$8:$Z$17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randomVSrandomPP!$AB$8:$AB$17</c:f>
              <c:numCache>
                <c:formatCode>0.00%</c:formatCode>
                <c:ptCount val="10"/>
                <c:pt idx="0">
                  <c:v>0.38033738191632899</c:v>
                </c:pt>
                <c:pt idx="1">
                  <c:v>0.40407557354925699</c:v>
                </c:pt>
                <c:pt idx="2">
                  <c:v>0.42453441295546501</c:v>
                </c:pt>
                <c:pt idx="3">
                  <c:v>0.42808704453441199</c:v>
                </c:pt>
                <c:pt idx="4">
                  <c:v>0.413744939271255</c:v>
                </c:pt>
                <c:pt idx="5">
                  <c:v>0.45427462887989201</c:v>
                </c:pt>
                <c:pt idx="6">
                  <c:v>0.45642037786774597</c:v>
                </c:pt>
                <c:pt idx="7">
                  <c:v>0.46376180836707098</c:v>
                </c:pt>
                <c:pt idx="8">
                  <c:v>0.47161605937921702</c:v>
                </c:pt>
                <c:pt idx="9">
                  <c:v>0.45692307692307599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98-4DA6-8735-893F59CAB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7427264"/>
        <c:axId val="697429888"/>
      </c:barChart>
      <c:catAx>
        <c:axId val="6974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9888"/>
        <c:crosses val="autoZero"/>
        <c:auto val="1"/>
        <c:lblAlgn val="ctr"/>
        <c:lblOffset val="100"/>
        <c:noMultiLvlLbl val="0"/>
      </c:catAx>
      <c:valAx>
        <c:axId val="697429888"/>
        <c:scaling>
          <c:orientation val="minMax"/>
          <c:max val="0.6100000000000001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74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norm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randomVSrandomPP!$AM$7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randomVSrandomPP!$AM$8:$AM$17</c:f>
              <c:numCache>
                <c:formatCode>0.00%</c:formatCode>
                <c:ptCount val="10"/>
                <c:pt idx="0">
                  <c:v>0.380904183535762</c:v>
                </c:pt>
                <c:pt idx="1">
                  <c:v>0.40640688259109298</c:v>
                </c:pt>
                <c:pt idx="2">
                  <c:v>0.40893724696356198</c:v>
                </c:pt>
                <c:pt idx="3">
                  <c:v>0.436470985155195</c:v>
                </c:pt>
                <c:pt idx="4">
                  <c:v>0.45498313090418302</c:v>
                </c:pt>
                <c:pt idx="5">
                  <c:v>0.45217273954116</c:v>
                </c:pt>
                <c:pt idx="6">
                  <c:v>0.470688259109311</c:v>
                </c:pt>
                <c:pt idx="7">
                  <c:v>0.49451079622132199</c:v>
                </c:pt>
                <c:pt idx="8">
                  <c:v>0.50083333333333302</c:v>
                </c:pt>
                <c:pt idx="9">
                  <c:v>0.49578609986504701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0-444C-B32C-A0FDB4FE915B}"/>
            </c:ext>
          </c:extLst>
        </c:ser>
        <c:ser>
          <c:idx val="1"/>
          <c:order val="1"/>
          <c:tx>
            <c:strRef>
              <c:f>randomVSrandomPP!$AQ$7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randomVSrandomPP!$AO$8:$AO$17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randomVSrandomPP!$AQ$8:$AQ$17</c:f>
              <c:numCache>
                <c:formatCode>0.00%</c:formatCode>
                <c:ptCount val="10"/>
                <c:pt idx="0">
                  <c:v>0.38810053981106601</c:v>
                </c:pt>
                <c:pt idx="1">
                  <c:v>0.40151147098515499</c:v>
                </c:pt>
                <c:pt idx="2">
                  <c:v>0.43821862348178098</c:v>
                </c:pt>
                <c:pt idx="3">
                  <c:v>0.42329284750337298</c:v>
                </c:pt>
                <c:pt idx="4">
                  <c:v>0.44076248313090399</c:v>
                </c:pt>
                <c:pt idx="5">
                  <c:v>0.47046558704453401</c:v>
                </c:pt>
                <c:pt idx="6">
                  <c:v>0.47273954116059302</c:v>
                </c:pt>
                <c:pt idx="7">
                  <c:v>0.48243927125505998</c:v>
                </c:pt>
                <c:pt idx="8">
                  <c:v>0.47780026990553298</c:v>
                </c:pt>
                <c:pt idx="9">
                  <c:v>0.491437246963562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0-444C-B32C-A0FDB4FE91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6983096"/>
        <c:axId val="696983424"/>
      </c:barChart>
      <c:catAx>
        <c:axId val="69698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424"/>
        <c:crosses val="autoZero"/>
        <c:auto val="1"/>
        <c:lblAlgn val="ctr"/>
        <c:lblOffset val="100"/>
        <c:noMultiLvlLbl val="0"/>
      </c:catAx>
      <c:valAx>
        <c:axId val="696983424"/>
        <c:scaling>
          <c:orientation val="minMax"/>
          <c:max val="0.6100000000000001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698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randomVSrandomPP!$BB$7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randomVSrandomPP!$BB$8:$BB$17</c:f>
              <c:numCache>
                <c:formatCode>0.00%</c:formatCode>
                <c:ptCount val="10"/>
                <c:pt idx="0">
                  <c:v>0.40311740890688202</c:v>
                </c:pt>
                <c:pt idx="1">
                  <c:v>0.40604925775978401</c:v>
                </c:pt>
                <c:pt idx="2">
                  <c:v>0.42312078272604497</c:v>
                </c:pt>
                <c:pt idx="3">
                  <c:v>0.43676788124156501</c:v>
                </c:pt>
                <c:pt idx="4">
                  <c:v>0.44302294197031</c:v>
                </c:pt>
                <c:pt idx="5">
                  <c:v>0.44485492577597802</c:v>
                </c:pt>
                <c:pt idx="6">
                  <c:v>0.45599865047233401</c:v>
                </c:pt>
                <c:pt idx="7">
                  <c:v>0.47738529014844799</c:v>
                </c:pt>
                <c:pt idx="8">
                  <c:v>0.466622807017543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0-4A9A-83DA-1B29B56DE120}"/>
            </c:ext>
          </c:extLst>
        </c:ser>
        <c:ser>
          <c:idx val="1"/>
          <c:order val="1"/>
          <c:tx>
            <c:strRef>
              <c:f>randomVSrandomPP!$BF$7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randomVSrandomPP!$BF$8:$BF$17</c:f>
              <c:numCache>
                <c:formatCode>0.00%</c:formatCode>
                <c:ptCount val="10"/>
                <c:pt idx="0">
                  <c:v>0.38678137651821798</c:v>
                </c:pt>
                <c:pt idx="1">
                  <c:v>0.39893387314439899</c:v>
                </c:pt>
                <c:pt idx="2">
                  <c:v>0.41609986504723301</c:v>
                </c:pt>
                <c:pt idx="3">
                  <c:v>0.43913967611336002</c:v>
                </c:pt>
                <c:pt idx="4">
                  <c:v>0.43879554655870401</c:v>
                </c:pt>
                <c:pt idx="5">
                  <c:v>0.44212550607287399</c:v>
                </c:pt>
                <c:pt idx="6">
                  <c:v>0.44080634278002701</c:v>
                </c:pt>
                <c:pt idx="7">
                  <c:v>0.45949730094466901</c:v>
                </c:pt>
                <c:pt idx="8">
                  <c:v>0.473728070175438</c:v>
                </c:pt>
                <c:pt idx="9">
                  <c:v>0.46807354925775901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0-4A9A-83DA-1B29B56DE1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  <c:max val="0.6100000000000001"/>
          <c:min val="0.36000000000000004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baseline="0">
                <a:effectLst/>
              </a:rPr>
              <a:t>upsampled </a:t>
            </a:r>
            <a:r>
              <a:rPr lang="en-US"/>
              <a:t>a10 stand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upsample!$BB$7</c:f>
              <c:strCache>
                <c:ptCount val="1"/>
                <c:pt idx="0">
                  <c:v>randomPP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upsample!$BB$8:$BB$17</c:f>
              <c:numCache>
                <c:formatCode>0.00%</c:formatCode>
                <c:ptCount val="10"/>
                <c:pt idx="0">
                  <c:v>0.53029014844804301</c:v>
                </c:pt>
                <c:pt idx="1">
                  <c:v>0.58208164642375104</c:v>
                </c:pt>
                <c:pt idx="2">
                  <c:v>0.53932523616734096</c:v>
                </c:pt>
                <c:pt idx="3">
                  <c:v>0.54686572199730099</c:v>
                </c:pt>
                <c:pt idx="4">
                  <c:v>0.53774628879891995</c:v>
                </c:pt>
                <c:pt idx="5">
                  <c:v>0.57447705802968896</c:v>
                </c:pt>
                <c:pt idx="6">
                  <c:v>0.53940283400809697</c:v>
                </c:pt>
                <c:pt idx="7">
                  <c:v>0.55543522267206402</c:v>
                </c:pt>
                <c:pt idx="8">
                  <c:v>0.54169365721997298</c:v>
                </c:pt>
                <c:pt idx="9">
                  <c:v>0.47566801619433202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F-4746-9F70-844A448F4E20}"/>
            </c:ext>
          </c:extLst>
        </c:ser>
        <c:ser>
          <c:idx val="1"/>
          <c:order val="1"/>
          <c:tx>
            <c:strRef>
              <c:f>upsample!$BF$7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randomVSrandomPP!$BD$8:$BD$17</c:f>
              <c:numCache>
                <c:formatCode>General</c:formatCode>
                <c:ptCount val="10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</c:numCache>
            </c:numRef>
          </c:cat>
          <c:val>
            <c:numRef>
              <c:f>upsample!$BF$8:$BF$17</c:f>
              <c:numCache>
                <c:formatCode>0.00%</c:formatCode>
                <c:ptCount val="10"/>
                <c:pt idx="0">
                  <c:v>0.49804318488528998</c:v>
                </c:pt>
                <c:pt idx="1">
                  <c:v>0.54250674763832596</c:v>
                </c:pt>
                <c:pt idx="2">
                  <c:v>0.55182523616734103</c:v>
                </c:pt>
                <c:pt idx="3">
                  <c:v>0.57372132253711094</c:v>
                </c:pt>
                <c:pt idx="4">
                  <c:v>0.56046558704453397</c:v>
                </c:pt>
                <c:pt idx="5">
                  <c:v>0.56572199730094397</c:v>
                </c:pt>
                <c:pt idx="6">
                  <c:v>0.55122469635627502</c:v>
                </c:pt>
                <c:pt idx="7">
                  <c:v>0.53953778677462805</c:v>
                </c:pt>
                <c:pt idx="8">
                  <c:v>0.53287449392712505</c:v>
                </c:pt>
                <c:pt idx="9">
                  <c:v>0.53326585695006701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F-4746-9F70-844A448F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505808"/>
        <c:axId val="699506136"/>
      </c:barChart>
      <c:catAx>
        <c:axId val="6995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6136"/>
        <c:crosses val="autoZero"/>
        <c:auto val="1"/>
        <c:lblAlgn val="ctr"/>
        <c:lblOffset val="100"/>
        <c:noMultiLvlLbl val="0"/>
      </c:catAx>
      <c:valAx>
        <c:axId val="699506136"/>
        <c:scaling>
          <c:orientation val="minMax"/>
          <c:min val="0.36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9950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20</xdr:row>
      <xdr:rowOff>144462</xdr:rowOff>
    </xdr:from>
    <xdr:to>
      <xdr:col>14</xdr:col>
      <xdr:colOff>333375</xdr:colOff>
      <xdr:row>35</xdr:row>
      <xdr:rowOff>30162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B090CBA-2DCA-4980-9BB3-DF306160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19</xdr:row>
      <xdr:rowOff>1587</xdr:rowOff>
    </xdr:from>
    <xdr:to>
      <xdr:col>29</xdr:col>
      <xdr:colOff>254000</xdr:colOff>
      <xdr:row>33</xdr:row>
      <xdr:rowOff>77787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CE048A06-4745-4715-B650-3FFF96F5D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508000</xdr:colOff>
      <xdr:row>22</xdr:row>
      <xdr:rowOff>128587</xdr:rowOff>
    </xdr:from>
    <xdr:to>
      <xdr:col>45</xdr:col>
      <xdr:colOff>254000</xdr:colOff>
      <xdr:row>37</xdr:row>
      <xdr:rowOff>14287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E68DAE69-141F-4C45-842C-6129E3AE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301625</xdr:colOff>
      <xdr:row>21</xdr:row>
      <xdr:rowOff>176212</xdr:rowOff>
    </xdr:from>
    <xdr:to>
      <xdr:col>59</xdr:col>
      <xdr:colOff>47625</xdr:colOff>
      <xdr:row>36</xdr:row>
      <xdr:rowOff>61912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A119870-47B8-4369-8452-6CAA95665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123992</xdr:colOff>
      <xdr:row>16</xdr:row>
      <xdr:rowOff>53396</xdr:rowOff>
    </xdr:from>
    <xdr:to>
      <xdr:col>8</xdr:col>
      <xdr:colOff>517072</xdr:colOff>
      <xdr:row>31</xdr:row>
      <xdr:rowOff>13608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80EE590-788A-4C3A-BCE4-34F262CC3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134369</xdr:colOff>
      <xdr:row>16</xdr:row>
      <xdr:rowOff>13608</xdr:rowOff>
    </xdr:from>
    <xdr:to>
      <xdr:col>17</xdr:col>
      <xdr:colOff>557893</xdr:colOff>
      <xdr:row>30</xdr:row>
      <xdr:rowOff>122464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245F1DC-8071-4A9C-9082-5E447E1676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153475</xdr:colOff>
      <xdr:row>0</xdr:row>
      <xdr:rowOff>170190</xdr:rowOff>
    </xdr:from>
    <xdr:to>
      <xdr:col>8</xdr:col>
      <xdr:colOff>585108</xdr:colOff>
      <xdr:row>14</xdr:row>
      <xdr:rowOff>176893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80BDCEC5-C5A6-4485-A211-FDD2C2498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146275</xdr:colOff>
      <xdr:row>1</xdr:row>
      <xdr:rowOff>18811</xdr:rowOff>
    </xdr:from>
    <xdr:to>
      <xdr:col>17</xdr:col>
      <xdr:colOff>530679</xdr:colOff>
      <xdr:row>14</xdr:row>
      <xdr:rowOff>163286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E85DFB0-FA66-4203-9D85-C343A8ED4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161584</xdr:colOff>
      <xdr:row>1</xdr:row>
      <xdr:rowOff>44222</xdr:rowOff>
    </xdr:from>
    <xdr:to>
      <xdr:col>26</xdr:col>
      <xdr:colOff>557892</xdr:colOff>
      <xdr:row>14</xdr:row>
      <xdr:rowOff>149679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271BCBD7-E771-44C6-8AF0-34E4E5E9D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120763</xdr:colOff>
      <xdr:row>1</xdr:row>
      <xdr:rowOff>57831</xdr:rowOff>
    </xdr:from>
    <xdr:to>
      <xdr:col>35</xdr:col>
      <xdr:colOff>530679</xdr:colOff>
      <xdr:row>14</xdr:row>
      <xdr:rowOff>136071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4497C9D7-7CCD-4FE5-B123-FBD52DC35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137772</xdr:colOff>
      <xdr:row>16</xdr:row>
      <xdr:rowOff>30615</xdr:rowOff>
    </xdr:from>
    <xdr:to>
      <xdr:col>26</xdr:col>
      <xdr:colOff>544286</xdr:colOff>
      <xdr:row>30</xdr:row>
      <xdr:rowOff>136071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74C7CD22-1DE1-4F96-98CC-996E1A504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91848</xdr:colOff>
      <xdr:row>16</xdr:row>
      <xdr:rowOff>23811</xdr:rowOff>
    </xdr:from>
    <xdr:to>
      <xdr:col>35</xdr:col>
      <xdr:colOff>544286</xdr:colOff>
      <xdr:row>30</xdr:row>
      <xdr:rowOff>176892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3F8AC4F9-89FB-4222-9DF0-8025634A0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587375</xdr:colOff>
      <xdr:row>20</xdr:row>
      <xdr:rowOff>144462</xdr:rowOff>
    </xdr:from>
    <xdr:to>
      <xdr:col>14</xdr:col>
      <xdr:colOff>333375</xdr:colOff>
      <xdr:row>35</xdr:row>
      <xdr:rowOff>30162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39EE159-E40D-4E31-8DFB-5DDAD5292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508000</xdr:colOff>
      <xdr:row>19</xdr:row>
      <xdr:rowOff>1587</xdr:rowOff>
    </xdr:from>
    <xdr:to>
      <xdr:col>29</xdr:col>
      <xdr:colOff>254000</xdr:colOff>
      <xdr:row>33</xdr:row>
      <xdr:rowOff>77787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2E90F67-EA69-4662-B0AC-71D6E4325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521607</xdr:colOff>
      <xdr:row>22</xdr:row>
      <xdr:rowOff>142194</xdr:rowOff>
    </xdr:from>
    <xdr:to>
      <xdr:col>44</xdr:col>
      <xdr:colOff>267608</xdr:colOff>
      <xdr:row>37</xdr:row>
      <xdr:rowOff>27894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3D7B33C-01E4-452E-84EE-2C14D980B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301625</xdr:colOff>
      <xdr:row>21</xdr:row>
      <xdr:rowOff>176212</xdr:rowOff>
    </xdr:from>
    <xdr:to>
      <xdr:col>59</xdr:col>
      <xdr:colOff>47625</xdr:colOff>
      <xdr:row>36</xdr:row>
      <xdr:rowOff>61912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26E064A-4AC2-4553-9D6E-56D9ACFC8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3"/>
  <sheetViews>
    <sheetView view="pageBreakPreview" topLeftCell="I8" zoomScale="70" zoomScaleNormal="85" zoomScaleSheetLayoutView="70" workbookViewId="0">
      <selection activeCell="T14" sqref="T14"/>
    </sheetView>
  </sheetViews>
  <sheetFormatPr defaultRowHeight="15" x14ac:dyDescent="0.25"/>
  <cols>
    <col min="1" max="1" width="47.7109375" style="1" bestFit="1" customWidth="1"/>
    <col min="2" max="2" width="20.140625" style="1" bestFit="1" customWidth="1"/>
    <col min="3" max="4" width="9.140625" style="1"/>
    <col min="5" max="5" width="37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49.42578125" style="1" bestFit="1" customWidth="1"/>
    <col min="17" max="17" width="20.140625" style="1" bestFit="1" customWidth="1"/>
    <col min="18" max="19" width="9.140625" style="1"/>
    <col min="20" max="20" width="37.28515625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bestFit="1" customWidth="1"/>
    <col min="26" max="26" width="9.140625" style="1"/>
    <col min="27" max="27" width="11" style="1" bestFit="1" customWidth="1"/>
    <col min="28" max="30" width="9.140625" style="1"/>
    <col min="31" max="31" width="48.7109375" style="1" bestFit="1" customWidth="1"/>
    <col min="32" max="32" width="20.140625" style="1" bestFit="1" customWidth="1"/>
    <col min="33" max="34" width="9.140625" style="1"/>
    <col min="35" max="35" width="38" style="1" bestFit="1" customWidth="1"/>
    <col min="36" max="36" width="20.140625" style="1" bestFit="1" customWidth="1"/>
    <col min="37" max="38" width="9.140625" style="1"/>
    <col min="39" max="39" width="10.85546875" style="1" bestFit="1" customWidth="1"/>
    <col min="40" max="45" width="9.140625" style="1"/>
    <col min="46" max="46" width="50.7109375" style="1" bestFit="1" customWidth="1"/>
    <col min="47" max="47" width="20.140625" style="1" bestFit="1" customWidth="1"/>
    <col min="48" max="49" width="9.140625" style="1"/>
    <col min="50" max="50" width="38.28515625" style="1" bestFit="1" customWidth="1"/>
    <col min="51" max="51" width="20.140625" style="1" bestFit="1" customWidth="1"/>
    <col min="52" max="53" width="9.140625" style="1"/>
    <col min="54" max="54" width="10.85546875" style="1" bestFit="1" customWidth="1"/>
    <col min="55" max="16384" width="9.140625" style="1"/>
  </cols>
  <sheetData>
    <row r="1" spans="1:58" ht="16.5" customHeight="1" x14ac:dyDescent="0.25">
      <c r="A1" s="24" t="s">
        <v>77</v>
      </c>
      <c r="B1" s="25"/>
      <c r="E1" s="24" t="s">
        <v>18</v>
      </c>
      <c r="F1" s="25"/>
      <c r="H1" s="26"/>
      <c r="P1" s="24" t="s">
        <v>4</v>
      </c>
      <c r="Q1" s="25"/>
      <c r="T1" s="24" t="s">
        <v>87</v>
      </c>
      <c r="U1" s="25"/>
      <c r="W1" s="26"/>
      <c r="AE1" s="24" t="s">
        <v>57</v>
      </c>
      <c r="AF1" s="25"/>
      <c r="AI1" s="24" t="s">
        <v>37</v>
      </c>
      <c r="AJ1" s="25"/>
      <c r="AL1" s="26"/>
      <c r="AT1" s="24" t="s">
        <v>58</v>
      </c>
      <c r="AU1" s="25"/>
      <c r="AX1" s="24" t="s">
        <v>47</v>
      </c>
      <c r="AY1" s="25"/>
      <c r="BA1" s="26"/>
    </row>
    <row r="2" spans="1:58" x14ac:dyDescent="0.25">
      <c r="B2" s="51"/>
      <c r="F2" s="51"/>
      <c r="H2" s="26"/>
      <c r="Q2" s="51"/>
      <c r="U2" s="51"/>
      <c r="W2" s="26"/>
      <c r="AF2" s="51"/>
      <c r="AJ2" s="51"/>
      <c r="AL2" s="26"/>
      <c r="AU2" s="51"/>
      <c r="AY2" s="51"/>
      <c r="BA2" s="26"/>
    </row>
    <row r="3" spans="1:58" x14ac:dyDescent="0.25">
      <c r="B3" s="51"/>
      <c r="F3" s="51"/>
      <c r="H3" s="26"/>
      <c r="Q3" s="51"/>
      <c r="U3" s="51"/>
      <c r="W3" s="26"/>
      <c r="AF3" s="51"/>
      <c r="AJ3" s="51"/>
      <c r="AL3" s="26"/>
      <c r="AU3" s="51"/>
      <c r="AY3" s="51"/>
      <c r="BA3" s="26"/>
    </row>
    <row r="4" spans="1:58" x14ac:dyDescent="0.25">
      <c r="A4" s="27" t="s">
        <v>0</v>
      </c>
      <c r="B4" s="2">
        <v>1.0000000000000001E-5</v>
      </c>
      <c r="E4" s="27" t="s">
        <v>0</v>
      </c>
      <c r="F4" s="2">
        <v>1.0000000000000001E-5</v>
      </c>
      <c r="H4" s="26"/>
      <c r="P4" s="27" t="s">
        <v>0</v>
      </c>
      <c r="Q4" s="2">
        <v>1.0000000000000001E-5</v>
      </c>
      <c r="T4" s="27" t="s">
        <v>0</v>
      </c>
      <c r="U4" s="2">
        <v>1.0000000000000001E-5</v>
      </c>
      <c r="W4" s="26"/>
      <c r="AE4" s="27" t="s">
        <v>0</v>
      </c>
      <c r="AF4" s="2">
        <v>1.0000000000000001E-5</v>
      </c>
      <c r="AI4" s="27" t="s">
        <v>0</v>
      </c>
      <c r="AJ4" s="2">
        <v>1.0000000000000001E-5</v>
      </c>
      <c r="AL4" s="26"/>
      <c r="AT4" s="27" t="s">
        <v>0</v>
      </c>
      <c r="AU4" s="2">
        <v>1.0000000000000001E-5</v>
      </c>
      <c r="AX4" s="27" t="s">
        <v>0</v>
      </c>
      <c r="AY4" s="2">
        <v>1.0000000000000001E-5</v>
      </c>
      <c r="BA4" s="26"/>
    </row>
    <row r="5" spans="1:58" x14ac:dyDescent="0.25">
      <c r="A5" s="27" t="s">
        <v>1</v>
      </c>
      <c r="B5" s="13">
        <v>0.374240890688259</v>
      </c>
      <c r="E5" s="27" t="s">
        <v>1</v>
      </c>
      <c r="F5" s="28">
        <v>0.37801282051281998</v>
      </c>
      <c r="H5" s="26"/>
      <c r="P5" s="27" t="s">
        <v>1</v>
      </c>
      <c r="Q5" s="13">
        <v>0.40099865047233402</v>
      </c>
      <c r="T5" s="27" t="s">
        <v>1</v>
      </c>
      <c r="U5" s="28">
        <v>0.38033738191632899</v>
      </c>
      <c r="W5" s="26"/>
      <c r="AE5" s="27" t="s">
        <v>1</v>
      </c>
      <c r="AF5" s="13">
        <v>0.37902834008097103</v>
      </c>
      <c r="AI5" s="27" t="s">
        <v>1</v>
      </c>
      <c r="AJ5" s="28">
        <v>0.35905195681511398</v>
      </c>
      <c r="AL5" s="26"/>
      <c r="AT5" s="27" t="s">
        <v>1</v>
      </c>
      <c r="AU5" s="13">
        <v>0.39447368421052598</v>
      </c>
      <c r="AX5" s="27" t="s">
        <v>1</v>
      </c>
      <c r="AY5" s="28">
        <v>0.383198380566801</v>
      </c>
      <c r="BA5" s="26"/>
    </row>
    <row r="6" spans="1:58" x14ac:dyDescent="0.25">
      <c r="A6" s="27"/>
      <c r="B6" s="28"/>
      <c r="E6" s="27"/>
      <c r="F6" s="28"/>
      <c r="H6" s="26"/>
      <c r="K6" s="29" t="s">
        <v>14</v>
      </c>
      <c r="P6" s="27"/>
      <c r="Q6" s="28"/>
      <c r="T6" s="27"/>
      <c r="U6" s="28"/>
      <c r="W6" s="26"/>
      <c r="Z6" s="29" t="s">
        <v>15</v>
      </c>
      <c r="AE6" s="27"/>
      <c r="AF6" s="28"/>
      <c r="AI6" s="27"/>
      <c r="AJ6" s="28"/>
      <c r="AL6" s="26"/>
      <c r="AO6" s="29" t="s">
        <v>17</v>
      </c>
      <c r="AT6" s="27"/>
      <c r="AU6" s="28"/>
      <c r="AX6" s="27"/>
      <c r="AY6" s="28"/>
      <c r="BA6" s="26"/>
      <c r="BD6" s="29" t="s">
        <v>16</v>
      </c>
    </row>
    <row r="7" spans="1:58" x14ac:dyDescent="0.25">
      <c r="A7" s="27" t="s">
        <v>0</v>
      </c>
      <c r="B7" s="28">
        <v>1E-4</v>
      </c>
      <c r="E7" s="27" t="s">
        <v>0</v>
      </c>
      <c r="F7" s="28">
        <v>1E-4</v>
      </c>
      <c r="H7" s="26"/>
      <c r="I7" s="30" t="s">
        <v>2</v>
      </c>
      <c r="J7" s="30"/>
      <c r="K7" s="30"/>
      <c r="L7" s="30"/>
      <c r="M7" s="30" t="s">
        <v>3</v>
      </c>
      <c r="P7" s="27" t="s">
        <v>0</v>
      </c>
      <c r="Q7" s="28">
        <v>1E-4</v>
      </c>
      <c r="T7" s="27" t="s">
        <v>0</v>
      </c>
      <c r="U7" s="28">
        <v>1E-4</v>
      </c>
      <c r="W7" s="26"/>
      <c r="X7" s="30" t="s">
        <v>2</v>
      </c>
      <c r="Y7" s="30"/>
      <c r="Z7" s="30"/>
      <c r="AA7" s="30"/>
      <c r="AB7" s="30" t="s">
        <v>3</v>
      </c>
      <c r="AE7" s="27" t="s">
        <v>0</v>
      </c>
      <c r="AF7" s="28">
        <v>1E-4</v>
      </c>
      <c r="AI7" s="27" t="s">
        <v>0</v>
      </c>
      <c r="AJ7" s="28">
        <v>1E-4</v>
      </c>
      <c r="AL7" s="26"/>
      <c r="AM7" s="30" t="s">
        <v>2</v>
      </c>
      <c r="AN7" s="30"/>
      <c r="AO7" s="30"/>
      <c r="AP7" s="30"/>
      <c r="AQ7" s="30" t="s">
        <v>3</v>
      </c>
      <c r="AT7" s="27" t="s">
        <v>0</v>
      </c>
      <c r="AU7" s="28">
        <v>1E-4</v>
      </c>
      <c r="AX7" s="27" t="s">
        <v>0</v>
      </c>
      <c r="AY7" s="28">
        <v>1E-4</v>
      </c>
      <c r="BA7" s="26"/>
      <c r="BB7" s="30" t="s">
        <v>2</v>
      </c>
      <c r="BC7" s="30"/>
      <c r="BD7" s="30"/>
      <c r="BE7" s="30"/>
      <c r="BF7" s="30" t="s">
        <v>3</v>
      </c>
    </row>
    <row r="8" spans="1:58" x14ac:dyDescent="0.25">
      <c r="A8" s="27" t="s">
        <v>1</v>
      </c>
      <c r="B8" s="28">
        <v>0.37837381916329199</v>
      </c>
      <c r="E8" s="27" t="s">
        <v>1</v>
      </c>
      <c r="F8" s="28">
        <v>0.385161943319838</v>
      </c>
      <c r="H8" s="31"/>
      <c r="I8" s="12">
        <f>MAX(B5,B8,B11,B14,B17,B20,B23)</f>
        <v>0.395607287449392</v>
      </c>
      <c r="J8" s="32">
        <f>INDEX(B4:B23,MATCH(I8,B4:B23,0)-1)</f>
        <v>0.01</v>
      </c>
      <c r="K8" s="32">
        <v>32</v>
      </c>
      <c r="L8" s="32">
        <f>INDEX(F4:F23,MATCH(M8,F4:F23,0)-1)</f>
        <v>0.01</v>
      </c>
      <c r="M8" s="12">
        <f>MAX(F5,F8,F11,F14,F17,F20,F23)</f>
        <v>0.390161943319838</v>
      </c>
      <c r="P8" s="27" t="s">
        <v>1</v>
      </c>
      <c r="Q8" s="28">
        <v>0.395384615384615</v>
      </c>
      <c r="T8" s="27" t="s">
        <v>1</v>
      </c>
      <c r="U8" s="28">
        <v>0.37656545209176701</v>
      </c>
      <c r="W8" s="31"/>
      <c r="X8" s="12">
        <f>MAX(Q5,Q8,Q11,Q14,Q17,Q20,Q23)</f>
        <v>0.40099865047233402</v>
      </c>
      <c r="Y8" s="32">
        <f>INDEX(Q4:Q23,MATCH(X8,Q4:Q23,0)-1)</f>
        <v>1.0000000000000001E-5</v>
      </c>
      <c r="Z8" s="32">
        <v>32</v>
      </c>
      <c r="AA8" s="32">
        <f>INDEX(U4:U23,MATCH(AB8,U4:U23,0)-1)</f>
        <v>1.0000000000000001E-5</v>
      </c>
      <c r="AB8" s="12">
        <f>MAX(U5,U8,U11,U14,U17,U20,U23)</f>
        <v>0.38033738191632899</v>
      </c>
      <c r="AE8" s="27" t="s">
        <v>1</v>
      </c>
      <c r="AF8" s="28">
        <v>0.37046896086369702</v>
      </c>
      <c r="AI8" s="27" t="s">
        <v>1</v>
      </c>
      <c r="AJ8" s="28">
        <v>0.36322199730094401</v>
      </c>
      <c r="AL8" s="31"/>
      <c r="AM8" s="12">
        <f>MAX(AF5,AF8,AF11,AF14,AF17,AF20,AF23)</f>
        <v>0.380904183535762</v>
      </c>
      <c r="AN8" s="32">
        <f>INDEX(AF4:AF23,MATCH(AM8,AF4:AF23,0)-1)</f>
        <v>1</v>
      </c>
      <c r="AO8" s="32">
        <v>32</v>
      </c>
      <c r="AP8" s="32">
        <f>INDEX(AJ4:AJ23,MATCH(AQ8,AJ4:AJ23,0)-1)</f>
        <v>0.1</v>
      </c>
      <c r="AQ8" s="12">
        <f>MAX(AJ5,AJ8,AJ11,AJ14,AJ17,AJ20,AJ23)</f>
        <v>0.38810053981106601</v>
      </c>
      <c r="AT8" s="27" t="s">
        <v>1</v>
      </c>
      <c r="AU8" s="28">
        <v>0.39346828609986501</v>
      </c>
      <c r="AX8" s="27" t="s">
        <v>1</v>
      </c>
      <c r="AY8" s="28">
        <v>0.36985492577597801</v>
      </c>
      <c r="BA8" s="31"/>
      <c r="BB8" s="12">
        <f>MAX(AU5,AU8,AU11,AU14,AU17,AU20,AU23)</f>
        <v>0.40311740890688202</v>
      </c>
      <c r="BC8" s="32">
        <f>INDEX(AU4:AU23,MATCH(BB8,AU4:AU23,0)-1)</f>
        <v>0.1</v>
      </c>
      <c r="BD8" s="32">
        <v>32</v>
      </c>
      <c r="BE8" s="32">
        <f>INDEX(AY4:AY23,MATCH(BF8,AY4:AY23,0)-1)</f>
        <v>0.1</v>
      </c>
      <c r="BF8" s="12">
        <f>MAX(AY5,AY8,AY11,AY14,AY17,AY20,AY23)</f>
        <v>0.38678137651821798</v>
      </c>
    </row>
    <row r="9" spans="1:58" x14ac:dyDescent="0.25">
      <c r="A9" s="27"/>
      <c r="B9" s="28"/>
      <c r="E9" s="27"/>
      <c r="F9" s="28"/>
      <c r="H9" s="31"/>
      <c r="I9" s="14">
        <f>MAX(B28,B31,B34,B37,B40,B43,B46)</f>
        <v>0.40038124156545202</v>
      </c>
      <c r="J9" s="32">
        <f>INDEX(B27:B46,MATCH(I9,B27:B46,0)-1)</f>
        <v>0.1</v>
      </c>
      <c r="K9" s="32">
        <v>64</v>
      </c>
      <c r="L9" s="32">
        <f>INDEX(F27:F46,MATCH(M9,F27:F46,0)-1)</f>
        <v>1E-3</v>
      </c>
      <c r="M9" s="14">
        <f>MAX(F28,F31,F34,F37,F40,F43,F46)</f>
        <v>0.40578947368420998</v>
      </c>
      <c r="P9" s="27"/>
      <c r="Q9" s="28"/>
      <c r="T9" s="27"/>
      <c r="U9" s="28"/>
      <c r="W9" s="31"/>
      <c r="X9" s="14">
        <f>MAX(Q28,Q31,Q34,Q37,Q40,Q43,Q46)</f>
        <v>0.40583670715249598</v>
      </c>
      <c r="Y9" s="32">
        <f>INDEX(Q27:Q46,MATCH(X9,Q27:Q46,0)-1)</f>
        <v>1E-4</v>
      </c>
      <c r="Z9" s="32">
        <v>64</v>
      </c>
      <c r="AA9" s="32">
        <f>INDEX(U27:U46,MATCH(AB9,U27:U46,0)-1)</f>
        <v>1.0000000000000001E-5</v>
      </c>
      <c r="AB9" s="14">
        <f>MAX(U28,U31,U34,U37,U40,U43,U46)</f>
        <v>0.40407557354925699</v>
      </c>
      <c r="AE9" s="27"/>
      <c r="AF9" s="28"/>
      <c r="AI9" s="27"/>
      <c r="AJ9" s="28"/>
      <c r="AL9" s="31"/>
      <c r="AM9" s="14">
        <f>MAX(AF28,AF31,AF34,AF37,AF40,AF43,AF46)</f>
        <v>0.40640688259109298</v>
      </c>
      <c r="AN9" s="32">
        <f>INDEX(AF27:AF46,MATCH(AM9,AF27:AF46,0)-1)</f>
        <v>0.1</v>
      </c>
      <c r="AO9" s="32">
        <v>64</v>
      </c>
      <c r="AP9" s="32">
        <f>INDEX(AJ27:AJ46,MATCH(AQ9,AJ27:AJ46,0)-1)</f>
        <v>10</v>
      </c>
      <c r="AQ9" s="14">
        <f>MAX(AJ28,AJ31,AJ34,AJ37,AJ40,AJ43,AJ46)</f>
        <v>0.40151147098515499</v>
      </c>
      <c r="AT9" s="27"/>
      <c r="AU9" s="28"/>
      <c r="AX9" s="27"/>
      <c r="AY9" s="28"/>
      <c r="BA9" s="31"/>
      <c r="BB9" s="14">
        <f>MAX(AU28,AU31,AU34,AU37,AU40,AU43,AU46)</f>
        <v>0.40604925775978401</v>
      </c>
      <c r="BC9" s="32">
        <f>INDEX(AU27:AU46,MATCH(BB9,AU27:AU46,0)-1)</f>
        <v>0.01</v>
      </c>
      <c r="BD9" s="32">
        <v>64</v>
      </c>
      <c r="BE9" s="32">
        <f>INDEX(AY27:AY46,MATCH(BF9,AY27:AY46,0)-1)</f>
        <v>1E-4</v>
      </c>
      <c r="BF9" s="14">
        <f>MAX(AY28,AY31,AY34,AY37,AY40,AY43,AY46)</f>
        <v>0.39893387314439899</v>
      </c>
    </row>
    <row r="10" spans="1:58" x14ac:dyDescent="0.25">
      <c r="A10" s="27" t="s">
        <v>0</v>
      </c>
      <c r="B10" s="28">
        <v>1E-3</v>
      </c>
      <c r="E10" s="27" t="s">
        <v>0</v>
      </c>
      <c r="F10" s="28">
        <v>1E-3</v>
      </c>
      <c r="H10" s="31"/>
      <c r="I10" s="15">
        <f>MAX(B51,B54,B57,B60,B63,B66,B69)</f>
        <v>0.41631241565451998</v>
      </c>
      <c r="J10" s="32">
        <f>INDEX(B50:B69,MATCH(I10,B50:B69,0)-1)</f>
        <v>0.01</v>
      </c>
      <c r="K10" s="32">
        <v>128</v>
      </c>
      <c r="L10" s="32">
        <f>INDEX(F50:F69,MATCH(M10,F50:F69,0)-1)</f>
        <v>0.01</v>
      </c>
      <c r="M10" s="15">
        <f>MAX(F51,F54,F57,F60,F63,F66,F69)</f>
        <v>0.43221659919028299</v>
      </c>
      <c r="P10" s="27" t="s">
        <v>0</v>
      </c>
      <c r="Q10" s="28">
        <v>1E-3</v>
      </c>
      <c r="T10" s="27" t="s">
        <v>0</v>
      </c>
      <c r="U10" s="28">
        <v>1E-3</v>
      </c>
      <c r="W10" s="31"/>
      <c r="X10" s="15">
        <f>MAX(Q51,Q54,Q57,Q60,Q63,Q66,Q69)</f>
        <v>0.42588731443994599</v>
      </c>
      <c r="Y10" s="32">
        <f>INDEX(Q50:Q69,MATCH(X10,Q50:Q69,0)-1)</f>
        <v>0.01</v>
      </c>
      <c r="Z10" s="32">
        <v>128</v>
      </c>
      <c r="AA10" s="32">
        <f>INDEX(U50:U69,MATCH(AB10,U50:U69,0)-1)</f>
        <v>0.01</v>
      </c>
      <c r="AB10" s="15">
        <f>MAX(U51,U54,U57,U60,U63,U66,U69)</f>
        <v>0.42453441295546501</v>
      </c>
      <c r="AE10" s="27" t="s">
        <v>0</v>
      </c>
      <c r="AF10" s="28">
        <v>1E-3</v>
      </c>
      <c r="AI10" s="27" t="s">
        <v>0</v>
      </c>
      <c r="AJ10" s="28">
        <v>1E-3</v>
      </c>
      <c r="AL10" s="31"/>
      <c r="AM10" s="15">
        <f>MAX(AF51,AF54,AF57,AF60,AF63,AF66,AF69)</f>
        <v>0.40893724696356198</v>
      </c>
      <c r="AN10" s="32">
        <f>INDEX(AF50:AF69,MATCH(AM10,AF50:AF69,0)-1)</f>
        <v>0.01</v>
      </c>
      <c r="AO10" s="32">
        <v>128</v>
      </c>
      <c r="AP10" s="32">
        <f>INDEX(AJ50:AJ69,MATCH(AQ10,AJ50:AJ69,0)-1)</f>
        <v>0.01</v>
      </c>
      <c r="AQ10" s="15">
        <f>MAX(AJ51,AJ54,AJ57,AJ60,AJ63,AJ66,AJ69)</f>
        <v>0.43821862348178098</v>
      </c>
      <c r="AT10" s="27" t="s">
        <v>0</v>
      </c>
      <c r="AU10" s="28">
        <v>1E-3</v>
      </c>
      <c r="AX10" s="27" t="s">
        <v>0</v>
      </c>
      <c r="AY10" s="28">
        <v>1E-3</v>
      </c>
      <c r="BA10" s="31"/>
      <c r="BB10" s="15">
        <f>MAX(AU51,AU54,AU57,AU60,AU63,AU66,AU69)</f>
        <v>0.42312078272604497</v>
      </c>
      <c r="BC10" s="32">
        <f>INDEX(AU50:AU69,MATCH(BB10,AU50:AU69,0)-1)</f>
        <v>1E-3</v>
      </c>
      <c r="BD10" s="32">
        <v>128</v>
      </c>
      <c r="BE10" s="32">
        <f>INDEX(AY50:AY69,MATCH(BF10,AY50:AY69,0)-1)</f>
        <v>1.0000000000000001E-5</v>
      </c>
      <c r="BF10" s="15">
        <f>MAX(AY51,AY54,AY57,AY60,AY63,AY66,AY69)</f>
        <v>0.41609986504723301</v>
      </c>
    </row>
    <row r="11" spans="1:58" x14ac:dyDescent="0.25">
      <c r="A11" s="27" t="s">
        <v>1</v>
      </c>
      <c r="B11" s="28">
        <v>0.37854925775978399</v>
      </c>
      <c r="E11" s="27" t="s">
        <v>1</v>
      </c>
      <c r="F11" s="28">
        <v>0.38371794871794801</v>
      </c>
      <c r="H11" s="31"/>
      <c r="I11" s="16">
        <f>MAX(B74,B77,B80,B83,B86,B89,B92)</f>
        <v>0.43870782726045798</v>
      </c>
      <c r="J11" s="32">
        <f>INDEX(B73:B92,MATCH(I11,B73:B92,0)-1)</f>
        <v>1E-3</v>
      </c>
      <c r="K11" s="32">
        <v>256</v>
      </c>
      <c r="L11" s="32">
        <f>INDEX(F73:F92,MATCH(M11,F73:F92,0)-1)</f>
        <v>1E-3</v>
      </c>
      <c r="M11" s="16">
        <f>MAX(F74,F77,F80,F83,F86,F89,F92)</f>
        <v>0.42557692307692302</v>
      </c>
      <c r="P11" s="27" t="s">
        <v>1</v>
      </c>
      <c r="Q11" s="28">
        <v>0.39827935222672001</v>
      </c>
      <c r="T11" s="27" t="s">
        <v>1</v>
      </c>
      <c r="U11" s="28">
        <v>0.37853576248312998</v>
      </c>
      <c r="W11" s="31"/>
      <c r="X11" s="16">
        <f>MAX(Q74,Q77,Q80,Q83,Q86,Q89,Q92)</f>
        <v>0.42627530364372401</v>
      </c>
      <c r="Y11" s="32">
        <f>INDEX(Q73:Q92,MATCH(X11,Q73:Q92,0)-1)</f>
        <v>0.01</v>
      </c>
      <c r="Z11" s="32">
        <v>256</v>
      </c>
      <c r="AA11" s="32">
        <f>INDEX(U73:U92,MATCH(AB11,U73:U92,0)-1)</f>
        <v>0.01</v>
      </c>
      <c r="AB11" s="16">
        <f>MAX(U74,U77,U80,U83,U86,U89,U92)</f>
        <v>0.42808704453441199</v>
      </c>
      <c r="AE11" s="27" t="s">
        <v>1</v>
      </c>
      <c r="AF11" s="28">
        <v>0.37827935222671999</v>
      </c>
      <c r="AI11" s="27" t="s">
        <v>1</v>
      </c>
      <c r="AJ11" s="28">
        <v>0.37603576248312998</v>
      </c>
      <c r="AL11" s="31"/>
      <c r="AM11" s="16">
        <f>MAX(AF74,AF77,AF80,AF83,AF86,AF89,AF92)</f>
        <v>0.436470985155195</v>
      </c>
      <c r="AN11" s="32">
        <f>INDEX(AF73:AF92,MATCH(AM11,AF73:AF92,0)-1)</f>
        <v>1.0000000000000001E-5</v>
      </c>
      <c r="AO11" s="32">
        <v>256</v>
      </c>
      <c r="AP11" s="32">
        <f>INDEX(AJ73:AJ92,MATCH(AQ11,AJ73:AJ92,0)-1)</f>
        <v>1E-3</v>
      </c>
      <c r="AQ11" s="16">
        <f>MAX(AJ74,AJ77,AJ80,AJ83,AJ86,AJ89,AJ92)</f>
        <v>0.42329284750337298</v>
      </c>
      <c r="AT11" s="27" t="s">
        <v>1</v>
      </c>
      <c r="AU11" s="28">
        <v>0.38341767881241501</v>
      </c>
      <c r="AX11" s="27" t="s">
        <v>1</v>
      </c>
      <c r="AY11" s="28">
        <v>0.38095479082321099</v>
      </c>
      <c r="BA11" s="31"/>
      <c r="BB11" s="16">
        <f>MAX(AU74,AU77,AU80,AU83,AU86,AU89,AU92)</f>
        <v>0.43676788124156501</v>
      </c>
      <c r="BC11" s="32">
        <f>INDEX(AU73:AU92,MATCH(BB11,AU73:AU92,0)-1)</f>
        <v>1E-3</v>
      </c>
      <c r="BD11" s="32">
        <v>256</v>
      </c>
      <c r="BE11" s="32">
        <f>INDEX(AY73:AY92,MATCH(BF11,AY73:AY92,0)-1)</f>
        <v>1E-3</v>
      </c>
      <c r="BF11" s="16">
        <f>MAX(AY74,AY77,AY80,AY83,AY86,AY89,AY92)</f>
        <v>0.43913967611336002</v>
      </c>
    </row>
    <row r="12" spans="1:58" x14ac:dyDescent="0.25">
      <c r="A12" s="27"/>
      <c r="B12" s="28"/>
      <c r="E12" s="27"/>
      <c r="F12" s="28"/>
      <c r="H12" s="31"/>
      <c r="I12" s="17">
        <f>MAX(B97,B100,B103,B106,B109,B112,B115)</f>
        <v>0.45670040485829899</v>
      </c>
      <c r="J12" s="32">
        <f>INDEX(B96:B115,MATCH(I12,B96:B115,0)-1)</f>
        <v>1E-4</v>
      </c>
      <c r="K12" s="32">
        <v>512</v>
      </c>
      <c r="L12" s="32">
        <f>INDEX(F96:F115,MATCH(M12,F96:F115,0)-1)</f>
        <v>1.0000000000000001E-5</v>
      </c>
      <c r="M12" s="17">
        <f>MAX(F97,F100,F103,F106,F109,F112,F115)</f>
        <v>0.44522941970310298</v>
      </c>
      <c r="P12" s="27"/>
      <c r="Q12" s="28"/>
      <c r="T12" s="27"/>
      <c r="U12" s="28"/>
      <c r="W12" s="31"/>
      <c r="X12" s="17">
        <f>MAX(Q97,Q100,Q103,Q106,Q109,Q112,Q115)</f>
        <v>0.43691295546558701</v>
      </c>
      <c r="Y12" s="32">
        <f>INDEX(Q96:Q115,MATCH(X12,Q96:Q115,0)-1)</f>
        <v>0.01</v>
      </c>
      <c r="Z12" s="32">
        <v>512</v>
      </c>
      <c r="AA12" s="32">
        <f>INDEX(U96:U115,MATCH(AB12,U96:U115,0)-1)</f>
        <v>1E-4</v>
      </c>
      <c r="AB12" s="17">
        <f>MAX(U97,U100,U103,U106,U109,U112,U115)</f>
        <v>0.413744939271255</v>
      </c>
      <c r="AE12" s="27"/>
      <c r="AF12" s="28"/>
      <c r="AI12" s="27"/>
      <c r="AJ12" s="28"/>
      <c r="AL12" s="31"/>
      <c r="AM12" s="17">
        <f>MAX(AF97,AF100,AF103,AF106,AF109,AF112,AF115)</f>
        <v>0.45498313090418302</v>
      </c>
      <c r="AN12" s="32">
        <f>INDEX(AF96:AF115,MATCH(AM12,AF96:AF115,0)-1)</f>
        <v>0.01</v>
      </c>
      <c r="AO12" s="32">
        <v>512</v>
      </c>
      <c r="AP12" s="32">
        <f>INDEX(AJ96:AJ115,MATCH(AQ12,AJ96:AJ115,0)-1)</f>
        <v>1E-4</v>
      </c>
      <c r="AQ12" s="17">
        <f>MAX(AJ97,AJ100,AJ103,AJ106,AJ109,AJ112,AJ115)</f>
        <v>0.44076248313090399</v>
      </c>
      <c r="AT12" s="27"/>
      <c r="AU12" s="28"/>
      <c r="AX12" s="27"/>
      <c r="AY12" s="28"/>
      <c r="BA12" s="31"/>
      <c r="BB12" s="17">
        <f>MAX(AU97,AU100,AU103,AU106,AU109,AU112,AU115)</f>
        <v>0.44302294197031</v>
      </c>
      <c r="BC12" s="32">
        <f>INDEX(AU96:AU115,MATCH(BB12,AU96:AU115,0)-1)</f>
        <v>0.1</v>
      </c>
      <c r="BD12" s="32">
        <v>512</v>
      </c>
      <c r="BE12" s="32">
        <f>INDEX(AY96:AY115,MATCH(BF12,AY96:AY115,0)-1)</f>
        <v>1.0000000000000001E-5</v>
      </c>
      <c r="BF12" s="17">
        <f>MAX(AY97,AY100,AY103,AY106,AY109,AY112,AY115)</f>
        <v>0.43879554655870401</v>
      </c>
    </row>
    <row r="13" spans="1:58" x14ac:dyDescent="0.25">
      <c r="A13" s="27" t="s">
        <v>0</v>
      </c>
      <c r="B13" s="28">
        <v>0.01</v>
      </c>
      <c r="E13" s="27" t="s">
        <v>0</v>
      </c>
      <c r="F13" s="28">
        <v>0.01</v>
      </c>
      <c r="H13" s="31"/>
      <c r="I13" s="18">
        <f>MAX(B120,B123,B126,B129,B132,B135,B138)</f>
        <v>0.46687246963562701</v>
      </c>
      <c r="J13" s="32">
        <f>INDEX(B119:B138,MATCH(I13,B119:B138,0)-1)</f>
        <v>1E-4</v>
      </c>
      <c r="K13" s="32">
        <v>1024</v>
      </c>
      <c r="L13" s="32">
        <f>INDEX(F119:F138,MATCH(M13,F119:F138,0)-1)</f>
        <v>1E-4</v>
      </c>
      <c r="M13" s="18">
        <f>MAX(F120,F123,F126,F129,F132,F135,F138)</f>
        <v>0.46681511470985099</v>
      </c>
      <c r="P13" s="27" t="s">
        <v>0</v>
      </c>
      <c r="Q13" s="28">
        <v>0.01</v>
      </c>
      <c r="T13" s="27" t="s">
        <v>0</v>
      </c>
      <c r="U13" s="28">
        <v>0.01</v>
      </c>
      <c r="W13" s="31"/>
      <c r="X13" s="18">
        <f>MAX(Q120,Q123,Q126,Q129,Q132,Q135,Q138)</f>
        <v>0.45990553306342702</v>
      </c>
      <c r="Y13" s="32">
        <f>INDEX(Q119:Q138,MATCH(X13,Q119:Q138,0)-1)</f>
        <v>1E-4</v>
      </c>
      <c r="Z13" s="32">
        <v>1024</v>
      </c>
      <c r="AA13" s="32">
        <f>INDEX(U119:U138,MATCH(AB13,U119:U138,0)-1)</f>
        <v>1E-4</v>
      </c>
      <c r="AB13" s="18">
        <f>MAX(U120,U123,U126,U129,U132,U135,U138)</f>
        <v>0.45427462887989201</v>
      </c>
      <c r="AE13" s="27" t="s">
        <v>0</v>
      </c>
      <c r="AF13" s="28">
        <v>0.01</v>
      </c>
      <c r="AI13" s="27" t="s">
        <v>0</v>
      </c>
      <c r="AJ13" s="28">
        <v>0.01</v>
      </c>
      <c r="AL13" s="31"/>
      <c r="AM13" s="18">
        <f>MAX(AF120,AF123,AF126,AF129,AF132,AF135,AF138)</f>
        <v>0.45217273954116</v>
      </c>
      <c r="AN13" s="32">
        <f>INDEX(AF119:AF138,MATCH(AM13,AF119:AF138,0)-1)</f>
        <v>1</v>
      </c>
      <c r="AO13" s="32">
        <v>1024</v>
      </c>
      <c r="AP13" s="32">
        <f>INDEX(AJ119:AJ138,MATCH(AQ13,AJ119:AJ138,0)-1)</f>
        <v>1E-4</v>
      </c>
      <c r="AQ13" s="18">
        <f>MAX(AJ120,AJ123,AJ126,AJ129,AJ132,AJ135,AJ138)</f>
        <v>0.47046558704453401</v>
      </c>
      <c r="AT13" s="27" t="s">
        <v>0</v>
      </c>
      <c r="AU13" s="28">
        <v>0.01</v>
      </c>
      <c r="AX13" s="27" t="s">
        <v>0</v>
      </c>
      <c r="AY13" s="28">
        <v>0.01</v>
      </c>
      <c r="BA13" s="31"/>
      <c r="BB13" s="18">
        <f>MAX(AU120,AU123,AU126,AU129,AU132,AU135,AU138)</f>
        <v>0.44485492577597802</v>
      </c>
      <c r="BC13" s="32">
        <f>INDEX(AU119:AU138,MATCH(BB13,AU119:AU138,0)-1)</f>
        <v>0.01</v>
      </c>
      <c r="BD13" s="32">
        <v>1024</v>
      </c>
      <c r="BE13" s="32">
        <f>INDEX(AY119:AY138,MATCH(BF13,AY119:AY138,0)-1)</f>
        <v>1E-4</v>
      </c>
      <c r="BF13" s="18">
        <f>MAX(AY120,AY123,AY126,AY129,AY132,AY135,AY138)</f>
        <v>0.44212550607287399</v>
      </c>
    </row>
    <row r="14" spans="1:58" x14ac:dyDescent="0.25">
      <c r="A14" s="27" t="s">
        <v>1</v>
      </c>
      <c r="B14" s="28">
        <v>0.395607287449392</v>
      </c>
      <c r="E14" s="27" t="s">
        <v>1</v>
      </c>
      <c r="F14" s="28">
        <v>0.390161943319838</v>
      </c>
      <c r="H14" s="31"/>
      <c r="I14" s="19">
        <f>MAX(B143,B146,B149,B152,B155,B158,B161)</f>
        <v>0.47390013495276601</v>
      </c>
      <c r="J14" s="32">
        <f>INDEX(B142:B161,MATCH(I14,B142:B161,0)-1)</f>
        <v>1E-4</v>
      </c>
      <c r="K14" s="32">
        <v>2048</v>
      </c>
      <c r="L14" s="32">
        <f>INDEX(F142:F161,MATCH(M14,F142:F161,0)-1)</f>
        <v>1E-4</v>
      </c>
      <c r="M14" s="19">
        <f>MAX(F143,F146,F149,F152,F155,F158,F161)</f>
        <v>0.47194669365721897</v>
      </c>
      <c r="P14" s="27" t="s">
        <v>1</v>
      </c>
      <c r="Q14" s="28">
        <v>0.392837381916329</v>
      </c>
      <c r="T14" s="27" t="s">
        <v>1</v>
      </c>
      <c r="U14" s="28">
        <v>0.37887989203778599</v>
      </c>
      <c r="W14" s="31"/>
      <c r="X14" s="19">
        <f>MAX(Q143,Q146,Q149,Q152,Q155,Q158,Q161)</f>
        <v>0.449908906882591</v>
      </c>
      <c r="Y14" s="32">
        <f>INDEX(Q142:Q161,MATCH(X14,Q142:Q161,0)-1)</f>
        <v>1.0000000000000001E-5</v>
      </c>
      <c r="Z14" s="32">
        <v>2048</v>
      </c>
      <c r="AA14" s="32">
        <f>INDEX(U142:U161,MATCH(AB14,U142:U161,0)-1)</f>
        <v>1E-4</v>
      </c>
      <c r="AB14" s="19">
        <f>MAX(U143,U146,U149,U152,U155,U158,U161)</f>
        <v>0.45642037786774597</v>
      </c>
      <c r="AE14" s="27" t="s">
        <v>1</v>
      </c>
      <c r="AF14" s="28">
        <v>0.374588394062078</v>
      </c>
      <c r="AI14" s="27" t="s">
        <v>1</v>
      </c>
      <c r="AJ14" s="28">
        <v>0.371248313090418</v>
      </c>
      <c r="AL14" s="31"/>
      <c r="AM14" s="19">
        <f>MAX(AF143,AF146,AF149,AF152,AF155,AF158,AF161)</f>
        <v>0.470688259109311</v>
      </c>
      <c r="AN14" s="32">
        <f>INDEX(AF142:AF161,MATCH(AM14,AF142:AF161,0)-1)</f>
        <v>1E-4</v>
      </c>
      <c r="AO14" s="32">
        <v>2048</v>
      </c>
      <c r="AP14" s="32">
        <f>INDEX(AJ142:AJ161,MATCH(AQ14,AJ142:AJ161,0)-1)</f>
        <v>0.01</v>
      </c>
      <c r="AQ14" s="19">
        <f>MAX(AJ143,AJ146,AJ149,AJ152,AJ155,AJ158,AJ161)</f>
        <v>0.47273954116059302</v>
      </c>
      <c r="AT14" s="27" t="s">
        <v>1</v>
      </c>
      <c r="AU14" s="28">
        <v>0.39925438596491197</v>
      </c>
      <c r="AX14" s="27" t="s">
        <v>1</v>
      </c>
      <c r="AY14" s="28">
        <v>0.38133940620782703</v>
      </c>
      <c r="BA14" s="31"/>
      <c r="BB14" s="19">
        <f>MAX(AU143,AU146,AU149,AU152,AU155,AU158,AU161)</f>
        <v>0.45599865047233401</v>
      </c>
      <c r="BC14" s="32">
        <f>INDEX(AU142:AU161,MATCH(BB14,AU142:AU161,0)-1)</f>
        <v>0.01</v>
      </c>
      <c r="BD14" s="32">
        <v>2048</v>
      </c>
      <c r="BE14" s="32">
        <f>INDEX(AY142:AY161,MATCH(BF14,AY142:AY161,0)-1)</f>
        <v>1.0000000000000001E-5</v>
      </c>
      <c r="BF14" s="19">
        <f>MAX(AY143,AY146,AY149,AY152,AY155,AY158,AY161)</f>
        <v>0.44080634278002701</v>
      </c>
    </row>
    <row r="15" spans="1:58" x14ac:dyDescent="0.25">
      <c r="A15" s="27"/>
      <c r="B15" s="28"/>
      <c r="E15" s="27"/>
      <c r="F15" s="28"/>
      <c r="H15" s="31"/>
      <c r="I15" s="20">
        <f>MAX(B166,B169,B172,B175,B178,B181,B184)</f>
        <v>0.50938259109311701</v>
      </c>
      <c r="J15" s="32">
        <f>INDEX(B165:B184,MATCH(I15,B165:B184,0)-1)</f>
        <v>1.0000000000000001E-5</v>
      </c>
      <c r="K15" s="32">
        <v>4096</v>
      </c>
      <c r="L15" s="32">
        <f>INDEX(F165:F184,MATCH(M15,F165:F184,0)-1)</f>
        <v>1E-4</v>
      </c>
      <c r="M15" s="20">
        <f>MAX(F166,F169,F172,F175,F178,F181,F184)</f>
        <v>0.48928137651821801</v>
      </c>
      <c r="P15" s="27"/>
      <c r="Q15" s="28"/>
      <c r="T15" s="27"/>
      <c r="U15" s="28"/>
      <c r="W15" s="31"/>
      <c r="X15" s="20">
        <f>MAX(Q166,Q169,Q172,Q175,Q178,Q181,Q184)</f>
        <v>0.47772941970310301</v>
      </c>
      <c r="Y15" s="32">
        <f>INDEX(Q165:Q184,MATCH(X15,Q165:Q184,0)-1)</f>
        <v>1E-4</v>
      </c>
      <c r="Z15" s="32">
        <v>4096</v>
      </c>
      <c r="AA15" s="32">
        <f>INDEX(U165:U184,MATCH(AB15,U165:U184,0)-1)</f>
        <v>1E-4</v>
      </c>
      <c r="AB15" s="20">
        <f>MAX(U166,U169,U172,U175,U178,U181,U184)</f>
        <v>0.46376180836707098</v>
      </c>
      <c r="AE15" s="27"/>
      <c r="AF15" s="28"/>
      <c r="AI15" s="27"/>
      <c r="AJ15" s="28"/>
      <c r="AL15" s="31"/>
      <c r="AM15" s="20">
        <f>MAX(AF166,AF169,AF172,AF175,AF178,AF181,AF184)</f>
        <v>0.49451079622132199</v>
      </c>
      <c r="AN15" s="32">
        <f>INDEX(AF165:AF184,MATCH(AM15,AF165:AF184,0)-1)</f>
        <v>1.0000000000000001E-5</v>
      </c>
      <c r="AO15" s="32">
        <v>4096</v>
      </c>
      <c r="AP15" s="32">
        <f>INDEX(AJ165:AJ184,MATCH(AQ15,AJ165:AJ184,0)-1)</f>
        <v>1E-4</v>
      </c>
      <c r="AQ15" s="20">
        <f>MAX(AJ166,AJ169,AJ172,AJ175,AJ178,AJ181,AJ184)</f>
        <v>0.48243927125505998</v>
      </c>
      <c r="AT15" s="27"/>
      <c r="AU15" s="28"/>
      <c r="AX15" s="27"/>
      <c r="AY15" s="28"/>
      <c r="BA15" s="31"/>
      <c r="BB15" s="20">
        <f>MAX(AU166,AU169,AU172,AU175,AU178,AU181,AU184)</f>
        <v>0.47738529014844799</v>
      </c>
      <c r="BC15" s="32">
        <f>INDEX(AU165:AU184,MATCH(BB15,AU165:AU184,0)-1)</f>
        <v>1E-4</v>
      </c>
      <c r="BD15" s="32">
        <v>4096</v>
      </c>
      <c r="BE15" s="32">
        <f>INDEX(AY165:AY184,MATCH(BF15,AY165:AY184,0)-1)</f>
        <v>1E-4</v>
      </c>
      <c r="BF15" s="20">
        <f>MAX(AY166,AY169,AY172,AY175,AY178,AY181,AY184)</f>
        <v>0.45949730094466901</v>
      </c>
    </row>
    <row r="16" spans="1:58" x14ac:dyDescent="0.25">
      <c r="A16" s="27" t="s">
        <v>0</v>
      </c>
      <c r="B16" s="28">
        <v>0.1</v>
      </c>
      <c r="E16" s="27" t="s">
        <v>0</v>
      </c>
      <c r="F16" s="28">
        <v>0.1</v>
      </c>
      <c r="H16" s="31"/>
      <c r="I16" s="21">
        <f>MAX(B189,B192,B195,B198,B201,B204,B207)</f>
        <v>0.4975</v>
      </c>
      <c r="J16" s="32">
        <f>INDEX(B188:B207,MATCH(I16,B188:B207,0)-1)</f>
        <v>1.0000000000000001E-5</v>
      </c>
      <c r="K16" s="32">
        <v>8192</v>
      </c>
      <c r="L16" s="32">
        <f>INDEX(F188:F207,MATCH(M16,F188:F207,0)-1)</f>
        <v>1E-4</v>
      </c>
      <c r="M16" s="21">
        <f>MAX(F189,F192,F195,F198,F201,F204,F207)</f>
        <v>0.486737516869095</v>
      </c>
      <c r="P16" s="27" t="s">
        <v>0</v>
      </c>
      <c r="Q16" s="28">
        <v>0.1</v>
      </c>
      <c r="T16" s="27" t="s">
        <v>0</v>
      </c>
      <c r="U16" s="28">
        <v>0.1</v>
      </c>
      <c r="W16" s="31"/>
      <c r="X16" s="21">
        <f>MAX(Q189,Q192,Q195,Q198,Q201,Q204,Q207)</f>
        <v>0.46140350877192898</v>
      </c>
      <c r="Y16" s="32">
        <f>INDEX(Q188:Q207,MATCH(X16,Q188:Q207,0)-1)</f>
        <v>1.0000000000000001E-5</v>
      </c>
      <c r="Z16" s="32">
        <v>8192</v>
      </c>
      <c r="AA16" s="32">
        <f>INDEX(U188:U207,MATCH(AB16,U188:U207,0)-1)</f>
        <v>1E-4</v>
      </c>
      <c r="AB16" s="21">
        <f>MAX(U189,U192,U195,U198,U201,U204,U207)</f>
        <v>0.47161605937921702</v>
      </c>
      <c r="AE16" s="27" t="s">
        <v>0</v>
      </c>
      <c r="AF16" s="28">
        <v>0.1</v>
      </c>
      <c r="AI16" s="27" t="s">
        <v>0</v>
      </c>
      <c r="AJ16" s="28">
        <v>0.1</v>
      </c>
      <c r="AL16" s="31"/>
      <c r="AM16" s="21">
        <f>MAX(AF189,AF192,AF195,AF198,AF201,AF204,AF207)</f>
        <v>0.50083333333333302</v>
      </c>
      <c r="AN16" s="32">
        <f>INDEX(AF188:AF207,MATCH(AM16,AF188:AF207,0)-1)</f>
        <v>1.0000000000000001E-5</v>
      </c>
      <c r="AO16" s="32">
        <v>8192</v>
      </c>
      <c r="AP16" s="32">
        <f>INDEX(AJ188:AJ207,MATCH(AQ16,AJ188:AJ207,0)-1)</f>
        <v>1.0000000000000001E-5</v>
      </c>
      <c r="AQ16" s="21">
        <f>MAX(AJ189,AJ192,AJ195,AJ198,AJ201,AJ204,AJ207)</f>
        <v>0.47780026990553298</v>
      </c>
      <c r="AT16" s="27" t="s">
        <v>0</v>
      </c>
      <c r="AU16" s="28">
        <v>0.1</v>
      </c>
      <c r="AX16" s="27" t="s">
        <v>0</v>
      </c>
      <c r="AY16" s="28">
        <v>0.1</v>
      </c>
      <c r="BA16" s="31"/>
      <c r="BB16" s="21">
        <f>MAX(AU189,AU192,AU195,AU198,AU201,AU204,AU207)</f>
        <v>0.466622807017543</v>
      </c>
      <c r="BC16" s="32">
        <f>INDEX(AU188:AU207,MATCH(BB16,AU188:AU207,0)-1)</f>
        <v>1E-3</v>
      </c>
      <c r="BD16" s="32">
        <v>8192</v>
      </c>
      <c r="BE16" s="32">
        <f>INDEX(AY188:AY207,MATCH(BF16,AY188:AY207,0)-1)</f>
        <v>1.0000000000000001E-5</v>
      </c>
      <c r="BF16" s="21">
        <f>MAX(AY189,AY192,AY195,AY198,AY201,AY204,AY207)</f>
        <v>0.473728070175438</v>
      </c>
    </row>
    <row r="17" spans="1:58" x14ac:dyDescent="0.25">
      <c r="A17" s="27" t="s">
        <v>1</v>
      </c>
      <c r="B17" s="28">
        <v>0.383579622132253</v>
      </c>
      <c r="E17" s="27" t="s">
        <v>1</v>
      </c>
      <c r="F17" s="28">
        <v>0.38731106612685501</v>
      </c>
      <c r="H17" s="31"/>
      <c r="I17" s="22">
        <f>MAX(B212,B215,B218,B221,B224,B227,B230)</f>
        <v>0.48991228070175402</v>
      </c>
      <c r="J17" s="32">
        <f>INDEX(B211:B230,MATCH(I17,B211:B230,0)-1)</f>
        <v>1.0000000000000001E-5</v>
      </c>
      <c r="K17" s="32">
        <v>16384</v>
      </c>
      <c r="L17" s="32">
        <f>INDEX(F211:F230,MATCH(M17,F211:F230,0)-1)</f>
        <v>1.0000000000000001E-5</v>
      </c>
      <c r="M17" s="22">
        <f>MAX(F212,F215,F218,F221,F224,F227,F230)</f>
        <v>0.46946018893387298</v>
      </c>
      <c r="P17" s="27" t="s">
        <v>1</v>
      </c>
      <c r="Q17" s="28">
        <v>0.39165654520917598</v>
      </c>
      <c r="T17" s="27" t="s">
        <v>1</v>
      </c>
      <c r="U17" s="28">
        <v>0.37514844804318398</v>
      </c>
      <c r="W17" s="31"/>
      <c r="X17" s="22">
        <f>MAX(Q212,Q215,Q218,Q221,Q224,Q227,Q230)</f>
        <v>0.46035087719298201</v>
      </c>
      <c r="Y17" s="32">
        <f>INDEX(Q211:Q230,MATCH(X17,Q211:Q230,0)-1)</f>
        <v>1.0000000000000001E-5</v>
      </c>
      <c r="Z17" s="32">
        <v>16384</v>
      </c>
      <c r="AA17" s="32">
        <f>INDEX(U211:U230,MATCH(AB17,U211:U230,0)-1)</f>
        <v>1E-4</v>
      </c>
      <c r="AB17" s="22">
        <f>MAX(U212,U215,U218,U221,U224,U227,U230)</f>
        <v>0.45692307692307599</v>
      </c>
      <c r="AE17" s="27" t="s">
        <v>1</v>
      </c>
      <c r="AF17" s="28">
        <v>0.37247975708502001</v>
      </c>
      <c r="AI17" s="27" t="s">
        <v>1</v>
      </c>
      <c r="AJ17" s="28">
        <v>0.38810053981106601</v>
      </c>
      <c r="AL17" s="31"/>
      <c r="AM17" s="22">
        <f>MAX(AF212,AF215,AF218,AF221,AF224,AF227,AF230)</f>
        <v>0.49578609986504701</v>
      </c>
      <c r="AN17" s="32">
        <f>INDEX(AF211:AF230,MATCH(AM17,AF211:AF230,0)-1)</f>
        <v>1.0000000000000001E-5</v>
      </c>
      <c r="AO17" s="32">
        <v>16384</v>
      </c>
      <c r="AP17" s="32">
        <f>INDEX(AJ211:AJ230,MATCH(AQ17,AJ211:AJ230,0)-1)</f>
        <v>1.0000000000000001E-5</v>
      </c>
      <c r="AQ17" s="22">
        <f>MAX(AJ212,AJ215,AJ218,AJ221,AJ224,AJ227,AJ230)</f>
        <v>0.491437246963562</v>
      </c>
      <c r="AT17" s="27" t="s">
        <v>1</v>
      </c>
      <c r="AU17" s="28">
        <v>0.40311740890688202</v>
      </c>
      <c r="AX17" s="27" t="s">
        <v>1</v>
      </c>
      <c r="AY17" s="28">
        <v>0.38678137651821798</v>
      </c>
      <c r="BA17" s="31"/>
      <c r="BB17" s="22">
        <f>MAX(AU212,AU215,AU218,AU221,AU224,AU227,AU230)</f>
        <v>0.47566801619433202</v>
      </c>
      <c r="BC17" s="32">
        <f>INDEX(AU211:AU230,MATCH(BB17,AU211:AU230,0)-1)</f>
        <v>1.0000000000000001E-5</v>
      </c>
      <c r="BD17" s="32">
        <v>16384</v>
      </c>
      <c r="BE17" s="32">
        <f>INDEX(AY211:AY230,MATCH(BF17,AY211:AY230,0)-1)</f>
        <v>1.0000000000000001E-5</v>
      </c>
      <c r="BF17" s="22">
        <f>MAX(AY212,AY215,AY218,AY221,AY224,AY227,AY230)</f>
        <v>0.46807354925775901</v>
      </c>
    </row>
    <row r="18" spans="1:58" x14ac:dyDescent="0.25">
      <c r="A18" s="27"/>
      <c r="B18" s="28"/>
      <c r="E18" s="27"/>
      <c r="F18" s="28"/>
      <c r="H18" s="31"/>
      <c r="I18" s="31"/>
      <c r="J18" s="32"/>
      <c r="K18" s="32"/>
      <c r="L18" s="32"/>
      <c r="M18" s="31"/>
      <c r="P18" s="27"/>
      <c r="Q18" s="28"/>
      <c r="T18" s="27"/>
      <c r="U18" s="28"/>
      <c r="W18" s="31"/>
      <c r="X18" s="31"/>
      <c r="Y18" s="32"/>
      <c r="Z18" s="32"/>
      <c r="AA18" s="32"/>
      <c r="AB18" s="31"/>
      <c r="AE18" s="27"/>
      <c r="AF18" s="28"/>
      <c r="AI18" s="27"/>
      <c r="AJ18" s="28"/>
      <c r="AL18" s="31"/>
      <c r="AM18" s="52"/>
      <c r="AN18" s="32"/>
      <c r="AO18" s="32"/>
      <c r="AP18" s="32"/>
      <c r="AQ18" s="52"/>
      <c r="AT18" s="27"/>
      <c r="AU18" s="28"/>
      <c r="AX18" s="27"/>
      <c r="AY18" s="28"/>
      <c r="BA18" s="31"/>
      <c r="BB18" s="52"/>
      <c r="BC18" s="32"/>
      <c r="BD18" s="32"/>
      <c r="BE18" s="32"/>
      <c r="BF18" s="52"/>
    </row>
    <row r="19" spans="1:58" x14ac:dyDescent="0.25">
      <c r="A19" s="27" t="s">
        <v>0</v>
      </c>
      <c r="B19" s="28">
        <v>1</v>
      </c>
      <c r="E19" s="27" t="s">
        <v>0</v>
      </c>
      <c r="F19" s="28">
        <v>1</v>
      </c>
      <c r="H19" s="31"/>
      <c r="P19" s="27" t="s">
        <v>0</v>
      </c>
      <c r="Q19" s="28">
        <v>1</v>
      </c>
      <c r="T19" s="27" t="s">
        <v>0</v>
      </c>
      <c r="U19" s="28">
        <v>1</v>
      </c>
      <c r="W19" s="31"/>
      <c r="AE19" s="27" t="s">
        <v>0</v>
      </c>
      <c r="AF19" s="28">
        <v>1</v>
      </c>
      <c r="AI19" s="27" t="s">
        <v>0</v>
      </c>
      <c r="AJ19" s="28">
        <v>1</v>
      </c>
      <c r="AL19" s="31"/>
      <c r="AT19" s="27" t="s">
        <v>0</v>
      </c>
      <c r="AU19" s="28">
        <v>1</v>
      </c>
      <c r="AX19" s="27" t="s">
        <v>0</v>
      </c>
      <c r="AY19" s="28">
        <v>1</v>
      </c>
      <c r="BA19" s="31"/>
      <c r="BB19" s="26"/>
      <c r="BC19" s="26"/>
      <c r="BD19" s="26"/>
      <c r="BE19" s="26"/>
      <c r="BF19" s="26"/>
    </row>
    <row r="20" spans="1:58" x14ac:dyDescent="0.25">
      <c r="A20" s="27" t="s">
        <v>1</v>
      </c>
      <c r="B20" s="28">
        <v>0.37436909581646399</v>
      </c>
      <c r="E20" s="27" t="s">
        <v>1</v>
      </c>
      <c r="F20" s="28">
        <v>0.37014507422402099</v>
      </c>
      <c r="H20" s="31"/>
      <c r="P20" s="27" t="s">
        <v>1</v>
      </c>
      <c r="Q20" s="28">
        <v>0.36677462887989198</v>
      </c>
      <c r="T20" s="27" t="s">
        <v>1</v>
      </c>
      <c r="U20" s="28">
        <v>0.36904183535762403</v>
      </c>
      <c r="W20" s="31"/>
      <c r="AE20" s="27" t="s">
        <v>1</v>
      </c>
      <c r="AF20" s="28">
        <v>0.380904183535762</v>
      </c>
      <c r="AI20" s="27" t="s">
        <v>1</v>
      </c>
      <c r="AJ20" s="28">
        <v>0.38402496626180799</v>
      </c>
      <c r="AL20" s="31"/>
      <c r="AT20" s="27" t="s">
        <v>1</v>
      </c>
      <c r="AU20" s="28">
        <v>0.37441632928474999</v>
      </c>
      <c r="AX20" s="27" t="s">
        <v>1</v>
      </c>
      <c r="AY20" s="28">
        <v>0.37625506072874398</v>
      </c>
      <c r="BA20" s="31"/>
    </row>
    <row r="21" spans="1:58" x14ac:dyDescent="0.25">
      <c r="A21" s="27"/>
      <c r="B21" s="28"/>
      <c r="E21" s="27"/>
      <c r="F21" s="28"/>
      <c r="H21" s="31"/>
      <c r="P21" s="27"/>
      <c r="Q21" s="28"/>
      <c r="T21" s="27"/>
      <c r="U21" s="28"/>
      <c r="W21" s="31"/>
      <c r="AE21" s="27"/>
      <c r="AF21" s="28"/>
      <c r="AI21" s="27"/>
      <c r="AJ21" s="28"/>
      <c r="AL21" s="31"/>
      <c r="AT21" s="27"/>
      <c r="AU21" s="28"/>
      <c r="AX21" s="27"/>
      <c r="AY21" s="28"/>
      <c r="BA21" s="31"/>
    </row>
    <row r="22" spans="1:58" x14ac:dyDescent="0.25">
      <c r="A22" s="27" t="s">
        <v>0</v>
      </c>
      <c r="B22" s="28">
        <v>10</v>
      </c>
      <c r="E22" s="27" t="s">
        <v>0</v>
      </c>
      <c r="F22" s="28">
        <v>10</v>
      </c>
      <c r="H22" s="31"/>
      <c r="P22" s="27" t="s">
        <v>0</v>
      </c>
      <c r="Q22" s="28">
        <v>10</v>
      </c>
      <c r="T22" s="27" t="s">
        <v>0</v>
      </c>
      <c r="U22" s="28">
        <v>10</v>
      </c>
      <c r="W22" s="31"/>
      <c r="AE22" s="27" t="s">
        <v>0</v>
      </c>
      <c r="AF22" s="28">
        <v>10</v>
      </c>
      <c r="AI22" s="27" t="s">
        <v>0</v>
      </c>
      <c r="AJ22" s="28">
        <v>10</v>
      </c>
      <c r="AL22" s="31"/>
      <c r="AT22" s="27" t="s">
        <v>0</v>
      </c>
      <c r="AU22" s="28">
        <v>10</v>
      </c>
      <c r="AX22" s="27" t="s">
        <v>0</v>
      </c>
      <c r="AY22" s="28">
        <v>10</v>
      </c>
      <c r="BA22" s="31"/>
    </row>
    <row r="23" spans="1:58" x14ac:dyDescent="0.25">
      <c r="A23" s="27" t="s">
        <v>1</v>
      </c>
      <c r="B23" s="28">
        <v>0.37554993252361601</v>
      </c>
      <c r="E23" s="27" t="s">
        <v>1</v>
      </c>
      <c r="F23" s="28">
        <v>0.37545546558704401</v>
      </c>
      <c r="H23" s="31"/>
      <c r="P23" s="27" t="s">
        <v>1</v>
      </c>
      <c r="Q23" s="28">
        <v>0.38090080971659901</v>
      </c>
      <c r="T23" s="27" t="s">
        <v>1</v>
      </c>
      <c r="U23" s="28">
        <v>0.36987516869095799</v>
      </c>
      <c r="W23" s="31"/>
      <c r="AE23" s="27" t="s">
        <v>1</v>
      </c>
      <c r="AF23" s="28">
        <v>0.37901821862348101</v>
      </c>
      <c r="AI23" s="27" t="s">
        <v>1</v>
      </c>
      <c r="AJ23" s="28">
        <v>0.37804993252361602</v>
      </c>
      <c r="AL23" s="31"/>
      <c r="AT23" s="27" t="s">
        <v>1</v>
      </c>
      <c r="AU23" s="28">
        <v>0.3668657219973</v>
      </c>
      <c r="AX23" s="27" t="s">
        <v>1</v>
      </c>
      <c r="AY23" s="28">
        <v>0.37054993252361601</v>
      </c>
      <c r="BA23" s="31"/>
    </row>
    <row r="24" spans="1:58" s="26" customFormat="1" x14ac:dyDescent="0.25">
      <c r="A24" s="26" t="s">
        <v>78</v>
      </c>
      <c r="B24" s="33"/>
      <c r="E24" s="26" t="s">
        <v>19</v>
      </c>
      <c r="F24" s="33"/>
      <c r="H24" s="31"/>
      <c r="P24" s="26" t="s">
        <v>5</v>
      </c>
      <c r="Q24" s="33"/>
      <c r="T24" s="26" t="s">
        <v>28</v>
      </c>
      <c r="U24" s="33"/>
      <c r="W24" s="31"/>
      <c r="AE24" s="26" t="s">
        <v>59</v>
      </c>
      <c r="AF24" s="33"/>
      <c r="AI24" s="26" t="s">
        <v>38</v>
      </c>
      <c r="AJ24" s="33"/>
      <c r="AL24" s="31"/>
      <c r="AT24" s="26" t="s">
        <v>60</v>
      </c>
      <c r="AU24" s="33"/>
      <c r="AX24" s="26" t="s">
        <v>48</v>
      </c>
      <c r="AY24" s="33"/>
      <c r="BA24" s="31"/>
    </row>
    <row r="25" spans="1:58" x14ac:dyDescent="0.25">
      <c r="A25" s="26"/>
      <c r="B25" s="33"/>
      <c r="E25" s="26"/>
      <c r="F25" s="33"/>
      <c r="H25" s="31"/>
      <c r="P25" s="26"/>
      <c r="Q25" s="33"/>
      <c r="T25" s="26"/>
      <c r="U25" s="33"/>
      <c r="W25" s="31"/>
      <c r="AE25" s="26"/>
      <c r="AF25" s="33"/>
      <c r="AI25" s="26"/>
      <c r="AJ25" s="33"/>
      <c r="AL25" s="31"/>
      <c r="AT25" s="26"/>
      <c r="AU25" s="33"/>
      <c r="AX25" s="26"/>
      <c r="AY25" s="33"/>
      <c r="BA25" s="31"/>
    </row>
    <row r="26" spans="1:58" x14ac:dyDescent="0.25">
      <c r="A26" s="26"/>
      <c r="B26" s="33"/>
      <c r="E26" s="26"/>
      <c r="F26" s="33"/>
      <c r="H26" s="31"/>
      <c r="P26" s="26"/>
      <c r="Q26" s="33"/>
      <c r="T26" s="26"/>
      <c r="U26" s="33"/>
      <c r="W26" s="31"/>
      <c r="AE26" s="26"/>
      <c r="AF26" s="33"/>
      <c r="AI26" s="26"/>
      <c r="AJ26" s="33"/>
      <c r="AL26" s="31"/>
      <c r="AT26" s="26"/>
      <c r="AU26" s="33"/>
      <c r="AX26" s="26"/>
      <c r="AY26" s="33"/>
      <c r="BA26" s="31"/>
    </row>
    <row r="27" spans="1:58" x14ac:dyDescent="0.25">
      <c r="A27" s="34" t="s">
        <v>0</v>
      </c>
      <c r="B27" s="3">
        <v>1.0000000000000001E-5</v>
      </c>
      <c r="E27" s="34" t="s">
        <v>0</v>
      </c>
      <c r="F27" s="3">
        <v>1.0000000000000001E-5</v>
      </c>
      <c r="H27" s="31"/>
      <c r="P27" s="34" t="s">
        <v>0</v>
      </c>
      <c r="Q27" s="3">
        <v>1.0000000000000001E-5</v>
      </c>
      <c r="T27" s="34" t="s">
        <v>0</v>
      </c>
      <c r="U27" s="3">
        <v>1.0000000000000001E-5</v>
      </c>
      <c r="W27" s="31"/>
      <c r="AE27" s="34" t="s">
        <v>0</v>
      </c>
      <c r="AF27" s="3">
        <v>1.0000000000000001E-5</v>
      </c>
      <c r="AI27" s="34" t="s">
        <v>0</v>
      </c>
      <c r="AJ27" s="3">
        <v>1.0000000000000001E-5</v>
      </c>
      <c r="AL27" s="31"/>
      <c r="AT27" s="34" t="s">
        <v>0</v>
      </c>
      <c r="AU27" s="3">
        <v>1.0000000000000001E-5</v>
      </c>
      <c r="AX27" s="34" t="s">
        <v>0</v>
      </c>
      <c r="AY27" s="3">
        <v>1.0000000000000001E-5</v>
      </c>
      <c r="BA27" s="31"/>
    </row>
    <row r="28" spans="1:58" x14ac:dyDescent="0.25">
      <c r="A28" s="34" t="s">
        <v>1</v>
      </c>
      <c r="B28" s="23">
        <v>0.38183535762483101</v>
      </c>
      <c r="E28" s="34" t="s">
        <v>1</v>
      </c>
      <c r="F28" s="23">
        <v>0.39925438596491197</v>
      </c>
      <c r="H28" s="31"/>
      <c r="P28" s="34" t="s">
        <v>1</v>
      </c>
      <c r="Q28" s="23">
        <v>0.39732456140350803</v>
      </c>
      <c r="T28" s="34" t="s">
        <v>1</v>
      </c>
      <c r="U28" s="23">
        <v>0.40407557354925699</v>
      </c>
      <c r="W28" s="31"/>
      <c r="AE28" s="34" t="s">
        <v>1</v>
      </c>
      <c r="AF28" s="23">
        <v>0.37147773279352198</v>
      </c>
      <c r="AI28" s="34" t="s">
        <v>1</v>
      </c>
      <c r="AJ28" s="23">
        <v>0.389466936572199</v>
      </c>
      <c r="AL28" s="31"/>
      <c r="AT28" s="34" t="s">
        <v>1</v>
      </c>
      <c r="AU28" s="23">
        <v>0.39394062078272601</v>
      </c>
      <c r="AX28" s="34" t="s">
        <v>1</v>
      </c>
      <c r="AY28" s="23">
        <v>0.392361673414305</v>
      </c>
      <c r="BA28" s="31"/>
    </row>
    <row r="29" spans="1:58" x14ac:dyDescent="0.25">
      <c r="A29" s="34"/>
      <c r="B29" s="23"/>
      <c r="E29" s="34"/>
      <c r="F29" s="23"/>
      <c r="H29" s="31"/>
      <c r="P29" s="34"/>
      <c r="Q29" s="23"/>
      <c r="T29" s="34"/>
      <c r="U29" s="23"/>
      <c r="W29" s="31"/>
      <c r="AE29" s="34"/>
      <c r="AF29" s="23"/>
      <c r="AI29" s="34"/>
      <c r="AJ29" s="23"/>
      <c r="AL29" s="31"/>
      <c r="AT29" s="34"/>
      <c r="AU29" s="23"/>
      <c r="AX29" s="34"/>
      <c r="AY29" s="23"/>
      <c r="BA29" s="31"/>
    </row>
    <row r="30" spans="1:58" x14ac:dyDescent="0.25">
      <c r="A30" s="34" t="s">
        <v>0</v>
      </c>
      <c r="B30" s="23">
        <v>1E-4</v>
      </c>
      <c r="E30" s="34" t="s">
        <v>0</v>
      </c>
      <c r="F30" s="23">
        <v>1E-4</v>
      </c>
      <c r="H30" s="31"/>
      <c r="P30" s="34" t="s">
        <v>0</v>
      </c>
      <c r="Q30" s="23">
        <v>1E-4</v>
      </c>
      <c r="T30" s="34" t="s">
        <v>0</v>
      </c>
      <c r="U30" s="23">
        <v>1E-4</v>
      </c>
      <c r="W30" s="31"/>
      <c r="AE30" s="34" t="s">
        <v>0</v>
      </c>
      <c r="AF30" s="23">
        <v>1E-4</v>
      </c>
      <c r="AI30" s="34" t="s">
        <v>0</v>
      </c>
      <c r="AJ30" s="23">
        <v>1E-4</v>
      </c>
      <c r="AL30" s="31"/>
      <c r="AT30" s="34" t="s">
        <v>0</v>
      </c>
      <c r="AU30" s="23">
        <v>1E-4</v>
      </c>
      <c r="AX30" s="34" t="s">
        <v>0</v>
      </c>
      <c r="AY30" s="23">
        <v>1E-4</v>
      </c>
      <c r="BA30" s="31"/>
    </row>
    <row r="31" spans="1:58" x14ac:dyDescent="0.25">
      <c r="A31" s="34" t="s">
        <v>1</v>
      </c>
      <c r="B31" s="23">
        <v>0.38929824561403498</v>
      </c>
      <c r="E31" s="34" t="s">
        <v>1</v>
      </c>
      <c r="F31" s="23">
        <v>0.40320175438596401</v>
      </c>
      <c r="H31" s="31"/>
      <c r="P31" s="34" t="s">
        <v>1</v>
      </c>
      <c r="Q31" s="23">
        <v>0.40583670715249598</v>
      </c>
      <c r="T31" s="34" t="s">
        <v>1</v>
      </c>
      <c r="U31" s="23">
        <v>0.39713900134952701</v>
      </c>
      <c r="W31" s="31"/>
      <c r="AE31" s="34" t="s">
        <v>1</v>
      </c>
      <c r="AF31" s="23">
        <v>0.37705128205128202</v>
      </c>
      <c r="AI31" s="34" t="s">
        <v>1</v>
      </c>
      <c r="AJ31" s="23">
        <v>0.38319500674763801</v>
      </c>
      <c r="AL31" s="31"/>
      <c r="AT31" s="34" t="s">
        <v>1</v>
      </c>
      <c r="AU31" s="23">
        <v>0.39319500674763802</v>
      </c>
      <c r="AX31" s="34" t="s">
        <v>1</v>
      </c>
      <c r="AY31" s="23">
        <v>0.39893387314439899</v>
      </c>
      <c r="BA31" s="31"/>
    </row>
    <row r="32" spans="1:58" x14ac:dyDescent="0.25">
      <c r="A32" s="34"/>
      <c r="B32" s="23"/>
      <c r="E32" s="34"/>
      <c r="F32" s="23"/>
      <c r="H32" s="31"/>
      <c r="P32" s="34"/>
      <c r="Q32" s="23"/>
      <c r="T32" s="34"/>
      <c r="U32" s="23"/>
      <c r="W32" s="31"/>
      <c r="AE32" s="34"/>
      <c r="AF32" s="23"/>
      <c r="AI32" s="34"/>
      <c r="AJ32" s="23"/>
      <c r="AL32" s="31"/>
      <c r="AT32" s="34"/>
      <c r="AU32" s="23"/>
      <c r="AX32" s="34"/>
      <c r="AY32" s="23"/>
      <c r="BA32" s="31"/>
    </row>
    <row r="33" spans="1:53" x14ac:dyDescent="0.25">
      <c r="A33" s="34" t="s">
        <v>0</v>
      </c>
      <c r="B33" s="23">
        <v>1E-3</v>
      </c>
      <c r="E33" s="34" t="s">
        <v>0</v>
      </c>
      <c r="F33" s="23">
        <v>1E-3</v>
      </c>
      <c r="H33" s="31"/>
      <c r="P33" s="34" t="s">
        <v>0</v>
      </c>
      <c r="Q33" s="23">
        <v>1E-3</v>
      </c>
      <c r="T33" s="34" t="s">
        <v>0</v>
      </c>
      <c r="U33" s="23">
        <v>1E-3</v>
      </c>
      <c r="W33" s="31"/>
      <c r="AE33" s="34" t="s">
        <v>0</v>
      </c>
      <c r="AF33" s="23">
        <v>1E-3</v>
      </c>
      <c r="AI33" s="34" t="s">
        <v>0</v>
      </c>
      <c r="AJ33" s="23">
        <v>1E-3</v>
      </c>
      <c r="AL33" s="31"/>
      <c r="AT33" s="34" t="s">
        <v>0</v>
      </c>
      <c r="AU33" s="23">
        <v>1E-3</v>
      </c>
      <c r="AX33" s="34" t="s">
        <v>0</v>
      </c>
      <c r="AY33" s="23">
        <v>1E-3</v>
      </c>
      <c r="BA33" s="31"/>
    </row>
    <row r="34" spans="1:53" x14ac:dyDescent="0.25">
      <c r="A34" s="34" t="s">
        <v>1</v>
      </c>
      <c r="B34" s="23">
        <v>0.38969298245613998</v>
      </c>
      <c r="E34" s="34" t="s">
        <v>1</v>
      </c>
      <c r="F34" s="23">
        <v>0.40578947368420998</v>
      </c>
      <c r="H34" s="31"/>
      <c r="P34" s="34" t="s">
        <v>1</v>
      </c>
      <c r="Q34" s="23">
        <v>0.398154520917678</v>
      </c>
      <c r="T34" s="34" t="s">
        <v>1</v>
      </c>
      <c r="U34" s="23">
        <v>0.39354251012145702</v>
      </c>
      <c r="W34" s="31"/>
      <c r="AE34" s="34" t="s">
        <v>1</v>
      </c>
      <c r="AF34" s="23">
        <v>0.38275303643724601</v>
      </c>
      <c r="AI34" s="34" t="s">
        <v>1</v>
      </c>
      <c r="AJ34" s="23">
        <v>0.39130904183535697</v>
      </c>
      <c r="AL34" s="31"/>
      <c r="AT34" s="34" t="s">
        <v>1</v>
      </c>
      <c r="AU34" s="23">
        <v>0.40390350877192899</v>
      </c>
      <c r="AX34" s="34" t="s">
        <v>1</v>
      </c>
      <c r="AY34" s="23">
        <v>0.39076923076922998</v>
      </c>
      <c r="BA34" s="31"/>
    </row>
    <row r="35" spans="1:53" x14ac:dyDescent="0.25">
      <c r="A35" s="34"/>
      <c r="B35" s="23"/>
      <c r="E35" s="34"/>
      <c r="F35" s="23"/>
      <c r="H35" s="31"/>
      <c r="P35" s="34"/>
      <c r="Q35" s="23"/>
      <c r="T35" s="34"/>
      <c r="U35" s="23"/>
      <c r="W35" s="31"/>
      <c r="AE35" s="34"/>
      <c r="AF35" s="23"/>
      <c r="AI35" s="34"/>
      <c r="AJ35" s="23"/>
      <c r="AL35" s="31"/>
      <c r="AT35" s="34"/>
      <c r="AU35" s="23"/>
      <c r="AX35" s="34"/>
      <c r="AY35" s="23"/>
      <c r="BA35" s="31"/>
    </row>
    <row r="36" spans="1:53" x14ac:dyDescent="0.25">
      <c r="A36" s="34" t="s">
        <v>0</v>
      </c>
      <c r="B36" s="23">
        <v>0.01</v>
      </c>
      <c r="E36" s="34" t="s">
        <v>0</v>
      </c>
      <c r="F36" s="23">
        <v>0.01</v>
      </c>
      <c r="H36" s="31"/>
      <c r="P36" s="34" t="s">
        <v>0</v>
      </c>
      <c r="Q36" s="23">
        <v>0.01</v>
      </c>
      <c r="T36" s="34" t="s">
        <v>0</v>
      </c>
      <c r="U36" s="23">
        <v>0.01</v>
      </c>
      <c r="W36" s="31"/>
      <c r="AE36" s="34" t="s">
        <v>0</v>
      </c>
      <c r="AF36" s="23">
        <v>0.01</v>
      </c>
      <c r="AI36" s="34" t="s">
        <v>0</v>
      </c>
      <c r="AJ36" s="23">
        <v>0.01</v>
      </c>
      <c r="AL36" s="31"/>
      <c r="AT36" s="34" t="s">
        <v>0</v>
      </c>
      <c r="AU36" s="23">
        <v>0.01</v>
      </c>
      <c r="AX36" s="34" t="s">
        <v>0</v>
      </c>
      <c r="AY36" s="23">
        <v>0.01</v>
      </c>
      <c r="BA36" s="31"/>
    </row>
    <row r="37" spans="1:53" x14ac:dyDescent="0.25">
      <c r="A37" s="34" t="s">
        <v>1</v>
      </c>
      <c r="B37" s="23">
        <v>0.397884615384615</v>
      </c>
      <c r="E37" s="34" t="s">
        <v>1</v>
      </c>
      <c r="F37" s="23">
        <v>0.40196693657219901</v>
      </c>
      <c r="H37" s="31"/>
      <c r="P37" s="34" t="s">
        <v>1</v>
      </c>
      <c r="Q37" s="23">
        <v>0.39709176788124101</v>
      </c>
      <c r="T37" s="34" t="s">
        <v>1</v>
      </c>
      <c r="U37" s="23">
        <v>0.38839743589743497</v>
      </c>
      <c r="W37" s="31"/>
      <c r="AE37" s="34" t="s">
        <v>1</v>
      </c>
      <c r="AF37" s="23">
        <v>0.38336032388663899</v>
      </c>
      <c r="AI37" s="34" t="s">
        <v>1</v>
      </c>
      <c r="AJ37" s="23">
        <v>0.39810053981106602</v>
      </c>
      <c r="AL37" s="31"/>
      <c r="AT37" s="34" t="s">
        <v>1</v>
      </c>
      <c r="AU37" s="23">
        <v>0.40604925775978401</v>
      </c>
      <c r="AX37" s="34" t="s">
        <v>1</v>
      </c>
      <c r="AY37" s="23">
        <v>0.39646423751686899</v>
      </c>
      <c r="BA37" s="31"/>
    </row>
    <row r="38" spans="1:53" x14ac:dyDescent="0.25">
      <c r="A38" s="34"/>
      <c r="B38" s="23"/>
      <c r="E38" s="34"/>
      <c r="F38" s="23"/>
      <c r="H38" s="31"/>
      <c r="P38" s="34"/>
      <c r="Q38" s="23"/>
      <c r="T38" s="34"/>
      <c r="U38" s="23"/>
      <c r="W38" s="31"/>
      <c r="AE38" s="34"/>
      <c r="AF38" s="23"/>
      <c r="AI38" s="34"/>
      <c r="AJ38" s="23"/>
      <c r="AL38" s="31"/>
      <c r="AT38" s="34"/>
      <c r="AU38" s="23"/>
      <c r="AX38" s="34"/>
      <c r="AY38" s="23"/>
      <c r="BA38" s="31"/>
    </row>
    <row r="39" spans="1:53" x14ac:dyDescent="0.25">
      <c r="A39" s="34" t="s">
        <v>0</v>
      </c>
      <c r="B39" s="23">
        <v>0.1</v>
      </c>
      <c r="E39" s="34" t="s">
        <v>0</v>
      </c>
      <c r="F39" s="23">
        <v>0.1</v>
      </c>
      <c r="H39" s="31"/>
      <c r="P39" s="34" t="s">
        <v>0</v>
      </c>
      <c r="Q39" s="23">
        <v>0.1</v>
      </c>
      <c r="T39" s="34" t="s">
        <v>0</v>
      </c>
      <c r="U39" s="23">
        <v>0.1</v>
      </c>
      <c r="W39" s="31"/>
      <c r="AE39" s="34" t="s">
        <v>0</v>
      </c>
      <c r="AF39" s="23">
        <v>0.1</v>
      </c>
      <c r="AI39" s="34" t="s">
        <v>0</v>
      </c>
      <c r="AJ39" s="23">
        <v>0.1</v>
      </c>
      <c r="AL39" s="31"/>
      <c r="AT39" s="34" t="s">
        <v>0</v>
      </c>
      <c r="AU39" s="23">
        <v>0.1</v>
      </c>
      <c r="AX39" s="34" t="s">
        <v>0</v>
      </c>
      <c r="AY39" s="23">
        <v>0.1</v>
      </c>
      <c r="BA39" s="31"/>
    </row>
    <row r="40" spans="1:53" x14ac:dyDescent="0.25">
      <c r="A40" s="34" t="s">
        <v>1</v>
      </c>
      <c r="B40" s="23">
        <v>0.40038124156545202</v>
      </c>
      <c r="E40" s="34" t="s">
        <v>1</v>
      </c>
      <c r="F40" s="23">
        <v>0.38670377867746197</v>
      </c>
      <c r="H40" s="31"/>
      <c r="P40" s="34" t="s">
        <v>1</v>
      </c>
      <c r="Q40" s="23">
        <v>0.40078609986504699</v>
      </c>
      <c r="T40" s="34" t="s">
        <v>1</v>
      </c>
      <c r="U40" s="23">
        <v>0.38700067476383199</v>
      </c>
      <c r="W40" s="31"/>
      <c r="AE40" s="34" t="s">
        <v>1</v>
      </c>
      <c r="AF40" s="23">
        <v>0.40640688259109298</v>
      </c>
      <c r="AI40" s="34" t="s">
        <v>1</v>
      </c>
      <c r="AJ40" s="23">
        <v>0.39942645074223998</v>
      </c>
      <c r="AL40" s="31"/>
      <c r="AT40" s="34" t="s">
        <v>1</v>
      </c>
      <c r="AU40" s="23">
        <v>0.40061066126855599</v>
      </c>
      <c r="AX40" s="34" t="s">
        <v>1</v>
      </c>
      <c r="AY40" s="23">
        <v>0.39295883940620702</v>
      </c>
      <c r="BA40" s="31"/>
    </row>
    <row r="41" spans="1:53" x14ac:dyDescent="0.25">
      <c r="A41" s="34"/>
      <c r="B41" s="23"/>
      <c r="E41" s="34"/>
      <c r="F41" s="23"/>
      <c r="H41" s="31"/>
      <c r="P41" s="34"/>
      <c r="Q41" s="23"/>
      <c r="T41" s="34"/>
      <c r="U41" s="23"/>
      <c r="W41" s="31"/>
      <c r="AE41" s="34"/>
      <c r="AF41" s="23"/>
      <c r="AI41" s="34"/>
      <c r="AJ41" s="23"/>
      <c r="AL41" s="31"/>
      <c r="AT41" s="34"/>
      <c r="AU41" s="23"/>
      <c r="AX41" s="34"/>
      <c r="AY41" s="23"/>
      <c r="BA41" s="31"/>
    </row>
    <row r="42" spans="1:53" x14ac:dyDescent="0.25">
      <c r="A42" s="34" t="s">
        <v>0</v>
      </c>
      <c r="B42" s="23">
        <v>1</v>
      </c>
      <c r="E42" s="34" t="s">
        <v>0</v>
      </c>
      <c r="F42" s="23">
        <v>1</v>
      </c>
      <c r="H42" s="31"/>
      <c r="P42" s="34" t="s">
        <v>0</v>
      </c>
      <c r="Q42" s="23">
        <v>1</v>
      </c>
      <c r="T42" s="34" t="s">
        <v>0</v>
      </c>
      <c r="U42" s="23">
        <v>1</v>
      </c>
      <c r="W42" s="31"/>
      <c r="AE42" s="34" t="s">
        <v>0</v>
      </c>
      <c r="AF42" s="23">
        <v>1</v>
      </c>
      <c r="AI42" s="34" t="s">
        <v>0</v>
      </c>
      <c r="AJ42" s="23">
        <v>1</v>
      </c>
      <c r="AL42" s="31"/>
      <c r="AT42" s="34" t="s">
        <v>0</v>
      </c>
      <c r="AU42" s="23">
        <v>1</v>
      </c>
      <c r="AX42" s="34" t="s">
        <v>0</v>
      </c>
      <c r="AY42" s="23">
        <v>1</v>
      </c>
      <c r="BA42" s="31"/>
    </row>
    <row r="43" spans="1:53" x14ac:dyDescent="0.25">
      <c r="A43" s="34" t="s">
        <v>1</v>
      </c>
      <c r="B43" s="23">
        <v>0.37515182186234802</v>
      </c>
      <c r="E43" s="34" t="s">
        <v>1</v>
      </c>
      <c r="F43" s="23">
        <v>0.38713562753036401</v>
      </c>
      <c r="H43" s="31"/>
      <c r="P43" s="34" t="s">
        <v>1</v>
      </c>
      <c r="Q43" s="23">
        <v>0.38959851551956798</v>
      </c>
      <c r="T43" s="34" t="s">
        <v>1</v>
      </c>
      <c r="U43" s="23">
        <v>0.37830971659918999</v>
      </c>
      <c r="W43" s="31"/>
      <c r="AE43" s="34" t="s">
        <v>1</v>
      </c>
      <c r="AF43" s="23">
        <v>0.39657557354925699</v>
      </c>
      <c r="AI43" s="34" t="s">
        <v>1</v>
      </c>
      <c r="AJ43" s="23">
        <v>0.392044534412955</v>
      </c>
      <c r="AL43" s="31"/>
      <c r="AT43" s="34" t="s">
        <v>1</v>
      </c>
      <c r="AU43" s="23">
        <v>0.38613022941970299</v>
      </c>
      <c r="AX43" s="34" t="s">
        <v>1</v>
      </c>
      <c r="AY43" s="23">
        <v>0.37470647773279298</v>
      </c>
      <c r="BA43" s="31"/>
    </row>
    <row r="44" spans="1:53" x14ac:dyDescent="0.25">
      <c r="A44" s="34"/>
      <c r="B44" s="23"/>
      <c r="E44" s="34"/>
      <c r="F44" s="23"/>
      <c r="H44" s="31"/>
      <c r="P44" s="34"/>
      <c r="Q44" s="23"/>
      <c r="T44" s="34"/>
      <c r="U44" s="23"/>
      <c r="W44" s="31"/>
      <c r="AE44" s="34"/>
      <c r="AF44" s="23"/>
      <c r="AI44" s="34"/>
      <c r="AJ44" s="23"/>
      <c r="AL44" s="31"/>
      <c r="AT44" s="34"/>
      <c r="AU44" s="23"/>
      <c r="AX44" s="34"/>
      <c r="AY44" s="23"/>
      <c r="BA44" s="31"/>
    </row>
    <row r="45" spans="1:53" x14ac:dyDescent="0.25">
      <c r="A45" s="34" t="s">
        <v>0</v>
      </c>
      <c r="B45" s="23">
        <v>10</v>
      </c>
      <c r="E45" s="34" t="s">
        <v>0</v>
      </c>
      <c r="F45" s="23">
        <v>10</v>
      </c>
      <c r="H45" s="31"/>
      <c r="P45" s="34" t="s">
        <v>0</v>
      </c>
      <c r="Q45" s="23">
        <v>10</v>
      </c>
      <c r="T45" s="34" t="s">
        <v>0</v>
      </c>
      <c r="U45" s="23">
        <v>10</v>
      </c>
      <c r="W45" s="31"/>
      <c r="AE45" s="34" t="s">
        <v>0</v>
      </c>
      <c r="AF45" s="23">
        <v>10</v>
      </c>
      <c r="AI45" s="34" t="s">
        <v>0</v>
      </c>
      <c r="AJ45" s="23">
        <v>10</v>
      </c>
      <c r="AL45" s="31"/>
      <c r="AT45" s="34" t="s">
        <v>0</v>
      </c>
      <c r="AU45" s="23">
        <v>10</v>
      </c>
      <c r="AX45" s="34" t="s">
        <v>0</v>
      </c>
      <c r="AY45" s="23">
        <v>10</v>
      </c>
      <c r="BA45" s="31"/>
    </row>
    <row r="46" spans="1:53" x14ac:dyDescent="0.25">
      <c r="A46" s="34" t="s">
        <v>1</v>
      </c>
      <c r="B46" s="23">
        <v>0.371899460188933</v>
      </c>
      <c r="E46" s="34" t="s">
        <v>1</v>
      </c>
      <c r="F46" s="23">
        <v>0.35803643724696299</v>
      </c>
      <c r="H46" s="31"/>
      <c r="P46" s="34" t="s">
        <v>1</v>
      </c>
      <c r="Q46" s="23">
        <v>0.36107624831308999</v>
      </c>
      <c r="T46" s="34" t="s">
        <v>1</v>
      </c>
      <c r="U46" s="23">
        <v>0.36053643724696299</v>
      </c>
      <c r="W46" s="31"/>
      <c r="AE46" s="34" t="s">
        <v>1</v>
      </c>
      <c r="AF46" s="23">
        <v>0.38928812415654501</v>
      </c>
      <c r="AI46" s="34" t="s">
        <v>1</v>
      </c>
      <c r="AJ46" s="23">
        <v>0.40151147098515499</v>
      </c>
      <c r="AL46" s="31"/>
      <c r="AT46" s="34" t="s">
        <v>1</v>
      </c>
      <c r="AU46" s="23">
        <v>0.36270580296895999</v>
      </c>
      <c r="AX46" s="34" t="s">
        <v>1</v>
      </c>
      <c r="AY46" s="23">
        <v>0.35781039136302201</v>
      </c>
      <c r="BA46" s="31"/>
    </row>
    <row r="47" spans="1:53" s="26" customFormat="1" x14ac:dyDescent="0.25">
      <c r="A47" s="26" t="s">
        <v>79</v>
      </c>
      <c r="B47" s="33"/>
      <c r="E47" s="26" t="s">
        <v>20</v>
      </c>
      <c r="F47" s="33"/>
      <c r="H47" s="31"/>
      <c r="P47" s="26" t="s">
        <v>6</v>
      </c>
      <c r="Q47" s="33"/>
      <c r="T47" s="26" t="s">
        <v>29</v>
      </c>
      <c r="U47" s="33"/>
      <c r="W47" s="31"/>
      <c r="AE47" s="26" t="s">
        <v>61</v>
      </c>
      <c r="AF47" s="33"/>
      <c r="AI47" s="26" t="s">
        <v>39</v>
      </c>
      <c r="AJ47" s="33"/>
      <c r="AL47" s="31"/>
      <c r="AT47" s="26" t="s">
        <v>62</v>
      </c>
      <c r="AU47" s="33"/>
      <c r="AX47" s="26" t="s">
        <v>49</v>
      </c>
      <c r="AY47" s="33"/>
      <c r="BA47" s="31"/>
    </row>
    <row r="48" spans="1:53" x14ac:dyDescent="0.25">
      <c r="A48" s="26"/>
      <c r="B48" s="33"/>
      <c r="E48" s="26"/>
      <c r="F48" s="33"/>
      <c r="H48" s="31"/>
      <c r="P48" s="26"/>
      <c r="Q48" s="33"/>
      <c r="T48" s="26"/>
      <c r="U48" s="33"/>
      <c r="W48" s="31"/>
      <c r="AE48" s="26"/>
      <c r="AF48" s="33"/>
      <c r="AI48" s="26"/>
      <c r="AJ48" s="33"/>
      <c r="AL48" s="31"/>
      <c r="AT48" s="26"/>
      <c r="AU48" s="33"/>
      <c r="AX48" s="26"/>
      <c r="AY48" s="33"/>
      <c r="BA48" s="31"/>
    </row>
    <row r="49" spans="1:53" x14ac:dyDescent="0.25">
      <c r="A49" s="26"/>
      <c r="B49" s="33"/>
      <c r="E49" s="26"/>
      <c r="F49" s="33"/>
      <c r="H49" s="31"/>
      <c r="P49" s="26"/>
      <c r="Q49" s="33"/>
      <c r="T49" s="26"/>
      <c r="U49" s="33"/>
      <c r="W49" s="31"/>
      <c r="AE49" s="26"/>
      <c r="AF49" s="33"/>
      <c r="AI49" s="26"/>
      <c r="AJ49" s="33"/>
      <c r="AL49" s="31"/>
      <c r="AT49" s="26"/>
      <c r="AU49" s="33"/>
      <c r="AX49" s="26"/>
      <c r="AY49" s="33"/>
      <c r="BA49" s="31"/>
    </row>
    <row r="50" spans="1:53" x14ac:dyDescent="0.25">
      <c r="A50" s="35" t="s">
        <v>0</v>
      </c>
      <c r="B50" s="4">
        <v>1.0000000000000001E-5</v>
      </c>
      <c r="E50" s="35" t="s">
        <v>0</v>
      </c>
      <c r="F50" s="4">
        <v>1.0000000000000001E-5</v>
      </c>
      <c r="H50" s="31"/>
      <c r="P50" s="35" t="s">
        <v>0</v>
      </c>
      <c r="Q50" s="4">
        <v>1.0000000000000001E-5</v>
      </c>
      <c r="T50" s="35" t="s">
        <v>0</v>
      </c>
      <c r="U50" s="4">
        <v>1.0000000000000001E-5</v>
      </c>
      <c r="W50" s="31"/>
      <c r="AE50" s="35" t="s">
        <v>0</v>
      </c>
      <c r="AF50" s="4">
        <v>1.0000000000000001E-5</v>
      </c>
      <c r="AI50" s="35" t="s">
        <v>0</v>
      </c>
      <c r="AJ50" s="4">
        <v>1.0000000000000001E-5</v>
      </c>
      <c r="AL50" s="31"/>
      <c r="AT50" s="35" t="s">
        <v>0</v>
      </c>
      <c r="AU50" s="4">
        <v>1.0000000000000001E-5</v>
      </c>
      <c r="AX50" s="35" t="s">
        <v>0</v>
      </c>
      <c r="AY50" s="4">
        <v>1.0000000000000001E-5</v>
      </c>
      <c r="BA50" s="31"/>
    </row>
    <row r="51" spans="1:53" x14ac:dyDescent="0.25">
      <c r="A51" s="35" t="s">
        <v>1</v>
      </c>
      <c r="B51" s="36">
        <v>0.402365047233468</v>
      </c>
      <c r="E51" s="35" t="s">
        <v>1</v>
      </c>
      <c r="F51" s="36">
        <v>0.41715587044534402</v>
      </c>
      <c r="H51" s="31"/>
      <c r="P51" s="35" t="s">
        <v>1</v>
      </c>
      <c r="Q51" s="36">
        <v>0.41575910931173998</v>
      </c>
      <c r="T51" s="35" t="s">
        <v>1</v>
      </c>
      <c r="U51" s="36">
        <v>0.41930836707152402</v>
      </c>
      <c r="W51" s="31"/>
      <c r="AE51" s="35" t="s">
        <v>1</v>
      </c>
      <c r="AF51" s="36">
        <v>0.38718286099865001</v>
      </c>
      <c r="AI51" s="35" t="s">
        <v>1</v>
      </c>
      <c r="AJ51" s="36">
        <v>0.41795209176788101</v>
      </c>
      <c r="AL51" s="31"/>
      <c r="AT51" s="35" t="s">
        <v>1</v>
      </c>
      <c r="AU51" s="36">
        <v>0.41710863697705802</v>
      </c>
      <c r="AX51" s="35" t="s">
        <v>1</v>
      </c>
      <c r="AY51" s="36">
        <v>0.41609986504723301</v>
      </c>
      <c r="BA51" s="31"/>
    </row>
    <row r="52" spans="1:53" x14ac:dyDescent="0.25">
      <c r="A52" s="35"/>
      <c r="B52" s="36"/>
      <c r="E52" s="35"/>
      <c r="F52" s="36"/>
      <c r="H52" s="31"/>
      <c r="P52" s="35"/>
      <c r="Q52" s="36"/>
      <c r="T52" s="35"/>
      <c r="U52" s="36"/>
      <c r="W52" s="31"/>
      <c r="AE52" s="35"/>
      <c r="AF52" s="36"/>
      <c r="AI52" s="35"/>
      <c r="AJ52" s="36"/>
      <c r="AL52" s="31"/>
      <c r="AT52" s="35"/>
      <c r="AU52" s="36"/>
      <c r="AX52" s="35"/>
      <c r="AY52" s="36"/>
      <c r="BA52" s="31"/>
    </row>
    <row r="53" spans="1:53" x14ac:dyDescent="0.25">
      <c r="A53" s="35" t="s">
        <v>0</v>
      </c>
      <c r="B53" s="36">
        <v>1E-4</v>
      </c>
      <c r="E53" s="35" t="s">
        <v>0</v>
      </c>
      <c r="F53" s="36">
        <v>1E-4</v>
      </c>
      <c r="H53" s="31"/>
      <c r="P53" s="35" t="s">
        <v>0</v>
      </c>
      <c r="Q53" s="36">
        <v>1E-4</v>
      </c>
      <c r="T53" s="35" t="s">
        <v>0</v>
      </c>
      <c r="U53" s="36">
        <v>1E-4</v>
      </c>
      <c r="W53" s="31"/>
      <c r="AE53" s="35" t="s">
        <v>0</v>
      </c>
      <c r="AF53" s="36">
        <v>1E-4</v>
      </c>
      <c r="AI53" s="35" t="s">
        <v>0</v>
      </c>
      <c r="AJ53" s="36">
        <v>1E-4</v>
      </c>
      <c r="AL53" s="31"/>
      <c r="AT53" s="35" t="s">
        <v>0</v>
      </c>
      <c r="AU53" s="36">
        <v>1E-4</v>
      </c>
      <c r="AX53" s="35" t="s">
        <v>0</v>
      </c>
      <c r="AY53" s="36">
        <v>1E-4</v>
      </c>
      <c r="BA53" s="31"/>
    </row>
    <row r="54" spans="1:53" x14ac:dyDescent="0.25">
      <c r="A54" s="35" t="s">
        <v>1</v>
      </c>
      <c r="B54" s="36">
        <v>0.402365047233468</v>
      </c>
      <c r="E54" s="35" t="s">
        <v>1</v>
      </c>
      <c r="F54" s="36">
        <v>0.427338056680161</v>
      </c>
      <c r="H54" s="31"/>
      <c r="P54" s="35" t="s">
        <v>1</v>
      </c>
      <c r="Q54" s="36">
        <v>0.416767881241565</v>
      </c>
      <c r="T54" s="35" t="s">
        <v>1</v>
      </c>
      <c r="U54" s="36">
        <v>0.41856275303643697</v>
      </c>
      <c r="W54" s="31"/>
      <c r="AE54" s="35" t="s">
        <v>1</v>
      </c>
      <c r="AF54" s="36">
        <v>0.39688259109311702</v>
      </c>
      <c r="AI54" s="35" t="s">
        <v>1</v>
      </c>
      <c r="AJ54" s="36">
        <v>0.42268893387314399</v>
      </c>
      <c r="AL54" s="31"/>
      <c r="AT54" s="35" t="s">
        <v>1</v>
      </c>
      <c r="AU54" s="36">
        <v>0.42176113360323803</v>
      </c>
      <c r="AX54" s="35" t="s">
        <v>1</v>
      </c>
      <c r="AY54" s="36">
        <v>0.41570850202429099</v>
      </c>
      <c r="BA54" s="31"/>
    </row>
    <row r="55" spans="1:53" x14ac:dyDescent="0.25">
      <c r="A55" s="35"/>
      <c r="B55" s="36"/>
      <c r="E55" s="35"/>
      <c r="F55" s="36"/>
      <c r="H55" s="31"/>
      <c r="P55" s="35"/>
      <c r="Q55" s="36"/>
      <c r="T55" s="35"/>
      <c r="U55" s="36"/>
      <c r="W55" s="31"/>
      <c r="AE55" s="35"/>
      <c r="AF55" s="36"/>
      <c r="AI55" s="35"/>
      <c r="AJ55" s="36"/>
      <c r="AL55" s="31"/>
      <c r="AT55" s="35"/>
      <c r="AU55" s="36"/>
      <c r="AX55" s="35"/>
      <c r="AY55" s="36"/>
      <c r="BA55" s="31"/>
    </row>
    <row r="56" spans="1:53" x14ac:dyDescent="0.25">
      <c r="A56" s="35" t="s">
        <v>0</v>
      </c>
      <c r="B56" s="36">
        <v>1E-3</v>
      </c>
      <c r="E56" s="35" t="s">
        <v>0</v>
      </c>
      <c r="F56" s="36">
        <v>1E-3</v>
      </c>
      <c r="H56" s="31"/>
      <c r="P56" s="35" t="s">
        <v>0</v>
      </c>
      <c r="Q56" s="36">
        <v>1E-3</v>
      </c>
      <c r="T56" s="35" t="s">
        <v>0</v>
      </c>
      <c r="U56" s="36">
        <v>1E-3</v>
      </c>
      <c r="W56" s="31"/>
      <c r="AE56" s="35" t="s">
        <v>0</v>
      </c>
      <c r="AF56" s="36">
        <v>1E-3</v>
      </c>
      <c r="AI56" s="35" t="s">
        <v>0</v>
      </c>
      <c r="AJ56" s="36">
        <v>1E-3</v>
      </c>
      <c r="AL56" s="31"/>
      <c r="AT56" s="35" t="s">
        <v>0</v>
      </c>
      <c r="AU56" s="36">
        <v>1E-3</v>
      </c>
      <c r="AX56" s="35" t="s">
        <v>0</v>
      </c>
      <c r="AY56" s="36">
        <v>1E-3</v>
      </c>
      <c r="BA56" s="31"/>
    </row>
    <row r="57" spans="1:53" x14ac:dyDescent="0.25">
      <c r="A57" s="35" t="s">
        <v>1</v>
      </c>
      <c r="B57" s="36">
        <v>0.40332995951417</v>
      </c>
      <c r="E57" s="35" t="s">
        <v>1</v>
      </c>
      <c r="F57" s="36">
        <v>0.42975033738191598</v>
      </c>
      <c r="H57" s="31"/>
      <c r="P57" s="35" t="s">
        <v>1</v>
      </c>
      <c r="Q57" s="36">
        <v>0.42032051282051203</v>
      </c>
      <c r="T57" s="35" t="s">
        <v>1</v>
      </c>
      <c r="U57" s="36">
        <v>0.40837719298245601</v>
      </c>
      <c r="W57" s="31"/>
      <c r="AE57" s="35" t="s">
        <v>1</v>
      </c>
      <c r="AF57" s="36">
        <v>0.39345816464237499</v>
      </c>
      <c r="AI57" s="35" t="s">
        <v>1</v>
      </c>
      <c r="AJ57" s="36">
        <v>0.420580296896086</v>
      </c>
      <c r="AL57" s="31"/>
      <c r="AT57" s="35" t="s">
        <v>1</v>
      </c>
      <c r="AU57" s="36">
        <v>0.42312078272604497</v>
      </c>
      <c r="AX57" s="35" t="s">
        <v>1</v>
      </c>
      <c r="AY57" s="36">
        <v>0.41113697705802899</v>
      </c>
      <c r="BA57" s="31"/>
    </row>
    <row r="58" spans="1:53" x14ac:dyDescent="0.25">
      <c r="A58" s="35"/>
      <c r="B58" s="36"/>
      <c r="E58" s="35"/>
      <c r="F58" s="36"/>
      <c r="H58" s="31"/>
      <c r="P58" s="35"/>
      <c r="Q58" s="36"/>
      <c r="T58" s="35"/>
      <c r="U58" s="36"/>
      <c r="W58" s="31"/>
      <c r="AE58" s="35"/>
      <c r="AF58" s="36"/>
      <c r="AI58" s="35"/>
      <c r="AJ58" s="36"/>
      <c r="AL58" s="31"/>
      <c r="AT58" s="35"/>
      <c r="AU58" s="36"/>
      <c r="AX58" s="35"/>
      <c r="AY58" s="36"/>
      <c r="BA58" s="31"/>
    </row>
    <row r="59" spans="1:53" x14ac:dyDescent="0.25">
      <c r="A59" s="35" t="s">
        <v>0</v>
      </c>
      <c r="B59" s="36">
        <v>0.01</v>
      </c>
      <c r="E59" s="35" t="s">
        <v>0</v>
      </c>
      <c r="F59" s="36">
        <v>0.01</v>
      </c>
      <c r="H59" s="31"/>
      <c r="P59" s="35" t="s">
        <v>0</v>
      </c>
      <c r="Q59" s="36">
        <v>0.01</v>
      </c>
      <c r="T59" s="35" t="s">
        <v>0</v>
      </c>
      <c r="U59" s="36">
        <v>0.01</v>
      </c>
      <c r="W59" s="31"/>
      <c r="AE59" s="35" t="s">
        <v>0</v>
      </c>
      <c r="AF59" s="36">
        <v>0.01</v>
      </c>
      <c r="AI59" s="35" t="s">
        <v>0</v>
      </c>
      <c r="AJ59" s="36">
        <v>0.01</v>
      </c>
      <c r="AL59" s="31"/>
      <c r="AT59" s="35" t="s">
        <v>0</v>
      </c>
      <c r="AU59" s="36">
        <v>0.01</v>
      </c>
      <c r="AX59" s="35" t="s">
        <v>0</v>
      </c>
      <c r="AY59" s="36">
        <v>0.01</v>
      </c>
      <c r="BA59" s="31"/>
    </row>
    <row r="60" spans="1:53" x14ac:dyDescent="0.25">
      <c r="A60" s="35" t="s">
        <v>1</v>
      </c>
      <c r="B60" s="36">
        <v>0.41631241565451998</v>
      </c>
      <c r="E60" s="35" t="s">
        <v>1</v>
      </c>
      <c r="F60" s="36">
        <v>0.43221659919028299</v>
      </c>
      <c r="H60" s="31"/>
      <c r="P60" s="35" t="s">
        <v>1</v>
      </c>
      <c r="Q60" s="36">
        <v>0.42588731443994599</v>
      </c>
      <c r="T60" s="35" t="s">
        <v>1</v>
      </c>
      <c r="U60" s="36">
        <v>0.42453441295546501</v>
      </c>
      <c r="W60" s="31"/>
      <c r="AE60" s="35" t="s">
        <v>1</v>
      </c>
      <c r="AF60" s="36">
        <v>0.40893724696356198</v>
      </c>
      <c r="AI60" s="35" t="s">
        <v>1</v>
      </c>
      <c r="AJ60" s="36">
        <v>0.43821862348178098</v>
      </c>
      <c r="AL60" s="31"/>
      <c r="AT60" s="35" t="s">
        <v>1</v>
      </c>
      <c r="AU60" s="36">
        <v>0.40279689608636898</v>
      </c>
      <c r="AX60" s="35" t="s">
        <v>1</v>
      </c>
      <c r="AY60" s="36">
        <v>0.407793522267206</v>
      </c>
      <c r="BA60" s="31"/>
    </row>
    <row r="61" spans="1:53" x14ac:dyDescent="0.25">
      <c r="A61" s="35"/>
      <c r="B61" s="36"/>
      <c r="E61" s="35"/>
      <c r="F61" s="36"/>
      <c r="H61" s="31"/>
      <c r="P61" s="35"/>
      <c r="Q61" s="36"/>
      <c r="T61" s="35"/>
      <c r="U61" s="36"/>
      <c r="W61" s="31"/>
      <c r="AE61" s="35"/>
      <c r="AF61" s="36"/>
      <c r="AI61" s="35"/>
      <c r="AJ61" s="36"/>
      <c r="AL61" s="31"/>
      <c r="AT61" s="35"/>
      <c r="AU61" s="36"/>
      <c r="AX61" s="35"/>
      <c r="AY61" s="36"/>
      <c r="BA61" s="31"/>
    </row>
    <row r="62" spans="1:53" x14ac:dyDescent="0.25">
      <c r="A62" s="35" t="s">
        <v>0</v>
      </c>
      <c r="B62" s="36">
        <v>0.1</v>
      </c>
      <c r="E62" s="35" t="s">
        <v>0</v>
      </c>
      <c r="F62" s="36">
        <v>0.1</v>
      </c>
      <c r="H62" s="31"/>
      <c r="P62" s="35" t="s">
        <v>0</v>
      </c>
      <c r="Q62" s="36">
        <v>0.1</v>
      </c>
      <c r="T62" s="35" t="s">
        <v>0</v>
      </c>
      <c r="U62" s="36">
        <v>0.1</v>
      </c>
      <c r="W62" s="31"/>
      <c r="AE62" s="35" t="s">
        <v>0</v>
      </c>
      <c r="AF62" s="36">
        <v>0.1</v>
      </c>
      <c r="AI62" s="35" t="s">
        <v>0</v>
      </c>
      <c r="AJ62" s="36">
        <v>0.1</v>
      </c>
      <c r="AL62" s="31"/>
      <c r="AT62" s="35" t="s">
        <v>0</v>
      </c>
      <c r="AU62" s="36">
        <v>0.1</v>
      </c>
      <c r="AX62" s="35" t="s">
        <v>0</v>
      </c>
      <c r="AY62" s="36">
        <v>0.1</v>
      </c>
      <c r="BA62" s="31"/>
    </row>
    <row r="63" spans="1:53" x14ac:dyDescent="0.25">
      <c r="A63" s="35" t="s">
        <v>1</v>
      </c>
      <c r="B63" s="36">
        <v>0.40015856950067402</v>
      </c>
      <c r="E63" s="35" t="s">
        <v>1</v>
      </c>
      <c r="F63" s="36">
        <v>0.39486842105263098</v>
      </c>
      <c r="H63" s="31"/>
      <c r="P63" s="35" t="s">
        <v>1</v>
      </c>
      <c r="Q63" s="36">
        <v>0.39706477732793499</v>
      </c>
      <c r="T63" s="35" t="s">
        <v>1</v>
      </c>
      <c r="U63" s="36">
        <v>0.40732118758434499</v>
      </c>
      <c r="W63" s="31"/>
      <c r="AE63" s="35" t="s">
        <v>1</v>
      </c>
      <c r="AF63" s="36">
        <v>0.40003373819163202</v>
      </c>
      <c r="AI63" s="35" t="s">
        <v>1</v>
      </c>
      <c r="AJ63" s="36">
        <v>0.40530364372469602</v>
      </c>
      <c r="AL63" s="31"/>
      <c r="AT63" s="35" t="s">
        <v>1</v>
      </c>
      <c r="AU63" s="36">
        <v>0.40827935222672002</v>
      </c>
      <c r="AX63" s="35" t="s">
        <v>1</v>
      </c>
      <c r="AY63" s="36">
        <v>0.37888663967611302</v>
      </c>
      <c r="BA63" s="31"/>
    </row>
    <row r="64" spans="1:53" x14ac:dyDescent="0.25">
      <c r="A64" s="35"/>
      <c r="B64" s="36"/>
      <c r="E64" s="35"/>
      <c r="F64" s="36"/>
      <c r="H64" s="31"/>
      <c r="P64" s="35"/>
      <c r="Q64" s="36"/>
      <c r="T64" s="35"/>
      <c r="U64" s="36"/>
      <c r="W64" s="31"/>
      <c r="AE64" s="35"/>
      <c r="AF64" s="36"/>
      <c r="AI64" s="35"/>
      <c r="AJ64" s="36"/>
      <c r="AL64" s="31"/>
      <c r="AT64" s="35"/>
      <c r="AU64" s="36"/>
      <c r="AX64" s="35"/>
      <c r="AY64" s="36"/>
      <c r="BA64" s="31"/>
    </row>
    <row r="65" spans="1:53" x14ac:dyDescent="0.25">
      <c r="A65" s="35" t="s">
        <v>0</v>
      </c>
      <c r="B65" s="36">
        <v>1</v>
      </c>
      <c r="E65" s="35" t="s">
        <v>0</v>
      </c>
      <c r="F65" s="36">
        <v>1</v>
      </c>
      <c r="H65" s="31"/>
      <c r="P65" s="35" t="s">
        <v>0</v>
      </c>
      <c r="Q65" s="36">
        <v>1</v>
      </c>
      <c r="T65" s="35" t="s">
        <v>0</v>
      </c>
      <c r="U65" s="36">
        <v>1</v>
      </c>
      <c r="W65" s="31"/>
      <c r="AE65" s="35" t="s">
        <v>0</v>
      </c>
      <c r="AF65" s="36">
        <v>1</v>
      </c>
      <c r="AI65" s="35" t="s">
        <v>0</v>
      </c>
      <c r="AJ65" s="36">
        <v>1</v>
      </c>
      <c r="AL65" s="31"/>
      <c r="AT65" s="35" t="s">
        <v>0</v>
      </c>
      <c r="AU65" s="36">
        <v>1</v>
      </c>
      <c r="AX65" s="35" t="s">
        <v>0</v>
      </c>
      <c r="AY65" s="36">
        <v>1</v>
      </c>
      <c r="BA65" s="31"/>
    </row>
    <row r="66" spans="1:53" x14ac:dyDescent="0.25">
      <c r="A66" s="35" t="s">
        <v>1</v>
      </c>
      <c r="B66" s="36">
        <v>0.389892037786774</v>
      </c>
      <c r="E66" s="35" t="s">
        <v>1</v>
      </c>
      <c r="F66" s="36">
        <v>0.395607287449392</v>
      </c>
      <c r="H66" s="31"/>
      <c r="P66" s="35" t="s">
        <v>1</v>
      </c>
      <c r="Q66" s="36">
        <v>0.37372132253711199</v>
      </c>
      <c r="T66" s="35" t="s">
        <v>1</v>
      </c>
      <c r="U66" s="36">
        <v>0.40663292847503302</v>
      </c>
      <c r="W66" s="31"/>
      <c r="AE66" s="35" t="s">
        <v>1</v>
      </c>
      <c r="AF66" s="36">
        <v>0.37396761133603201</v>
      </c>
      <c r="AI66" s="35" t="s">
        <v>1</v>
      </c>
      <c r="AJ66" s="36">
        <v>0.38178812415654501</v>
      </c>
      <c r="AL66" s="31"/>
      <c r="AT66" s="35" t="s">
        <v>1</v>
      </c>
      <c r="AU66" s="36">
        <v>0.40231106612685502</v>
      </c>
      <c r="AX66" s="35" t="s">
        <v>1</v>
      </c>
      <c r="AY66" s="36">
        <v>0.37642712550607199</v>
      </c>
      <c r="BA66" s="31"/>
    </row>
    <row r="67" spans="1:53" x14ac:dyDescent="0.25">
      <c r="A67" s="35"/>
      <c r="B67" s="36"/>
      <c r="E67" s="35"/>
      <c r="F67" s="36"/>
      <c r="H67" s="31"/>
      <c r="P67" s="35"/>
      <c r="Q67" s="36"/>
      <c r="T67" s="35"/>
      <c r="U67" s="36"/>
      <c r="W67" s="31"/>
      <c r="AE67" s="35"/>
      <c r="AF67" s="36"/>
      <c r="AI67" s="35"/>
      <c r="AJ67" s="36"/>
      <c r="AL67" s="31"/>
      <c r="AT67" s="35"/>
      <c r="AU67" s="36"/>
      <c r="AX67" s="35"/>
      <c r="AY67" s="36"/>
      <c r="BA67" s="31"/>
    </row>
    <row r="68" spans="1:53" x14ac:dyDescent="0.25">
      <c r="A68" s="35" t="s">
        <v>0</v>
      </c>
      <c r="B68" s="36">
        <v>10</v>
      </c>
      <c r="E68" s="35" t="s">
        <v>0</v>
      </c>
      <c r="F68" s="36">
        <v>10</v>
      </c>
      <c r="H68" s="31"/>
      <c r="P68" s="35" t="s">
        <v>0</v>
      </c>
      <c r="Q68" s="36">
        <v>10</v>
      </c>
      <c r="T68" s="35" t="s">
        <v>0</v>
      </c>
      <c r="U68" s="36">
        <v>10</v>
      </c>
      <c r="W68" s="31"/>
      <c r="AE68" s="35" t="s">
        <v>0</v>
      </c>
      <c r="AF68" s="36">
        <v>10</v>
      </c>
      <c r="AI68" s="35" t="s">
        <v>0</v>
      </c>
      <c r="AJ68" s="36">
        <v>10</v>
      </c>
      <c r="AL68" s="31"/>
      <c r="AT68" s="35" t="s">
        <v>0</v>
      </c>
      <c r="AU68" s="36">
        <v>10</v>
      </c>
      <c r="AX68" s="35" t="s">
        <v>0</v>
      </c>
      <c r="AY68" s="36">
        <v>10</v>
      </c>
      <c r="BA68" s="31"/>
    </row>
    <row r="69" spans="1:53" x14ac:dyDescent="0.25">
      <c r="A69" s="35" t="s">
        <v>1</v>
      </c>
      <c r="B69" s="36">
        <v>0.39208502024291503</v>
      </c>
      <c r="E69" s="35" t="s">
        <v>1</v>
      </c>
      <c r="F69" s="36">
        <v>0.39775641025641001</v>
      </c>
      <c r="H69" s="31"/>
      <c r="P69" s="35" t="s">
        <v>1</v>
      </c>
      <c r="Q69" s="36">
        <v>0.38794197031039102</v>
      </c>
      <c r="T69" s="35" t="s">
        <v>1</v>
      </c>
      <c r="U69" s="36">
        <v>0.40399797570850199</v>
      </c>
      <c r="W69" s="31"/>
      <c r="AE69" s="35" t="s">
        <v>1</v>
      </c>
      <c r="AF69" s="36">
        <v>0.36813427800269899</v>
      </c>
      <c r="AI69" s="35" t="s">
        <v>1</v>
      </c>
      <c r="AJ69" s="36">
        <v>0.389956140350877</v>
      </c>
      <c r="AL69" s="31"/>
      <c r="AT69" s="35" t="s">
        <v>1</v>
      </c>
      <c r="AU69" s="36">
        <v>0.41399460188933801</v>
      </c>
      <c r="AX69" s="35" t="s">
        <v>1</v>
      </c>
      <c r="AY69" s="36">
        <v>0.37642712550607199</v>
      </c>
      <c r="BA69" s="31"/>
    </row>
    <row r="70" spans="1:53" s="26" customFormat="1" x14ac:dyDescent="0.25">
      <c r="A70" s="26" t="s">
        <v>80</v>
      </c>
      <c r="B70" s="33"/>
      <c r="E70" s="26" t="s">
        <v>21</v>
      </c>
      <c r="F70" s="33"/>
      <c r="H70" s="31"/>
      <c r="P70" s="26" t="s">
        <v>7</v>
      </c>
      <c r="Q70" s="33"/>
      <c r="T70" s="26" t="s">
        <v>30</v>
      </c>
      <c r="U70" s="33"/>
      <c r="W70" s="31"/>
      <c r="AE70" s="26" t="s">
        <v>63</v>
      </c>
      <c r="AF70" s="33"/>
      <c r="AI70" s="26" t="s">
        <v>40</v>
      </c>
      <c r="AJ70" s="33"/>
      <c r="AL70" s="31"/>
      <c r="AT70" s="26" t="s">
        <v>64</v>
      </c>
      <c r="AU70" s="33"/>
      <c r="AX70" s="26" t="s">
        <v>50</v>
      </c>
      <c r="AY70" s="33"/>
      <c r="BA70" s="31"/>
    </row>
    <row r="71" spans="1:53" x14ac:dyDescent="0.25">
      <c r="A71" s="26"/>
      <c r="B71" s="33"/>
      <c r="E71" s="26"/>
      <c r="F71" s="33"/>
      <c r="H71" s="31"/>
      <c r="P71" s="26"/>
      <c r="Q71" s="33"/>
      <c r="T71" s="26"/>
      <c r="U71" s="33"/>
      <c r="W71" s="31"/>
      <c r="AE71" s="26"/>
      <c r="AF71" s="33"/>
      <c r="AI71" s="26"/>
      <c r="AJ71" s="33"/>
      <c r="AL71" s="31"/>
      <c r="AT71" s="26"/>
      <c r="AU71" s="33"/>
      <c r="AX71" s="26"/>
      <c r="AY71" s="33"/>
      <c r="BA71" s="31"/>
    </row>
    <row r="72" spans="1:53" x14ac:dyDescent="0.25">
      <c r="A72" s="26"/>
      <c r="B72" s="33"/>
      <c r="E72" s="26"/>
      <c r="F72" s="33"/>
      <c r="H72" s="31"/>
      <c r="P72" s="26"/>
      <c r="Q72" s="33"/>
      <c r="T72" s="26"/>
      <c r="U72" s="33"/>
      <c r="W72" s="31"/>
      <c r="AE72" s="26"/>
      <c r="AF72" s="33"/>
      <c r="AI72" s="26"/>
      <c r="AJ72" s="33"/>
      <c r="AL72" s="31"/>
      <c r="AT72" s="26"/>
      <c r="AU72" s="33"/>
      <c r="AX72" s="26"/>
      <c r="AY72" s="33"/>
      <c r="BA72" s="31"/>
    </row>
    <row r="73" spans="1:53" x14ac:dyDescent="0.25">
      <c r="A73" s="37" t="s">
        <v>0</v>
      </c>
      <c r="B73" s="5">
        <v>1.0000000000000001E-5</v>
      </c>
      <c r="E73" s="37" t="s">
        <v>0</v>
      </c>
      <c r="F73" s="5">
        <v>1.0000000000000001E-5</v>
      </c>
      <c r="H73" s="31"/>
      <c r="P73" s="37" t="s">
        <v>0</v>
      </c>
      <c r="Q73" s="5">
        <v>1.0000000000000001E-5</v>
      </c>
      <c r="T73" s="37" t="s">
        <v>0</v>
      </c>
      <c r="U73" s="5">
        <v>1.0000000000000001E-5</v>
      </c>
      <c r="W73" s="31"/>
      <c r="AE73" s="37" t="s">
        <v>0</v>
      </c>
      <c r="AF73" s="5">
        <v>1.0000000000000001E-5</v>
      </c>
      <c r="AI73" s="37" t="s">
        <v>0</v>
      </c>
      <c r="AJ73" s="5">
        <v>1.0000000000000001E-5</v>
      </c>
      <c r="AL73" s="31"/>
      <c r="AT73" s="37" t="s">
        <v>0</v>
      </c>
      <c r="AU73" s="5">
        <v>1.0000000000000001E-5</v>
      </c>
      <c r="AX73" s="37" t="s">
        <v>0</v>
      </c>
      <c r="AY73" s="5">
        <v>1.0000000000000001E-5</v>
      </c>
      <c r="BA73" s="31"/>
    </row>
    <row r="74" spans="1:53" x14ac:dyDescent="0.25">
      <c r="A74" s="37" t="s">
        <v>1</v>
      </c>
      <c r="B74" s="38">
        <v>0.42712550607287397</v>
      </c>
      <c r="E74" s="37" t="s">
        <v>1</v>
      </c>
      <c r="F74" s="38">
        <v>0.41667678812415598</v>
      </c>
      <c r="H74" s="31"/>
      <c r="P74" s="37" t="s">
        <v>1</v>
      </c>
      <c r="Q74" s="38">
        <v>0.42273616734142999</v>
      </c>
      <c r="T74" s="37" t="s">
        <v>1</v>
      </c>
      <c r="U74" s="38">
        <v>0.41352564102564099</v>
      </c>
      <c r="W74" s="31"/>
      <c r="AE74" s="37" t="s">
        <v>1</v>
      </c>
      <c r="AF74" s="38">
        <v>0.436470985155195</v>
      </c>
      <c r="AI74" s="37" t="s">
        <v>1</v>
      </c>
      <c r="AJ74" s="38">
        <v>0.40842780026990499</v>
      </c>
      <c r="AL74" s="31"/>
      <c r="AT74" s="37" t="s">
        <v>1</v>
      </c>
      <c r="AU74" s="38">
        <v>0.42457489878542498</v>
      </c>
      <c r="AX74" s="37" t="s">
        <v>1</v>
      </c>
      <c r="AY74" s="38">
        <v>0.42909919028339999</v>
      </c>
      <c r="BA74" s="31"/>
    </row>
    <row r="75" spans="1:53" x14ac:dyDescent="0.25">
      <c r="A75" s="37"/>
      <c r="B75" s="38"/>
      <c r="E75" s="37"/>
      <c r="F75" s="38"/>
      <c r="H75" s="31"/>
      <c r="P75" s="37"/>
      <c r="Q75" s="38"/>
      <c r="T75" s="37"/>
      <c r="U75" s="38"/>
      <c r="W75" s="31"/>
      <c r="AE75" s="37"/>
      <c r="AF75" s="38"/>
      <c r="AI75" s="37"/>
      <c r="AJ75" s="38"/>
      <c r="AL75" s="31"/>
      <c r="AT75" s="37"/>
      <c r="AU75" s="38"/>
      <c r="AX75" s="37"/>
      <c r="AY75" s="38"/>
      <c r="BA75" s="31"/>
    </row>
    <row r="76" spans="1:53" x14ac:dyDescent="0.25">
      <c r="A76" s="37" t="s">
        <v>0</v>
      </c>
      <c r="B76" s="38">
        <v>1E-4</v>
      </c>
      <c r="E76" s="37" t="s">
        <v>0</v>
      </c>
      <c r="F76" s="38">
        <v>1E-4</v>
      </c>
      <c r="H76" s="31"/>
      <c r="P76" s="37" t="s">
        <v>0</v>
      </c>
      <c r="Q76" s="38">
        <v>1E-4</v>
      </c>
      <c r="T76" s="37" t="s">
        <v>0</v>
      </c>
      <c r="U76" s="38">
        <v>1E-4</v>
      </c>
      <c r="W76" s="31"/>
      <c r="AE76" s="37" t="s">
        <v>0</v>
      </c>
      <c r="AF76" s="38">
        <v>1E-4</v>
      </c>
      <c r="AI76" s="37" t="s">
        <v>0</v>
      </c>
      <c r="AJ76" s="38">
        <v>1E-4</v>
      </c>
      <c r="AL76" s="31"/>
      <c r="AT76" s="37" t="s">
        <v>0</v>
      </c>
      <c r="AU76" s="38">
        <v>1E-4</v>
      </c>
      <c r="AX76" s="37" t="s">
        <v>0</v>
      </c>
      <c r="AY76" s="38">
        <v>1E-4</v>
      </c>
      <c r="BA76" s="31"/>
    </row>
    <row r="77" spans="1:53" x14ac:dyDescent="0.25">
      <c r="A77" s="37" t="s">
        <v>1</v>
      </c>
      <c r="B77" s="38">
        <v>0.43603238866396699</v>
      </c>
      <c r="E77" s="37" t="s">
        <v>1</v>
      </c>
      <c r="F77" s="38">
        <v>0.42395748987854198</v>
      </c>
      <c r="H77" s="31"/>
      <c r="P77" s="37" t="s">
        <v>1</v>
      </c>
      <c r="Q77" s="38">
        <v>0.42585020242914901</v>
      </c>
      <c r="T77" s="37" t="s">
        <v>1</v>
      </c>
      <c r="U77" s="38">
        <v>0.42037112010796202</v>
      </c>
      <c r="W77" s="31"/>
      <c r="AE77" s="37" t="s">
        <v>1</v>
      </c>
      <c r="AF77" s="38">
        <v>0.434541160593792</v>
      </c>
      <c r="AI77" s="37" t="s">
        <v>1</v>
      </c>
      <c r="AJ77" s="38">
        <v>0.41676450742240201</v>
      </c>
      <c r="AL77" s="31"/>
      <c r="AT77" s="37" t="s">
        <v>1</v>
      </c>
      <c r="AU77" s="38">
        <v>0.42584682860998602</v>
      </c>
      <c r="AX77" s="37" t="s">
        <v>1</v>
      </c>
      <c r="AY77" s="38">
        <v>0.42663967611336001</v>
      </c>
      <c r="BA77" s="31"/>
    </row>
    <row r="78" spans="1:53" x14ac:dyDescent="0.25">
      <c r="A78" s="37"/>
      <c r="B78" s="38"/>
      <c r="E78" s="37"/>
      <c r="F78" s="38"/>
      <c r="H78" s="31"/>
      <c r="P78" s="37"/>
      <c r="Q78" s="38"/>
      <c r="T78" s="37"/>
      <c r="U78" s="38"/>
      <c r="W78" s="31"/>
      <c r="AE78" s="37"/>
      <c r="AF78" s="38"/>
      <c r="AI78" s="37"/>
      <c r="AJ78" s="38"/>
      <c r="AL78" s="31"/>
      <c r="AT78" s="37"/>
      <c r="AU78" s="38"/>
      <c r="AX78" s="37"/>
      <c r="AY78" s="38"/>
      <c r="BA78" s="31"/>
    </row>
    <row r="79" spans="1:53" x14ac:dyDescent="0.25">
      <c r="A79" s="37" t="s">
        <v>0</v>
      </c>
      <c r="B79" s="38">
        <v>1E-3</v>
      </c>
      <c r="E79" s="37" t="s">
        <v>0</v>
      </c>
      <c r="F79" s="38">
        <v>1E-3</v>
      </c>
      <c r="H79" s="31"/>
      <c r="P79" s="37" t="s">
        <v>0</v>
      </c>
      <c r="Q79" s="38">
        <v>1E-3</v>
      </c>
      <c r="T79" s="37" t="s">
        <v>0</v>
      </c>
      <c r="U79" s="38">
        <v>1E-3</v>
      </c>
      <c r="W79" s="31"/>
      <c r="AE79" s="37" t="s">
        <v>0</v>
      </c>
      <c r="AF79" s="38">
        <v>1E-3</v>
      </c>
      <c r="AI79" s="37" t="s">
        <v>0</v>
      </c>
      <c r="AJ79" s="38">
        <v>1E-3</v>
      </c>
      <c r="AL79" s="31"/>
      <c r="AT79" s="37" t="s">
        <v>0</v>
      </c>
      <c r="AU79" s="38">
        <v>1E-3</v>
      </c>
      <c r="AX79" s="37" t="s">
        <v>0</v>
      </c>
      <c r="AY79" s="38">
        <v>1E-3</v>
      </c>
      <c r="BA79" s="31"/>
    </row>
    <row r="80" spans="1:53" x14ac:dyDescent="0.25">
      <c r="A80" s="37" t="s">
        <v>1</v>
      </c>
      <c r="B80" s="38">
        <v>0.43870782726045798</v>
      </c>
      <c r="E80" s="37" t="s">
        <v>1</v>
      </c>
      <c r="F80" s="38">
        <v>0.42557692307692302</v>
      </c>
      <c r="H80" s="31"/>
      <c r="P80" s="37" t="s">
        <v>1</v>
      </c>
      <c r="Q80" s="38">
        <v>0.422115384615384</v>
      </c>
      <c r="T80" s="37" t="s">
        <v>1</v>
      </c>
      <c r="U80" s="38">
        <v>0.42413630229419702</v>
      </c>
      <c r="W80" s="31"/>
      <c r="AE80" s="37" t="s">
        <v>1</v>
      </c>
      <c r="AF80" s="38">
        <v>0.436201079622132</v>
      </c>
      <c r="AI80" s="37" t="s">
        <v>1</v>
      </c>
      <c r="AJ80" s="38">
        <v>0.42329284750337298</v>
      </c>
      <c r="AL80" s="31"/>
      <c r="AT80" s="37" t="s">
        <v>1</v>
      </c>
      <c r="AU80" s="38">
        <v>0.43676788124156501</v>
      </c>
      <c r="AX80" s="37" t="s">
        <v>1</v>
      </c>
      <c r="AY80" s="38">
        <v>0.43913967611336002</v>
      </c>
      <c r="BA80" s="31"/>
    </row>
    <row r="81" spans="1:53" x14ac:dyDescent="0.25">
      <c r="A81" s="37"/>
      <c r="B81" s="38"/>
      <c r="E81" s="37"/>
      <c r="F81" s="38"/>
      <c r="H81" s="31"/>
      <c r="P81" s="37"/>
      <c r="Q81" s="38"/>
      <c r="T81" s="37"/>
      <c r="U81" s="38"/>
      <c r="W81" s="31"/>
      <c r="AE81" s="37"/>
      <c r="AF81" s="38"/>
      <c r="AI81" s="37"/>
      <c r="AJ81" s="38"/>
      <c r="AL81" s="31"/>
      <c r="AT81" s="37"/>
      <c r="AU81" s="38"/>
      <c r="AX81" s="37"/>
      <c r="AY81" s="38"/>
      <c r="BA81" s="31"/>
    </row>
    <row r="82" spans="1:53" x14ac:dyDescent="0.25">
      <c r="A82" s="37" t="s">
        <v>0</v>
      </c>
      <c r="B82" s="38">
        <v>0.01</v>
      </c>
      <c r="E82" s="37" t="s">
        <v>0</v>
      </c>
      <c r="F82" s="38">
        <v>0.01</v>
      </c>
      <c r="H82" s="31"/>
      <c r="P82" s="37" t="s">
        <v>0</v>
      </c>
      <c r="Q82" s="38">
        <v>0.01</v>
      </c>
      <c r="T82" s="37" t="s">
        <v>0</v>
      </c>
      <c r="U82" s="38">
        <v>0.01</v>
      </c>
      <c r="W82" s="31"/>
      <c r="AE82" s="37" t="s">
        <v>0</v>
      </c>
      <c r="AF82" s="38">
        <v>0.01</v>
      </c>
      <c r="AI82" s="37" t="s">
        <v>0</v>
      </c>
      <c r="AJ82" s="38">
        <v>0.01</v>
      </c>
      <c r="AL82" s="31"/>
      <c r="AT82" s="37" t="s">
        <v>0</v>
      </c>
      <c r="AU82" s="38">
        <v>0.01</v>
      </c>
      <c r="AX82" s="37" t="s">
        <v>0</v>
      </c>
      <c r="AY82" s="38">
        <v>0.01</v>
      </c>
      <c r="BA82" s="31"/>
    </row>
    <row r="83" spans="1:53" x14ac:dyDescent="0.25">
      <c r="A83" s="37" t="s">
        <v>1</v>
      </c>
      <c r="B83" s="38">
        <v>0.42759784075573498</v>
      </c>
      <c r="E83" s="37" t="s">
        <v>1</v>
      </c>
      <c r="F83" s="38">
        <v>0.418127530364372</v>
      </c>
      <c r="H83" s="31"/>
      <c r="P83" s="37" t="s">
        <v>1</v>
      </c>
      <c r="Q83" s="38">
        <v>0.42627530364372401</v>
      </c>
      <c r="T83" s="37" t="s">
        <v>1</v>
      </c>
      <c r="U83" s="38">
        <v>0.42808704453441199</v>
      </c>
      <c r="W83" s="31"/>
      <c r="AE83" s="37" t="s">
        <v>1</v>
      </c>
      <c r="AF83" s="38">
        <v>0.43409244264507402</v>
      </c>
      <c r="AI83" s="37" t="s">
        <v>1</v>
      </c>
      <c r="AJ83" s="38">
        <v>0.421862348178137</v>
      </c>
      <c r="AL83" s="31"/>
      <c r="AT83" s="37" t="s">
        <v>1</v>
      </c>
      <c r="AU83" s="38">
        <v>0.43536774628879799</v>
      </c>
      <c r="AX83" s="37" t="s">
        <v>1</v>
      </c>
      <c r="AY83" s="38">
        <v>0.42496288798920301</v>
      </c>
      <c r="BA83" s="31"/>
    </row>
    <row r="84" spans="1:53" x14ac:dyDescent="0.25">
      <c r="A84" s="37"/>
      <c r="B84" s="38"/>
      <c r="E84" s="37"/>
      <c r="F84" s="38"/>
      <c r="H84" s="31"/>
      <c r="P84" s="37"/>
      <c r="Q84" s="38"/>
      <c r="T84" s="37"/>
      <c r="U84" s="38"/>
      <c r="W84" s="31"/>
      <c r="AE84" s="37"/>
      <c r="AF84" s="38"/>
      <c r="AI84" s="37"/>
      <c r="AJ84" s="38"/>
      <c r="AL84" s="31"/>
      <c r="AT84" s="37"/>
      <c r="AU84" s="38"/>
      <c r="AX84" s="37"/>
      <c r="AY84" s="38"/>
      <c r="BA84" s="31"/>
    </row>
    <row r="85" spans="1:53" x14ac:dyDescent="0.25">
      <c r="A85" s="37" t="s">
        <v>0</v>
      </c>
      <c r="B85" s="38">
        <v>0.1</v>
      </c>
      <c r="E85" s="37" t="s">
        <v>0</v>
      </c>
      <c r="F85" s="38">
        <v>0.1</v>
      </c>
      <c r="H85" s="31"/>
      <c r="P85" s="37" t="s">
        <v>0</v>
      </c>
      <c r="Q85" s="38">
        <v>0.1</v>
      </c>
      <c r="T85" s="37" t="s">
        <v>0</v>
      </c>
      <c r="U85" s="38">
        <v>0.1</v>
      </c>
      <c r="W85" s="31"/>
      <c r="AE85" s="37" t="s">
        <v>0</v>
      </c>
      <c r="AF85" s="38">
        <v>0.1</v>
      </c>
      <c r="AI85" s="37" t="s">
        <v>0</v>
      </c>
      <c r="AJ85" s="38">
        <v>0.1</v>
      </c>
      <c r="AL85" s="31"/>
      <c r="AT85" s="37" t="s">
        <v>0</v>
      </c>
      <c r="AU85" s="38">
        <v>0.1</v>
      </c>
      <c r="AX85" s="37" t="s">
        <v>0</v>
      </c>
      <c r="AY85" s="38">
        <v>0.1</v>
      </c>
      <c r="BA85" s="31"/>
    </row>
    <row r="86" spans="1:53" x14ac:dyDescent="0.25">
      <c r="A86" s="37" t="s">
        <v>1</v>
      </c>
      <c r="B86" s="38">
        <v>0.43080971659918998</v>
      </c>
      <c r="E86" s="37" t="s">
        <v>1</v>
      </c>
      <c r="F86" s="38">
        <v>0.39819500674763803</v>
      </c>
      <c r="H86" s="31"/>
      <c r="P86" s="37" t="s">
        <v>1</v>
      </c>
      <c r="Q86" s="38">
        <v>0.41259446693657198</v>
      </c>
      <c r="T86" s="37" t="s">
        <v>1</v>
      </c>
      <c r="U86" s="38">
        <v>0.41720310391363002</v>
      </c>
      <c r="W86" s="31"/>
      <c r="AE86" s="37" t="s">
        <v>1</v>
      </c>
      <c r="AF86" s="38">
        <v>0.42089068825910902</v>
      </c>
      <c r="AI86" s="37" t="s">
        <v>1</v>
      </c>
      <c r="AJ86" s="38">
        <v>0.39170377867746198</v>
      </c>
      <c r="AL86" s="31"/>
      <c r="AT86" s="37" t="s">
        <v>1</v>
      </c>
      <c r="AU86" s="38">
        <v>0.414092442645074</v>
      </c>
      <c r="AX86" s="37" t="s">
        <v>1</v>
      </c>
      <c r="AY86" s="38">
        <v>0.38419703103913599</v>
      </c>
      <c r="BA86" s="31"/>
    </row>
    <row r="87" spans="1:53" x14ac:dyDescent="0.25">
      <c r="A87" s="37"/>
      <c r="B87" s="38"/>
      <c r="E87" s="37"/>
      <c r="F87" s="38"/>
      <c r="H87" s="31"/>
      <c r="P87" s="37"/>
      <c r="Q87" s="38"/>
      <c r="T87" s="37"/>
      <c r="U87" s="38"/>
      <c r="W87" s="31"/>
      <c r="AE87" s="37"/>
      <c r="AF87" s="38"/>
      <c r="AI87" s="37"/>
      <c r="AJ87" s="38"/>
      <c r="AL87" s="31"/>
      <c r="AT87" s="37"/>
      <c r="AU87" s="38"/>
      <c r="AX87" s="37"/>
      <c r="AY87" s="38"/>
      <c r="BA87" s="31"/>
    </row>
    <row r="88" spans="1:53" x14ac:dyDescent="0.25">
      <c r="A88" s="37" t="s">
        <v>0</v>
      </c>
      <c r="B88" s="38">
        <v>1</v>
      </c>
      <c r="E88" s="37" t="s">
        <v>0</v>
      </c>
      <c r="F88" s="38">
        <v>1</v>
      </c>
      <c r="H88" s="31"/>
      <c r="P88" s="37" t="s">
        <v>0</v>
      </c>
      <c r="Q88" s="38">
        <v>1</v>
      </c>
      <c r="T88" s="37" t="s">
        <v>0</v>
      </c>
      <c r="U88" s="38">
        <v>1</v>
      </c>
      <c r="W88" s="31"/>
      <c r="AE88" s="37" t="s">
        <v>0</v>
      </c>
      <c r="AF88" s="38">
        <v>1</v>
      </c>
      <c r="AI88" s="37" t="s">
        <v>0</v>
      </c>
      <c r="AJ88" s="38">
        <v>1</v>
      </c>
      <c r="AL88" s="31"/>
      <c r="AT88" s="37" t="s">
        <v>0</v>
      </c>
      <c r="AU88" s="38">
        <v>1</v>
      </c>
      <c r="AX88" s="37" t="s">
        <v>0</v>
      </c>
      <c r="AY88" s="38">
        <v>1</v>
      </c>
      <c r="BA88" s="31"/>
    </row>
    <row r="89" spans="1:53" x14ac:dyDescent="0.25">
      <c r="A89" s="37" t="s">
        <v>1</v>
      </c>
      <c r="B89" s="38">
        <v>0.432560728744939</v>
      </c>
      <c r="E89" s="37" t="s">
        <v>1</v>
      </c>
      <c r="F89" s="38">
        <v>0.40104251012145697</v>
      </c>
      <c r="H89" s="31"/>
      <c r="P89" s="37" t="s">
        <v>1</v>
      </c>
      <c r="Q89" s="38">
        <v>0.41263832658569499</v>
      </c>
      <c r="T89" s="37" t="s">
        <v>1</v>
      </c>
      <c r="U89" s="38">
        <v>0.41505060728744902</v>
      </c>
      <c r="W89" s="31"/>
      <c r="AE89" s="37" t="s">
        <v>1</v>
      </c>
      <c r="AF89" s="38">
        <v>0.41408232118758398</v>
      </c>
      <c r="AI89" s="37" t="s">
        <v>1</v>
      </c>
      <c r="AJ89" s="38">
        <v>0.40201079622132202</v>
      </c>
      <c r="AL89" s="31"/>
      <c r="AT89" s="37" t="s">
        <v>1</v>
      </c>
      <c r="AU89" s="38">
        <v>0.41575573549257699</v>
      </c>
      <c r="AX89" s="37" t="s">
        <v>1</v>
      </c>
      <c r="AY89" s="38">
        <v>0.390603913630229</v>
      </c>
      <c r="BA89" s="31"/>
    </row>
    <row r="90" spans="1:53" x14ac:dyDescent="0.25">
      <c r="A90" s="37"/>
      <c r="B90" s="38"/>
      <c r="E90" s="37"/>
      <c r="F90" s="38"/>
      <c r="H90" s="31"/>
      <c r="P90" s="37"/>
      <c r="Q90" s="38"/>
      <c r="T90" s="37"/>
      <c r="U90" s="38"/>
      <c r="W90" s="31"/>
      <c r="AE90" s="37"/>
      <c r="AF90" s="38"/>
      <c r="AI90" s="37"/>
      <c r="AJ90" s="38"/>
      <c r="AL90" s="31"/>
      <c r="AT90" s="37"/>
      <c r="AU90" s="38"/>
      <c r="AX90" s="37"/>
      <c r="AY90" s="38"/>
      <c r="BA90" s="31"/>
    </row>
    <row r="91" spans="1:53" x14ac:dyDescent="0.25">
      <c r="A91" s="37" t="s">
        <v>0</v>
      </c>
      <c r="B91" s="38">
        <v>10</v>
      </c>
      <c r="E91" s="37" t="s">
        <v>0</v>
      </c>
      <c r="F91" s="38">
        <v>10</v>
      </c>
      <c r="H91" s="31"/>
      <c r="P91" s="37" t="s">
        <v>0</v>
      </c>
      <c r="Q91" s="38">
        <v>10</v>
      </c>
      <c r="T91" s="37" t="s">
        <v>0</v>
      </c>
      <c r="U91" s="38">
        <v>10</v>
      </c>
      <c r="W91" s="31"/>
      <c r="AE91" s="37" t="s">
        <v>0</v>
      </c>
      <c r="AF91" s="38">
        <v>10</v>
      </c>
      <c r="AI91" s="37" t="s">
        <v>0</v>
      </c>
      <c r="AJ91" s="38">
        <v>10</v>
      </c>
      <c r="AL91" s="31"/>
      <c r="AT91" s="37" t="s">
        <v>0</v>
      </c>
      <c r="AU91" s="38">
        <v>10</v>
      </c>
      <c r="AX91" s="37" t="s">
        <v>0</v>
      </c>
      <c r="AY91" s="38">
        <v>10</v>
      </c>
      <c r="BA91" s="31"/>
    </row>
    <row r="92" spans="1:53" x14ac:dyDescent="0.25">
      <c r="A92" s="37" t="s">
        <v>1</v>
      </c>
      <c r="B92" s="38">
        <v>0.42764507422402098</v>
      </c>
      <c r="E92" s="37" t="s">
        <v>1</v>
      </c>
      <c r="F92" s="38">
        <v>0.39884952766531701</v>
      </c>
      <c r="H92" s="31"/>
      <c r="P92" s="37" t="s">
        <v>1</v>
      </c>
      <c r="Q92" s="38">
        <v>0.42492914979757002</v>
      </c>
      <c r="T92" s="37" t="s">
        <v>1</v>
      </c>
      <c r="U92" s="38">
        <v>0.41136302294197002</v>
      </c>
      <c r="W92" s="31"/>
      <c r="AE92" s="37" t="s">
        <v>1</v>
      </c>
      <c r="AF92" s="38">
        <v>0.40992240215924403</v>
      </c>
      <c r="AI92" s="37" t="s">
        <v>1</v>
      </c>
      <c r="AJ92" s="38">
        <v>0.40464574898785399</v>
      </c>
      <c r="AL92" s="31"/>
      <c r="AT92" s="37" t="s">
        <v>1</v>
      </c>
      <c r="AU92" s="38">
        <v>0.41791160593792098</v>
      </c>
      <c r="AX92" s="37" t="s">
        <v>1</v>
      </c>
      <c r="AY92" s="38">
        <v>0.39429149797570801</v>
      </c>
      <c r="BA92" s="31"/>
    </row>
    <row r="93" spans="1:53" s="26" customFormat="1" x14ac:dyDescent="0.25">
      <c r="A93" s="26" t="s">
        <v>81</v>
      </c>
      <c r="B93" s="33"/>
      <c r="E93" s="26" t="s">
        <v>22</v>
      </c>
      <c r="F93" s="33"/>
      <c r="H93" s="31"/>
      <c r="P93" s="26" t="s">
        <v>8</v>
      </c>
      <c r="Q93" s="33"/>
      <c r="T93" s="26" t="s">
        <v>31</v>
      </c>
      <c r="U93" s="33"/>
      <c r="W93" s="31"/>
      <c r="AE93" s="26" t="s">
        <v>65</v>
      </c>
      <c r="AF93" s="33"/>
      <c r="AI93" s="26" t="s">
        <v>41</v>
      </c>
      <c r="AJ93" s="33"/>
      <c r="AL93" s="31"/>
      <c r="AT93" s="26" t="s">
        <v>66</v>
      </c>
      <c r="AU93" s="33"/>
      <c r="AX93" s="26" t="s">
        <v>51</v>
      </c>
      <c r="AY93" s="33"/>
      <c r="BA93" s="31"/>
    </row>
    <row r="94" spans="1:53" x14ac:dyDescent="0.25">
      <c r="A94" s="26"/>
      <c r="B94" s="33"/>
      <c r="E94" s="26"/>
      <c r="F94" s="33"/>
      <c r="H94" s="31"/>
      <c r="P94" s="26"/>
      <c r="Q94" s="33"/>
      <c r="T94" s="26"/>
      <c r="U94" s="33"/>
      <c r="W94" s="31"/>
      <c r="AE94" s="26"/>
      <c r="AF94" s="33"/>
      <c r="AI94" s="26"/>
      <c r="AJ94" s="33"/>
      <c r="AL94" s="31"/>
      <c r="AT94" s="26"/>
      <c r="AU94" s="33"/>
      <c r="AX94" s="26"/>
      <c r="AY94" s="33"/>
      <c r="BA94" s="31"/>
    </row>
    <row r="95" spans="1:53" x14ac:dyDescent="0.25">
      <c r="A95" s="26"/>
      <c r="B95" s="33"/>
      <c r="E95" s="26"/>
      <c r="F95" s="33"/>
      <c r="H95" s="31"/>
      <c r="P95" s="26"/>
      <c r="Q95" s="33"/>
      <c r="T95" s="26"/>
      <c r="U95" s="33"/>
      <c r="W95" s="31"/>
      <c r="AE95" s="26"/>
      <c r="AF95" s="33"/>
      <c r="AI95" s="26"/>
      <c r="AJ95" s="33"/>
      <c r="AL95" s="31"/>
      <c r="AT95" s="26"/>
      <c r="AU95" s="33"/>
      <c r="AX95" s="26"/>
      <c r="AY95" s="33"/>
      <c r="BA95" s="31"/>
    </row>
    <row r="96" spans="1:53" x14ac:dyDescent="0.25">
      <c r="A96" s="39" t="s">
        <v>0</v>
      </c>
      <c r="B96" s="6">
        <v>1.0000000000000001E-5</v>
      </c>
      <c r="E96" s="39" t="s">
        <v>0</v>
      </c>
      <c r="F96" s="6">
        <v>1.0000000000000001E-5</v>
      </c>
      <c r="H96" s="31"/>
      <c r="P96" s="39" t="s">
        <v>0</v>
      </c>
      <c r="Q96" s="6">
        <v>1.0000000000000001E-5</v>
      </c>
      <c r="T96" s="39" t="s">
        <v>0</v>
      </c>
      <c r="U96" s="6">
        <v>1.0000000000000001E-5</v>
      </c>
      <c r="W96" s="31"/>
      <c r="AE96" s="39" t="s">
        <v>0</v>
      </c>
      <c r="AF96" s="6">
        <v>1.0000000000000001E-5</v>
      </c>
      <c r="AI96" s="39" t="s">
        <v>0</v>
      </c>
      <c r="AJ96" s="6">
        <v>1.0000000000000001E-5</v>
      </c>
      <c r="AL96" s="31"/>
      <c r="AT96" s="39" t="s">
        <v>0</v>
      </c>
      <c r="AU96" s="6">
        <v>1.0000000000000001E-5</v>
      </c>
      <c r="AX96" s="39" t="s">
        <v>0</v>
      </c>
      <c r="AY96" s="6">
        <v>1.0000000000000001E-5</v>
      </c>
      <c r="BA96" s="31"/>
    </row>
    <row r="97" spans="1:53" x14ac:dyDescent="0.25">
      <c r="A97" s="39" t="s">
        <v>1</v>
      </c>
      <c r="B97" s="40">
        <v>0.44775303643724601</v>
      </c>
      <c r="E97" s="39" t="s">
        <v>1</v>
      </c>
      <c r="F97" s="40">
        <v>0.44522941970310298</v>
      </c>
      <c r="H97" s="31"/>
      <c r="P97" s="39" t="s">
        <v>1</v>
      </c>
      <c r="Q97" s="40">
        <v>0.427483130904183</v>
      </c>
      <c r="T97" s="39" t="s">
        <v>1</v>
      </c>
      <c r="U97" s="40">
        <v>0.41339743589743499</v>
      </c>
      <c r="W97" s="31"/>
      <c r="AE97" s="39" t="s">
        <v>1</v>
      </c>
      <c r="AF97" s="40">
        <v>0.44432860998650398</v>
      </c>
      <c r="AI97" s="39" t="s">
        <v>1</v>
      </c>
      <c r="AJ97" s="40">
        <v>0.440016869095816</v>
      </c>
      <c r="AL97" s="31"/>
      <c r="AT97" s="39" t="s">
        <v>1</v>
      </c>
      <c r="AU97" s="40">
        <v>0.425330634278002</v>
      </c>
      <c r="AX97" s="39" t="s">
        <v>1</v>
      </c>
      <c r="AY97" s="40">
        <v>0.43879554655870401</v>
      </c>
      <c r="BA97" s="31"/>
    </row>
    <row r="98" spans="1:53" x14ac:dyDescent="0.25">
      <c r="A98" s="39"/>
      <c r="B98" s="40"/>
      <c r="E98" s="39"/>
      <c r="F98" s="40"/>
      <c r="H98" s="31"/>
      <c r="P98" s="39"/>
      <c r="Q98" s="40"/>
      <c r="T98" s="39"/>
      <c r="U98" s="40"/>
      <c r="W98" s="31"/>
      <c r="AE98" s="39"/>
      <c r="AF98" s="40"/>
      <c r="AI98" s="39"/>
      <c r="AJ98" s="40"/>
      <c r="AL98" s="31"/>
      <c r="AT98" s="39"/>
      <c r="AU98" s="40"/>
      <c r="AX98" s="39"/>
      <c r="AY98" s="40"/>
      <c r="BA98" s="31"/>
    </row>
    <row r="99" spans="1:53" x14ac:dyDescent="0.25">
      <c r="A99" s="39" t="s">
        <v>0</v>
      </c>
      <c r="B99" s="40">
        <v>1E-4</v>
      </c>
      <c r="E99" s="39" t="s">
        <v>0</v>
      </c>
      <c r="F99" s="40">
        <v>1E-4</v>
      </c>
      <c r="H99" s="31"/>
      <c r="P99" s="39" t="s">
        <v>0</v>
      </c>
      <c r="Q99" s="40">
        <v>1E-4</v>
      </c>
      <c r="T99" s="39" t="s">
        <v>0</v>
      </c>
      <c r="U99" s="40">
        <v>1E-4</v>
      </c>
      <c r="W99" s="31"/>
      <c r="AE99" s="39" t="s">
        <v>0</v>
      </c>
      <c r="AF99" s="40">
        <v>1E-4</v>
      </c>
      <c r="AI99" s="39" t="s">
        <v>0</v>
      </c>
      <c r="AJ99" s="40">
        <v>1E-4</v>
      </c>
      <c r="AL99" s="31"/>
      <c r="AT99" s="39" t="s">
        <v>0</v>
      </c>
      <c r="AU99" s="40">
        <v>1E-4</v>
      </c>
      <c r="AX99" s="39" t="s">
        <v>0</v>
      </c>
      <c r="AY99" s="40">
        <v>1E-4</v>
      </c>
      <c r="BA99" s="31"/>
    </row>
    <row r="100" spans="1:53" x14ac:dyDescent="0.25">
      <c r="A100" s="39" t="s">
        <v>1</v>
      </c>
      <c r="B100" s="40">
        <v>0.45670040485829899</v>
      </c>
      <c r="E100" s="39" t="s">
        <v>1</v>
      </c>
      <c r="F100" s="40">
        <v>0.44483468286099798</v>
      </c>
      <c r="H100" s="31"/>
      <c r="P100" s="39" t="s">
        <v>1</v>
      </c>
      <c r="Q100" s="40">
        <v>0.43099190283400801</v>
      </c>
      <c r="T100" s="39" t="s">
        <v>1</v>
      </c>
      <c r="U100" s="40">
        <v>0.413744939271255</v>
      </c>
      <c r="W100" s="31"/>
      <c r="AE100" s="39" t="s">
        <v>1</v>
      </c>
      <c r="AF100" s="40">
        <v>0.44731106612685501</v>
      </c>
      <c r="AI100" s="39" t="s">
        <v>1</v>
      </c>
      <c r="AJ100" s="40">
        <v>0.44076248313090399</v>
      </c>
      <c r="AL100" s="31"/>
      <c r="AT100" s="39" t="s">
        <v>1</v>
      </c>
      <c r="AU100" s="40">
        <v>0.421420377867746</v>
      </c>
      <c r="AX100" s="39" t="s">
        <v>1</v>
      </c>
      <c r="AY100" s="40">
        <v>0.42743589743589699</v>
      </c>
      <c r="BA100" s="31"/>
    </row>
    <row r="101" spans="1:53" x14ac:dyDescent="0.25">
      <c r="A101" s="39"/>
      <c r="B101" s="40"/>
      <c r="E101" s="39"/>
      <c r="F101" s="40"/>
      <c r="H101" s="31"/>
      <c r="P101" s="39"/>
      <c r="Q101" s="40"/>
      <c r="T101" s="39"/>
      <c r="U101" s="40"/>
      <c r="W101" s="31"/>
      <c r="AE101" s="39"/>
      <c r="AF101" s="40"/>
      <c r="AI101" s="39"/>
      <c r="AJ101" s="40"/>
      <c r="AL101" s="31"/>
      <c r="AT101" s="39"/>
      <c r="AU101" s="40"/>
      <c r="AX101" s="39"/>
      <c r="AY101" s="40"/>
      <c r="BA101" s="31"/>
    </row>
    <row r="102" spans="1:53" x14ac:dyDescent="0.25">
      <c r="A102" s="39" t="s">
        <v>0</v>
      </c>
      <c r="B102" s="40">
        <v>1E-3</v>
      </c>
      <c r="E102" s="39" t="s">
        <v>0</v>
      </c>
      <c r="F102" s="40">
        <v>1E-3</v>
      </c>
      <c r="H102" s="31"/>
      <c r="P102" s="39" t="s">
        <v>0</v>
      </c>
      <c r="Q102" s="40">
        <v>1E-3</v>
      </c>
      <c r="T102" s="39" t="s">
        <v>0</v>
      </c>
      <c r="U102" s="40">
        <v>1E-3</v>
      </c>
      <c r="W102" s="31"/>
      <c r="AE102" s="39" t="s">
        <v>0</v>
      </c>
      <c r="AF102" s="40">
        <v>1E-3</v>
      </c>
      <c r="AI102" s="39" t="s">
        <v>0</v>
      </c>
      <c r="AJ102" s="40">
        <v>1E-3</v>
      </c>
      <c r="AL102" s="31"/>
      <c r="AT102" s="39" t="s">
        <v>0</v>
      </c>
      <c r="AU102" s="40">
        <v>1E-3</v>
      </c>
      <c r="AX102" s="39" t="s">
        <v>0</v>
      </c>
      <c r="AY102" s="40">
        <v>1E-3</v>
      </c>
      <c r="BA102" s="31"/>
    </row>
    <row r="103" spans="1:53" x14ac:dyDescent="0.25">
      <c r="A103" s="39" t="s">
        <v>1</v>
      </c>
      <c r="B103" s="40">
        <v>0.449797570850202</v>
      </c>
      <c r="E103" s="39" t="s">
        <v>1</v>
      </c>
      <c r="F103" s="40">
        <v>0.44500000000000001</v>
      </c>
      <c r="H103" s="31"/>
      <c r="P103" s="39" t="s">
        <v>1</v>
      </c>
      <c r="Q103" s="40">
        <v>0.42260121457489802</v>
      </c>
      <c r="T103" s="39" t="s">
        <v>1</v>
      </c>
      <c r="U103" s="40">
        <v>0.41149122807017502</v>
      </c>
      <c r="W103" s="31"/>
      <c r="AE103" s="39" t="s">
        <v>1</v>
      </c>
      <c r="AF103" s="40">
        <v>0.43663630229419698</v>
      </c>
      <c r="AI103" s="39" t="s">
        <v>1</v>
      </c>
      <c r="AJ103" s="40">
        <v>0.43885964912280701</v>
      </c>
      <c r="AL103" s="31"/>
      <c r="AT103" s="39" t="s">
        <v>1</v>
      </c>
      <c r="AU103" s="40">
        <v>0.437041160593792</v>
      </c>
      <c r="AX103" s="39" t="s">
        <v>1</v>
      </c>
      <c r="AY103" s="40">
        <v>0.43189608636977</v>
      </c>
      <c r="BA103" s="31"/>
    </row>
    <row r="104" spans="1:53" x14ac:dyDescent="0.25">
      <c r="A104" s="39"/>
      <c r="B104" s="40"/>
      <c r="E104" s="39"/>
      <c r="F104" s="40"/>
      <c r="H104" s="31"/>
      <c r="P104" s="39"/>
      <c r="Q104" s="40"/>
      <c r="T104" s="39"/>
      <c r="U104" s="40"/>
      <c r="W104" s="31"/>
      <c r="AE104" s="39"/>
      <c r="AF104" s="40"/>
      <c r="AI104" s="39"/>
      <c r="AJ104" s="40"/>
      <c r="AL104" s="31"/>
      <c r="AT104" s="39"/>
      <c r="AU104" s="40"/>
      <c r="AX104" s="39"/>
      <c r="AY104" s="40"/>
      <c r="BA104" s="31"/>
    </row>
    <row r="105" spans="1:53" x14ac:dyDescent="0.25">
      <c r="A105" s="39" t="s">
        <v>0</v>
      </c>
      <c r="B105" s="40">
        <v>0.01</v>
      </c>
      <c r="E105" s="39" t="s">
        <v>0</v>
      </c>
      <c r="F105" s="40">
        <v>0.01</v>
      </c>
      <c r="H105" s="31"/>
      <c r="P105" s="39" t="s">
        <v>0</v>
      </c>
      <c r="Q105" s="40">
        <v>0.01</v>
      </c>
      <c r="T105" s="39" t="s">
        <v>0</v>
      </c>
      <c r="U105" s="40">
        <v>0.01</v>
      </c>
      <c r="W105" s="31"/>
      <c r="AE105" s="39" t="s">
        <v>0</v>
      </c>
      <c r="AF105" s="40">
        <v>0.01</v>
      </c>
      <c r="AI105" s="39" t="s">
        <v>0</v>
      </c>
      <c r="AJ105" s="40">
        <v>0.01</v>
      </c>
      <c r="AL105" s="31"/>
      <c r="AT105" s="39" t="s">
        <v>0</v>
      </c>
      <c r="AU105" s="40">
        <v>0.01</v>
      </c>
      <c r="AX105" s="39" t="s">
        <v>0</v>
      </c>
      <c r="AY105" s="40">
        <v>0.01</v>
      </c>
      <c r="BA105" s="31"/>
    </row>
    <row r="106" spans="1:53" x14ac:dyDescent="0.25">
      <c r="A106" s="39" t="s">
        <v>1</v>
      </c>
      <c r="B106" s="40">
        <v>0.44423076923076898</v>
      </c>
      <c r="E106" s="39" t="s">
        <v>1</v>
      </c>
      <c r="F106" s="40">
        <v>0.43210863697705798</v>
      </c>
      <c r="H106" s="31"/>
      <c r="P106" s="39" t="s">
        <v>1</v>
      </c>
      <c r="Q106" s="40">
        <v>0.43691295546558701</v>
      </c>
      <c r="T106" s="39" t="s">
        <v>1</v>
      </c>
      <c r="U106" s="40">
        <v>0.391966936572199</v>
      </c>
      <c r="W106" s="31"/>
      <c r="AE106" s="39" t="s">
        <v>1</v>
      </c>
      <c r="AF106" s="40">
        <v>0.45498313090418302</v>
      </c>
      <c r="AI106" s="39" t="s">
        <v>1</v>
      </c>
      <c r="AJ106" s="40">
        <v>0.43708164642375102</v>
      </c>
      <c r="AL106" s="31"/>
      <c r="AT106" s="39" t="s">
        <v>1</v>
      </c>
      <c r="AU106" s="40">
        <v>0.44121457489878502</v>
      </c>
      <c r="AX106" s="39" t="s">
        <v>1</v>
      </c>
      <c r="AY106" s="40">
        <v>0.40258771929824499</v>
      </c>
      <c r="BA106" s="31"/>
    </row>
    <row r="107" spans="1:53" x14ac:dyDescent="0.25">
      <c r="A107" s="39"/>
      <c r="B107" s="40"/>
      <c r="E107" s="39"/>
      <c r="F107" s="40"/>
      <c r="H107" s="31"/>
      <c r="P107" s="39"/>
      <c r="Q107" s="40"/>
      <c r="T107" s="39"/>
      <c r="U107" s="40"/>
      <c r="W107" s="31"/>
      <c r="AE107" s="39"/>
      <c r="AF107" s="40"/>
      <c r="AI107" s="39"/>
      <c r="AJ107" s="40"/>
      <c r="AL107" s="31"/>
      <c r="AT107" s="39"/>
      <c r="AU107" s="40"/>
      <c r="AX107" s="39"/>
      <c r="AY107" s="40"/>
      <c r="BA107" s="31"/>
    </row>
    <row r="108" spans="1:53" x14ac:dyDescent="0.25">
      <c r="A108" s="39" t="s">
        <v>0</v>
      </c>
      <c r="B108" s="40">
        <v>0.1</v>
      </c>
      <c r="E108" s="39" t="s">
        <v>0</v>
      </c>
      <c r="F108" s="40">
        <v>0.1</v>
      </c>
      <c r="H108" s="31"/>
      <c r="P108" s="39" t="s">
        <v>0</v>
      </c>
      <c r="Q108" s="40">
        <v>0.1</v>
      </c>
      <c r="T108" s="39" t="s">
        <v>0</v>
      </c>
      <c r="U108" s="40">
        <v>0.1</v>
      </c>
      <c r="W108" s="31"/>
      <c r="AE108" s="39" t="s">
        <v>0</v>
      </c>
      <c r="AF108" s="40">
        <v>0.1</v>
      </c>
      <c r="AI108" s="39" t="s">
        <v>0</v>
      </c>
      <c r="AJ108" s="40">
        <v>0.1</v>
      </c>
      <c r="AL108" s="31"/>
      <c r="AT108" s="39" t="s">
        <v>0</v>
      </c>
      <c r="AU108" s="40">
        <v>0.1</v>
      </c>
      <c r="AX108" s="39" t="s">
        <v>0</v>
      </c>
      <c r="AY108" s="40">
        <v>0.1</v>
      </c>
      <c r="BA108" s="31"/>
    </row>
    <row r="109" spans="1:53" x14ac:dyDescent="0.25">
      <c r="A109" s="39" t="s">
        <v>1</v>
      </c>
      <c r="B109" s="40">
        <v>0.448134278002699</v>
      </c>
      <c r="E109" s="39" t="s">
        <v>1</v>
      </c>
      <c r="F109" s="40">
        <v>0.43162618083670701</v>
      </c>
      <c r="H109" s="31"/>
      <c r="P109" s="39" t="s">
        <v>1</v>
      </c>
      <c r="Q109" s="40">
        <v>0.41669028340080899</v>
      </c>
      <c r="T109" s="39" t="s">
        <v>1</v>
      </c>
      <c r="U109" s="40">
        <v>0.39043522267206399</v>
      </c>
      <c r="W109" s="31"/>
      <c r="AE109" s="39" t="s">
        <v>1</v>
      </c>
      <c r="AF109" s="40">
        <v>0.44309041835357599</v>
      </c>
      <c r="AI109" s="39" t="s">
        <v>1</v>
      </c>
      <c r="AJ109" s="40">
        <v>0.43629892037786699</v>
      </c>
      <c r="AL109" s="31"/>
      <c r="AT109" s="39" t="s">
        <v>1</v>
      </c>
      <c r="AU109" s="40">
        <v>0.44302294197031</v>
      </c>
      <c r="AX109" s="39" t="s">
        <v>1</v>
      </c>
      <c r="AY109" s="40">
        <v>0.40148785425101202</v>
      </c>
      <c r="BA109" s="31"/>
    </row>
    <row r="110" spans="1:53" x14ac:dyDescent="0.25">
      <c r="A110" s="39"/>
      <c r="B110" s="40"/>
      <c r="E110" s="39"/>
      <c r="F110" s="40"/>
      <c r="H110" s="31"/>
      <c r="P110" s="39"/>
      <c r="Q110" s="40"/>
      <c r="T110" s="39"/>
      <c r="U110" s="40"/>
      <c r="W110" s="31"/>
      <c r="AE110" s="39"/>
      <c r="AF110" s="40"/>
      <c r="AI110" s="39"/>
      <c r="AJ110" s="40"/>
      <c r="AL110" s="31"/>
      <c r="AT110" s="39"/>
      <c r="AU110" s="40"/>
      <c r="AX110" s="39"/>
      <c r="AY110" s="40"/>
      <c r="BA110" s="31"/>
    </row>
    <row r="111" spans="1:53" x14ac:dyDescent="0.25">
      <c r="A111" s="39" t="s">
        <v>0</v>
      </c>
      <c r="B111" s="40">
        <v>1</v>
      </c>
      <c r="E111" s="39" t="s">
        <v>0</v>
      </c>
      <c r="F111" s="40">
        <v>1</v>
      </c>
      <c r="H111" s="31"/>
      <c r="P111" s="39" t="s">
        <v>0</v>
      </c>
      <c r="Q111" s="40">
        <v>1</v>
      </c>
      <c r="T111" s="39" t="s">
        <v>0</v>
      </c>
      <c r="U111" s="40">
        <v>1</v>
      </c>
      <c r="W111" s="31"/>
      <c r="AE111" s="39" t="s">
        <v>0</v>
      </c>
      <c r="AF111" s="40">
        <v>1</v>
      </c>
      <c r="AI111" s="39" t="s">
        <v>0</v>
      </c>
      <c r="AJ111" s="40">
        <v>1</v>
      </c>
      <c r="AL111" s="31"/>
      <c r="AT111" s="39" t="s">
        <v>0</v>
      </c>
      <c r="AU111" s="40">
        <v>1</v>
      </c>
      <c r="AX111" s="39" t="s">
        <v>0</v>
      </c>
      <c r="AY111" s="40">
        <v>1</v>
      </c>
      <c r="BA111" s="31"/>
    </row>
    <row r="112" spans="1:53" x14ac:dyDescent="0.25">
      <c r="A112" s="39" t="s">
        <v>1</v>
      </c>
      <c r="B112" s="40">
        <v>0.448134278002699</v>
      </c>
      <c r="E112" s="39" t="s">
        <v>1</v>
      </c>
      <c r="F112" s="40">
        <v>0.443734817813765</v>
      </c>
      <c r="H112" s="31"/>
      <c r="P112" s="39" t="s">
        <v>1</v>
      </c>
      <c r="Q112" s="40">
        <v>0.420421727395411</v>
      </c>
      <c r="T112" s="39" t="s">
        <v>1</v>
      </c>
      <c r="U112" s="40">
        <v>0.39469298245613998</v>
      </c>
      <c r="W112" s="31"/>
      <c r="AE112" s="39" t="s">
        <v>1</v>
      </c>
      <c r="AF112" s="40">
        <v>0.44195006747638299</v>
      </c>
      <c r="AI112" s="39" t="s">
        <v>1</v>
      </c>
      <c r="AJ112" s="40">
        <v>0.435158569500674</v>
      </c>
      <c r="AL112" s="31"/>
      <c r="AT112" s="39" t="s">
        <v>1</v>
      </c>
      <c r="AU112" s="40">
        <v>0.43393049932523597</v>
      </c>
      <c r="AX112" s="39" t="s">
        <v>1</v>
      </c>
      <c r="AY112" s="40">
        <v>0.39539136302294198</v>
      </c>
      <c r="BA112" s="31"/>
    </row>
    <row r="113" spans="1:53" x14ac:dyDescent="0.25">
      <c r="A113" s="39"/>
      <c r="B113" s="40"/>
      <c r="E113" s="39"/>
      <c r="F113" s="40"/>
      <c r="H113" s="31"/>
      <c r="P113" s="39"/>
      <c r="Q113" s="40"/>
      <c r="T113" s="39"/>
      <c r="U113" s="40"/>
      <c r="W113" s="31"/>
      <c r="AE113" s="39"/>
      <c r="AF113" s="40"/>
      <c r="AI113" s="39"/>
      <c r="AJ113" s="40"/>
      <c r="AL113" s="31"/>
      <c r="AT113" s="39"/>
      <c r="AU113" s="40"/>
      <c r="AX113" s="39"/>
      <c r="AY113" s="40"/>
      <c r="BA113" s="31"/>
    </row>
    <row r="114" spans="1:53" x14ac:dyDescent="0.25">
      <c r="A114" s="39" t="s">
        <v>0</v>
      </c>
      <c r="B114" s="40">
        <v>10</v>
      </c>
      <c r="E114" s="39" t="s">
        <v>0</v>
      </c>
      <c r="F114" s="40">
        <v>10</v>
      </c>
      <c r="H114" s="31"/>
      <c r="P114" s="39" t="s">
        <v>0</v>
      </c>
      <c r="Q114" s="40">
        <v>10</v>
      </c>
      <c r="T114" s="39" t="s">
        <v>0</v>
      </c>
      <c r="U114" s="40">
        <v>10</v>
      </c>
      <c r="W114" s="31"/>
      <c r="AE114" s="39" t="s">
        <v>0</v>
      </c>
      <c r="AF114" s="40">
        <v>10</v>
      </c>
      <c r="AI114" s="39" t="s">
        <v>0</v>
      </c>
      <c r="AJ114" s="40">
        <v>10</v>
      </c>
      <c r="AL114" s="31"/>
      <c r="AT114" s="39" t="s">
        <v>0</v>
      </c>
      <c r="AU114" s="40">
        <v>10</v>
      </c>
      <c r="AX114" s="39" t="s">
        <v>0</v>
      </c>
      <c r="AY114" s="40">
        <v>10</v>
      </c>
      <c r="BA114" s="31"/>
    </row>
    <row r="115" spans="1:53" x14ac:dyDescent="0.25">
      <c r="A115" s="39" t="s">
        <v>1</v>
      </c>
      <c r="B115" s="40">
        <v>0.44208164642375097</v>
      </c>
      <c r="E115" s="39" t="s">
        <v>1</v>
      </c>
      <c r="F115" s="40">
        <v>0.43662618083670701</v>
      </c>
      <c r="H115" s="31"/>
      <c r="P115" s="39" t="s">
        <v>1</v>
      </c>
      <c r="Q115" s="40">
        <v>0.42326923076923001</v>
      </c>
      <c r="T115" s="39" t="s">
        <v>1</v>
      </c>
      <c r="U115" s="40">
        <v>0.395431848852901</v>
      </c>
      <c r="W115" s="31"/>
      <c r="AE115" s="39" t="s">
        <v>1</v>
      </c>
      <c r="AF115" s="40">
        <v>0.44252024291497899</v>
      </c>
      <c r="AI115" s="39" t="s">
        <v>1</v>
      </c>
      <c r="AJ115" s="40">
        <v>0.44068488529014799</v>
      </c>
      <c r="AL115" s="31"/>
      <c r="AT115" s="39" t="s">
        <v>1</v>
      </c>
      <c r="AU115" s="40">
        <v>0.44248987854250998</v>
      </c>
      <c r="AX115" s="39" t="s">
        <v>1</v>
      </c>
      <c r="AY115" s="40">
        <v>0.40596153846153799</v>
      </c>
      <c r="BA115" s="31"/>
    </row>
    <row r="116" spans="1:53" s="26" customFormat="1" x14ac:dyDescent="0.25">
      <c r="A116" s="26" t="s">
        <v>82</v>
      </c>
      <c r="B116" s="33"/>
      <c r="E116" s="26" t="s">
        <v>23</v>
      </c>
      <c r="F116" s="33"/>
      <c r="H116" s="31"/>
      <c r="P116" s="26" t="s">
        <v>9</v>
      </c>
      <c r="Q116" s="33"/>
      <c r="T116" s="26" t="s">
        <v>32</v>
      </c>
      <c r="U116" s="33"/>
      <c r="W116" s="31"/>
      <c r="AE116" s="26" t="s">
        <v>67</v>
      </c>
      <c r="AF116" s="33"/>
      <c r="AI116" s="26" t="s">
        <v>42</v>
      </c>
      <c r="AJ116" s="33"/>
      <c r="AL116" s="31"/>
      <c r="AT116" s="26" t="s">
        <v>68</v>
      </c>
      <c r="AU116" s="33"/>
      <c r="AX116" s="26" t="s">
        <v>52</v>
      </c>
      <c r="AY116" s="33"/>
      <c r="BA116" s="31"/>
    </row>
    <row r="117" spans="1:53" x14ac:dyDescent="0.25">
      <c r="A117" s="26"/>
      <c r="B117" s="33"/>
      <c r="E117" s="26"/>
      <c r="F117" s="33"/>
      <c r="H117" s="31"/>
      <c r="P117" s="26"/>
      <c r="Q117" s="33"/>
      <c r="T117" s="26"/>
      <c r="U117" s="33"/>
      <c r="W117" s="31"/>
      <c r="AE117" s="26"/>
      <c r="AF117" s="33"/>
      <c r="AI117" s="26"/>
      <c r="AJ117" s="33"/>
      <c r="AL117" s="31"/>
      <c r="AT117" s="26"/>
      <c r="AU117" s="33"/>
      <c r="AX117" s="26"/>
      <c r="AY117" s="33"/>
      <c r="BA117" s="31"/>
    </row>
    <row r="118" spans="1:53" x14ac:dyDescent="0.25">
      <c r="A118" s="26"/>
      <c r="B118" s="33"/>
      <c r="E118" s="26"/>
      <c r="F118" s="33"/>
      <c r="H118" s="31"/>
      <c r="P118" s="26"/>
      <c r="Q118" s="33"/>
      <c r="T118" s="26"/>
      <c r="U118" s="33"/>
      <c r="W118" s="31"/>
      <c r="AE118" s="26"/>
      <c r="AF118" s="33"/>
      <c r="AI118" s="26"/>
      <c r="AJ118" s="33"/>
      <c r="AL118" s="31"/>
      <c r="AT118" s="26"/>
      <c r="AU118" s="33"/>
      <c r="AX118" s="26"/>
      <c r="AY118" s="33"/>
      <c r="BA118" s="31"/>
    </row>
    <row r="119" spans="1:53" x14ac:dyDescent="0.25">
      <c r="A119" s="41" t="s">
        <v>0</v>
      </c>
      <c r="B119" s="7">
        <v>1.0000000000000001E-5</v>
      </c>
      <c r="E119" s="41" t="s">
        <v>0</v>
      </c>
      <c r="F119" s="7">
        <v>1.0000000000000001E-5</v>
      </c>
      <c r="H119" s="31"/>
      <c r="P119" s="41" t="s">
        <v>0</v>
      </c>
      <c r="Q119" s="7">
        <v>1.0000000000000001E-5</v>
      </c>
      <c r="T119" s="41" t="s">
        <v>0</v>
      </c>
      <c r="U119" s="7">
        <v>1.0000000000000001E-5</v>
      </c>
      <c r="W119" s="31"/>
      <c r="AE119" s="41" t="s">
        <v>0</v>
      </c>
      <c r="AF119" s="7">
        <v>1.0000000000000001E-5</v>
      </c>
      <c r="AI119" s="41" t="s">
        <v>0</v>
      </c>
      <c r="AJ119" s="7">
        <v>1.0000000000000001E-5</v>
      </c>
      <c r="AL119" s="31"/>
      <c r="AT119" s="41" t="s">
        <v>0</v>
      </c>
      <c r="AU119" s="7">
        <v>1.0000000000000001E-5</v>
      </c>
      <c r="AX119" s="41" t="s">
        <v>0</v>
      </c>
      <c r="AY119" s="7">
        <v>1.0000000000000001E-5</v>
      </c>
      <c r="BA119" s="31"/>
    </row>
    <row r="120" spans="1:53" x14ac:dyDescent="0.25">
      <c r="A120" s="41" t="s">
        <v>1</v>
      </c>
      <c r="B120" s="42">
        <v>0.463407557354925</v>
      </c>
      <c r="E120" s="41" t="s">
        <v>1</v>
      </c>
      <c r="F120" s="42">
        <v>0.45576248313090401</v>
      </c>
      <c r="H120" s="31"/>
      <c r="P120" s="41" t="s">
        <v>1</v>
      </c>
      <c r="Q120" s="42">
        <v>0.44819500674763801</v>
      </c>
      <c r="T120" s="41" t="s">
        <v>1</v>
      </c>
      <c r="U120" s="42">
        <v>0.45414304993252302</v>
      </c>
      <c r="W120" s="31"/>
      <c r="AE120" s="41" t="s">
        <v>1</v>
      </c>
      <c r="AF120" s="42">
        <v>0.44705465587044502</v>
      </c>
      <c r="AI120" s="41" t="s">
        <v>1</v>
      </c>
      <c r="AJ120" s="42">
        <v>0.46423751686909498</v>
      </c>
      <c r="AL120" s="31"/>
      <c r="AT120" s="41" t="s">
        <v>1</v>
      </c>
      <c r="AU120" s="42">
        <v>0.43222334682860902</v>
      </c>
      <c r="AX120" s="41" t="s">
        <v>1</v>
      </c>
      <c r="AY120" s="42">
        <v>0.43812753036437202</v>
      </c>
      <c r="BA120" s="31"/>
    </row>
    <row r="121" spans="1:53" x14ac:dyDescent="0.25">
      <c r="A121" s="41"/>
      <c r="B121" s="42"/>
      <c r="E121" s="41"/>
      <c r="F121" s="42"/>
      <c r="H121" s="31"/>
      <c r="P121" s="41"/>
      <c r="Q121" s="42"/>
      <c r="T121" s="41"/>
      <c r="U121" s="42"/>
      <c r="W121" s="31"/>
      <c r="AE121" s="41"/>
      <c r="AF121" s="42"/>
      <c r="AI121" s="41"/>
      <c r="AJ121" s="42"/>
      <c r="AL121" s="31"/>
      <c r="AT121" s="41"/>
      <c r="AU121" s="42"/>
      <c r="AX121" s="41"/>
      <c r="AY121" s="42"/>
      <c r="BA121" s="31"/>
    </row>
    <row r="122" spans="1:53" x14ac:dyDescent="0.25">
      <c r="A122" s="41" t="s">
        <v>0</v>
      </c>
      <c r="B122" s="42">
        <v>1E-4</v>
      </c>
      <c r="E122" s="41" t="s">
        <v>0</v>
      </c>
      <c r="F122" s="42">
        <v>1E-4</v>
      </c>
      <c r="H122" s="31"/>
      <c r="P122" s="41" t="s">
        <v>0</v>
      </c>
      <c r="Q122" s="42">
        <v>1E-4</v>
      </c>
      <c r="T122" s="41" t="s">
        <v>0</v>
      </c>
      <c r="U122" s="42">
        <v>1E-4</v>
      </c>
      <c r="W122" s="31"/>
      <c r="AE122" s="41" t="s">
        <v>0</v>
      </c>
      <c r="AF122" s="42">
        <v>1E-4</v>
      </c>
      <c r="AI122" s="41" t="s">
        <v>0</v>
      </c>
      <c r="AJ122" s="42">
        <v>1E-4</v>
      </c>
      <c r="AL122" s="31"/>
      <c r="AT122" s="41" t="s">
        <v>0</v>
      </c>
      <c r="AU122" s="42">
        <v>1E-4</v>
      </c>
      <c r="AX122" s="41" t="s">
        <v>0</v>
      </c>
      <c r="AY122" s="42">
        <v>1E-4</v>
      </c>
      <c r="BA122" s="31"/>
    </row>
    <row r="123" spans="1:53" x14ac:dyDescent="0.25">
      <c r="A123" s="41" t="s">
        <v>1</v>
      </c>
      <c r="B123" s="42">
        <v>0.46687246963562701</v>
      </c>
      <c r="E123" s="41" t="s">
        <v>1</v>
      </c>
      <c r="F123" s="42">
        <v>0.46681511470985099</v>
      </c>
      <c r="H123" s="31"/>
      <c r="P123" s="41" t="s">
        <v>1</v>
      </c>
      <c r="Q123" s="42">
        <v>0.45990553306342702</v>
      </c>
      <c r="T123" s="41" t="s">
        <v>1</v>
      </c>
      <c r="U123" s="42">
        <v>0.45427462887989201</v>
      </c>
      <c r="W123" s="31"/>
      <c r="AE123" s="41" t="s">
        <v>1</v>
      </c>
      <c r="AF123" s="42">
        <v>0.45125843454790798</v>
      </c>
      <c r="AI123" s="41" t="s">
        <v>1</v>
      </c>
      <c r="AJ123" s="42">
        <v>0.47046558704453401</v>
      </c>
      <c r="AL123" s="31"/>
      <c r="AT123" s="41" t="s">
        <v>1</v>
      </c>
      <c r="AU123" s="42">
        <v>0.44121457489878502</v>
      </c>
      <c r="AX123" s="41" t="s">
        <v>1</v>
      </c>
      <c r="AY123" s="42">
        <v>0.44212550607287399</v>
      </c>
      <c r="BA123" s="31"/>
    </row>
    <row r="124" spans="1:53" x14ac:dyDescent="0.25">
      <c r="A124" s="41"/>
      <c r="B124" s="42"/>
      <c r="E124" s="41"/>
      <c r="F124" s="42"/>
      <c r="H124" s="31"/>
      <c r="P124" s="41"/>
      <c r="Q124" s="42"/>
      <c r="T124" s="41"/>
      <c r="U124" s="42"/>
      <c r="W124" s="31"/>
      <c r="AE124" s="41"/>
      <c r="AF124" s="42"/>
      <c r="AI124" s="41"/>
      <c r="AJ124" s="42"/>
      <c r="AL124" s="31"/>
      <c r="AT124" s="41"/>
      <c r="AU124" s="42"/>
      <c r="AX124" s="41"/>
      <c r="AY124" s="42"/>
      <c r="BA124" s="31"/>
    </row>
    <row r="125" spans="1:53" x14ac:dyDescent="0.25">
      <c r="A125" s="41" t="s">
        <v>0</v>
      </c>
      <c r="B125" s="42">
        <v>1E-3</v>
      </c>
      <c r="E125" s="41" t="s">
        <v>0</v>
      </c>
      <c r="F125" s="42">
        <v>1E-3</v>
      </c>
      <c r="H125" s="31"/>
      <c r="P125" s="41" t="s">
        <v>0</v>
      </c>
      <c r="Q125" s="42">
        <v>1E-3</v>
      </c>
      <c r="T125" s="41" t="s">
        <v>0</v>
      </c>
      <c r="U125" s="42">
        <v>1E-3</v>
      </c>
      <c r="W125" s="31"/>
      <c r="AE125" s="41" t="s">
        <v>0</v>
      </c>
      <c r="AF125" s="42">
        <v>1E-3</v>
      </c>
      <c r="AI125" s="41" t="s">
        <v>0</v>
      </c>
      <c r="AJ125" s="42">
        <v>1E-3</v>
      </c>
      <c r="AL125" s="31"/>
      <c r="AT125" s="41" t="s">
        <v>0</v>
      </c>
      <c r="AU125" s="42">
        <v>1E-3</v>
      </c>
      <c r="AX125" s="41" t="s">
        <v>0</v>
      </c>
      <c r="AY125" s="42">
        <v>1E-3</v>
      </c>
      <c r="BA125" s="31"/>
    </row>
    <row r="126" spans="1:53" x14ac:dyDescent="0.25">
      <c r="A126" s="41" t="s">
        <v>1</v>
      </c>
      <c r="B126" s="42">
        <v>0.463171390013495</v>
      </c>
      <c r="E126" s="41" t="s">
        <v>1</v>
      </c>
      <c r="F126" s="42">
        <v>0.44206815114709802</v>
      </c>
      <c r="H126" s="31"/>
      <c r="P126" s="41" t="s">
        <v>1</v>
      </c>
      <c r="Q126" s="42">
        <v>0.45722334682860999</v>
      </c>
      <c r="T126" s="41" t="s">
        <v>1</v>
      </c>
      <c r="U126" s="42">
        <v>0.44351889338731398</v>
      </c>
      <c r="W126" s="31"/>
      <c r="AE126" s="41" t="s">
        <v>1</v>
      </c>
      <c r="AF126" s="42">
        <v>0.44760458839406198</v>
      </c>
      <c r="AI126" s="41" t="s">
        <v>1</v>
      </c>
      <c r="AJ126" s="42">
        <v>0.44767881241565399</v>
      </c>
      <c r="AL126" s="31"/>
      <c r="AT126" s="41" t="s">
        <v>1</v>
      </c>
      <c r="AU126" s="42">
        <v>0.42822199730094401</v>
      </c>
      <c r="AX126" s="41" t="s">
        <v>1</v>
      </c>
      <c r="AY126" s="42">
        <v>0.42215587044534397</v>
      </c>
      <c r="BA126" s="31"/>
    </row>
    <row r="127" spans="1:53" x14ac:dyDescent="0.25">
      <c r="A127" s="41"/>
      <c r="B127" s="42"/>
      <c r="E127" s="41"/>
      <c r="F127" s="42"/>
      <c r="H127" s="31"/>
      <c r="P127" s="41"/>
      <c r="Q127" s="42"/>
      <c r="T127" s="41"/>
      <c r="U127" s="42"/>
      <c r="W127" s="31"/>
      <c r="AE127" s="41"/>
      <c r="AF127" s="42"/>
      <c r="AI127" s="41"/>
      <c r="AJ127" s="42"/>
      <c r="AL127" s="31"/>
      <c r="AT127" s="41"/>
      <c r="AU127" s="42"/>
      <c r="AX127" s="41"/>
      <c r="AY127" s="42"/>
      <c r="BA127" s="31"/>
    </row>
    <row r="128" spans="1:53" x14ac:dyDescent="0.25">
      <c r="A128" s="41" t="s">
        <v>0</v>
      </c>
      <c r="B128" s="42">
        <v>0.01</v>
      </c>
      <c r="E128" s="41" t="s">
        <v>0</v>
      </c>
      <c r="F128" s="42">
        <v>0.01</v>
      </c>
      <c r="H128" s="31"/>
      <c r="P128" s="41" t="s">
        <v>0</v>
      </c>
      <c r="Q128" s="42">
        <v>0.01</v>
      </c>
      <c r="T128" s="41" t="s">
        <v>0</v>
      </c>
      <c r="U128" s="42">
        <v>0.01</v>
      </c>
      <c r="W128" s="31"/>
      <c r="AE128" s="41" t="s">
        <v>0</v>
      </c>
      <c r="AF128" s="42">
        <v>0.01</v>
      </c>
      <c r="AI128" s="41" t="s">
        <v>0</v>
      </c>
      <c r="AJ128" s="42">
        <v>0.01</v>
      </c>
      <c r="AL128" s="31"/>
      <c r="AT128" s="41" t="s">
        <v>0</v>
      </c>
      <c r="AU128" s="42">
        <v>0.01</v>
      </c>
      <c r="AX128" s="41" t="s">
        <v>0</v>
      </c>
      <c r="AY128" s="42">
        <v>0.01</v>
      </c>
      <c r="BA128" s="31"/>
    </row>
    <row r="129" spans="1:53" x14ac:dyDescent="0.25">
      <c r="A129" s="41" t="s">
        <v>1</v>
      </c>
      <c r="B129" s="42">
        <v>0.45593117408906803</v>
      </c>
      <c r="E129" s="41" t="s">
        <v>1</v>
      </c>
      <c r="F129" s="42">
        <v>0.42785087719298198</v>
      </c>
      <c r="H129" s="31"/>
      <c r="P129" s="41" t="s">
        <v>1</v>
      </c>
      <c r="Q129" s="42">
        <v>0.44863360323886597</v>
      </c>
      <c r="T129" s="41" t="s">
        <v>1</v>
      </c>
      <c r="U129" s="42">
        <v>0.434224021592442</v>
      </c>
      <c r="W129" s="31"/>
      <c r="AE129" s="41" t="s">
        <v>1</v>
      </c>
      <c r="AF129" s="42">
        <v>0.44470985155195603</v>
      </c>
      <c r="AI129" s="41" t="s">
        <v>1</v>
      </c>
      <c r="AJ129" s="42">
        <v>0.431643049932523</v>
      </c>
      <c r="AL129" s="31"/>
      <c r="AT129" s="41" t="s">
        <v>1</v>
      </c>
      <c r="AU129" s="42">
        <v>0.44485492577597802</v>
      </c>
      <c r="AX129" s="41" t="s">
        <v>1</v>
      </c>
      <c r="AY129" s="42">
        <v>0.416356275303643</v>
      </c>
      <c r="BA129" s="31"/>
    </row>
    <row r="130" spans="1:53" x14ac:dyDescent="0.25">
      <c r="A130" s="41"/>
      <c r="B130" s="42"/>
      <c r="E130" s="41"/>
      <c r="F130" s="42"/>
      <c r="H130" s="31"/>
      <c r="P130" s="41"/>
      <c r="Q130" s="42"/>
      <c r="T130" s="41"/>
      <c r="U130" s="42"/>
      <c r="W130" s="31"/>
      <c r="AE130" s="41"/>
      <c r="AF130" s="42"/>
      <c r="AI130" s="41"/>
      <c r="AJ130" s="42"/>
      <c r="AL130" s="31"/>
      <c r="AT130" s="41"/>
      <c r="AU130" s="42"/>
      <c r="AX130" s="41"/>
      <c r="AY130" s="42"/>
      <c r="BA130" s="31"/>
    </row>
    <row r="131" spans="1:53" x14ac:dyDescent="0.25">
      <c r="A131" s="41" t="s">
        <v>0</v>
      </c>
      <c r="B131" s="42">
        <v>0.1</v>
      </c>
      <c r="E131" s="41" t="s">
        <v>0</v>
      </c>
      <c r="F131" s="42">
        <v>0.1</v>
      </c>
      <c r="H131" s="31"/>
      <c r="P131" s="41" t="s">
        <v>0</v>
      </c>
      <c r="Q131" s="42">
        <v>0.1</v>
      </c>
      <c r="T131" s="41" t="s">
        <v>0</v>
      </c>
      <c r="U131" s="42">
        <v>0.1</v>
      </c>
      <c r="W131" s="31"/>
      <c r="AE131" s="41" t="s">
        <v>0</v>
      </c>
      <c r="AF131" s="42">
        <v>0.1</v>
      </c>
      <c r="AI131" s="41" t="s">
        <v>0</v>
      </c>
      <c r="AJ131" s="42">
        <v>0.1</v>
      </c>
      <c r="AL131" s="31"/>
      <c r="AT131" s="41" t="s">
        <v>0</v>
      </c>
      <c r="AU131" s="42">
        <v>0.1</v>
      </c>
      <c r="AX131" s="41" t="s">
        <v>0</v>
      </c>
      <c r="AY131" s="42">
        <v>0.1</v>
      </c>
      <c r="BA131" s="31"/>
    </row>
    <row r="132" spans="1:53" x14ac:dyDescent="0.25">
      <c r="A132" s="41" t="s">
        <v>1</v>
      </c>
      <c r="B132" s="42">
        <v>0.44009109311740802</v>
      </c>
      <c r="E132" s="41" t="s">
        <v>1</v>
      </c>
      <c r="F132" s="42">
        <v>0.41964574898785401</v>
      </c>
      <c r="H132" s="31"/>
      <c r="P132" s="41" t="s">
        <v>1</v>
      </c>
      <c r="Q132" s="42">
        <v>0.43849190283400802</v>
      </c>
      <c r="T132" s="41" t="s">
        <v>1</v>
      </c>
      <c r="U132" s="42">
        <v>0.43032051282051198</v>
      </c>
      <c r="W132" s="31"/>
      <c r="AE132" s="41" t="s">
        <v>1</v>
      </c>
      <c r="AF132" s="42">
        <v>0.43470985155195602</v>
      </c>
      <c r="AI132" s="41" t="s">
        <v>1</v>
      </c>
      <c r="AJ132" s="42">
        <v>0.42738191632928402</v>
      </c>
      <c r="AL132" s="31"/>
      <c r="AT132" s="41" t="s">
        <v>1</v>
      </c>
      <c r="AU132" s="42">
        <v>0.441821862348178</v>
      </c>
      <c r="AX132" s="41" t="s">
        <v>1</v>
      </c>
      <c r="AY132" s="42">
        <v>0.41943657219973002</v>
      </c>
      <c r="BA132" s="31"/>
    </row>
    <row r="133" spans="1:53" x14ac:dyDescent="0.25">
      <c r="A133" s="41"/>
      <c r="B133" s="42"/>
      <c r="E133" s="41"/>
      <c r="F133" s="42"/>
      <c r="H133" s="31"/>
      <c r="P133" s="41"/>
      <c r="Q133" s="42"/>
      <c r="T133" s="41"/>
      <c r="U133" s="42"/>
      <c r="W133" s="31"/>
      <c r="AE133" s="41"/>
      <c r="AF133" s="42"/>
      <c r="AI133" s="41"/>
      <c r="AJ133" s="42"/>
      <c r="AL133" s="31"/>
      <c r="AT133" s="41"/>
      <c r="AU133" s="42"/>
      <c r="AX133" s="41"/>
      <c r="AY133" s="42"/>
      <c r="BA133" s="31"/>
    </row>
    <row r="134" spans="1:53" x14ac:dyDescent="0.25">
      <c r="A134" s="41" t="s">
        <v>0</v>
      </c>
      <c r="B134" s="42">
        <v>1</v>
      </c>
      <c r="E134" s="41" t="s">
        <v>0</v>
      </c>
      <c r="F134" s="42">
        <v>1</v>
      </c>
      <c r="H134" s="31"/>
      <c r="P134" s="41" t="s">
        <v>0</v>
      </c>
      <c r="Q134" s="42">
        <v>1</v>
      </c>
      <c r="T134" s="41" t="s">
        <v>0</v>
      </c>
      <c r="U134" s="42">
        <v>1</v>
      </c>
      <c r="W134" s="31"/>
      <c r="AE134" s="41" t="s">
        <v>0</v>
      </c>
      <c r="AF134" s="42">
        <v>1</v>
      </c>
      <c r="AI134" s="41" t="s">
        <v>0</v>
      </c>
      <c r="AJ134" s="42">
        <v>1</v>
      </c>
      <c r="AL134" s="31"/>
      <c r="AT134" s="41" t="s">
        <v>0</v>
      </c>
      <c r="AU134" s="42">
        <v>1</v>
      </c>
      <c r="AX134" s="41" t="s">
        <v>0</v>
      </c>
      <c r="AY134" s="42">
        <v>1</v>
      </c>
      <c r="BA134" s="31"/>
    </row>
    <row r="135" spans="1:53" x14ac:dyDescent="0.25">
      <c r="A135" s="41" t="s">
        <v>1</v>
      </c>
      <c r="B135" s="42">
        <v>0.44829622132253699</v>
      </c>
      <c r="E135" s="41" t="s">
        <v>1</v>
      </c>
      <c r="F135" s="42">
        <v>0.41328272604588301</v>
      </c>
      <c r="H135" s="31"/>
      <c r="P135" s="41" t="s">
        <v>1</v>
      </c>
      <c r="Q135" s="42">
        <v>0.44064439946018802</v>
      </c>
      <c r="T135" s="41" t="s">
        <v>1</v>
      </c>
      <c r="U135" s="42">
        <v>0.43413630229419697</v>
      </c>
      <c r="W135" s="31"/>
      <c r="AE135" s="41" t="s">
        <v>1</v>
      </c>
      <c r="AF135" s="42">
        <v>0.45217273954116</v>
      </c>
      <c r="AI135" s="41" t="s">
        <v>1</v>
      </c>
      <c r="AJ135" s="42">
        <v>0.42918016194331898</v>
      </c>
      <c r="AL135" s="31"/>
      <c r="AT135" s="41" t="s">
        <v>1</v>
      </c>
      <c r="AU135" s="42">
        <v>0.43949730094466899</v>
      </c>
      <c r="AX135" s="41" t="s">
        <v>1</v>
      </c>
      <c r="AY135" s="42">
        <v>0.42074224021592399</v>
      </c>
      <c r="BA135" s="31"/>
    </row>
    <row r="136" spans="1:53" x14ac:dyDescent="0.25">
      <c r="A136" s="41"/>
      <c r="B136" s="42"/>
      <c r="E136" s="41"/>
      <c r="F136" s="42"/>
      <c r="H136" s="31"/>
      <c r="P136" s="41"/>
      <c r="Q136" s="42"/>
      <c r="T136" s="41"/>
      <c r="U136" s="42"/>
      <c r="W136" s="31"/>
      <c r="AE136" s="41"/>
      <c r="AF136" s="42"/>
      <c r="AI136" s="41"/>
      <c r="AJ136" s="42"/>
      <c r="AL136" s="31"/>
      <c r="AT136" s="41"/>
      <c r="AU136" s="42"/>
      <c r="AX136" s="41"/>
      <c r="AY136" s="42"/>
      <c r="BA136" s="31"/>
    </row>
    <row r="137" spans="1:53" x14ac:dyDescent="0.25">
      <c r="A137" s="41" t="s">
        <v>0</v>
      </c>
      <c r="B137" s="42">
        <v>10</v>
      </c>
      <c r="E137" s="41" t="s">
        <v>0</v>
      </c>
      <c r="F137" s="42">
        <v>10</v>
      </c>
      <c r="H137" s="31"/>
      <c r="P137" s="41" t="s">
        <v>0</v>
      </c>
      <c r="Q137" s="42">
        <v>10</v>
      </c>
      <c r="T137" s="41" t="s">
        <v>0</v>
      </c>
      <c r="U137" s="42">
        <v>10</v>
      </c>
      <c r="W137" s="31"/>
      <c r="AE137" s="41" t="s">
        <v>0</v>
      </c>
      <c r="AF137" s="42">
        <v>10</v>
      </c>
      <c r="AI137" s="41" t="s">
        <v>0</v>
      </c>
      <c r="AJ137" s="42">
        <v>10</v>
      </c>
      <c r="AL137" s="31"/>
      <c r="AT137" s="41" t="s">
        <v>0</v>
      </c>
      <c r="AU137" s="42">
        <v>10</v>
      </c>
      <c r="AX137" s="41" t="s">
        <v>0</v>
      </c>
      <c r="AY137" s="42">
        <v>10</v>
      </c>
      <c r="BA137" s="31"/>
    </row>
    <row r="138" spans="1:53" x14ac:dyDescent="0.25">
      <c r="A138" s="41" t="s">
        <v>1</v>
      </c>
      <c r="B138" s="42">
        <v>0.440047233468286</v>
      </c>
      <c r="E138" s="41" t="s">
        <v>1</v>
      </c>
      <c r="F138" s="42">
        <v>0.41543184885290102</v>
      </c>
      <c r="H138" s="31"/>
      <c r="P138" s="41" t="s">
        <v>1</v>
      </c>
      <c r="Q138" s="42">
        <v>0.45148110661268498</v>
      </c>
      <c r="T138" s="41" t="s">
        <v>1</v>
      </c>
      <c r="U138" s="42">
        <v>0.43641700404858302</v>
      </c>
      <c r="W138" s="31"/>
      <c r="AE138" s="41" t="s">
        <v>1</v>
      </c>
      <c r="AF138" s="42">
        <v>0.44949392712550601</v>
      </c>
      <c r="AI138" s="41" t="s">
        <v>1</v>
      </c>
      <c r="AJ138" s="42">
        <v>0.430060728744939</v>
      </c>
      <c r="AL138" s="31"/>
      <c r="AT138" s="41" t="s">
        <v>1</v>
      </c>
      <c r="AU138" s="42">
        <v>0.438400809716599</v>
      </c>
      <c r="AX138" s="41" t="s">
        <v>1</v>
      </c>
      <c r="AY138" s="42">
        <v>0.421231443994601</v>
      </c>
      <c r="BA138" s="31"/>
    </row>
    <row r="139" spans="1:53" s="26" customFormat="1" x14ac:dyDescent="0.25">
      <c r="A139" s="26" t="s">
        <v>83</v>
      </c>
      <c r="B139" s="33"/>
      <c r="E139" s="26" t="s">
        <v>24</v>
      </c>
      <c r="F139" s="33"/>
      <c r="H139" s="31"/>
      <c r="P139" s="26" t="s">
        <v>10</v>
      </c>
      <c r="Q139" s="33"/>
      <c r="T139" s="26" t="s">
        <v>33</v>
      </c>
      <c r="U139" s="33"/>
      <c r="W139" s="31"/>
      <c r="AE139" s="26" t="s">
        <v>69</v>
      </c>
      <c r="AF139" s="33"/>
      <c r="AI139" s="26" t="s">
        <v>43</v>
      </c>
      <c r="AJ139" s="33"/>
      <c r="AL139" s="31"/>
      <c r="AT139" s="26" t="s">
        <v>70</v>
      </c>
      <c r="AU139" s="33"/>
      <c r="AX139" s="26" t="s">
        <v>53</v>
      </c>
      <c r="AY139" s="33"/>
      <c r="BA139" s="31"/>
    </row>
    <row r="140" spans="1:53" x14ac:dyDescent="0.25">
      <c r="A140" s="26"/>
      <c r="B140" s="33"/>
      <c r="E140" s="26"/>
      <c r="F140" s="33"/>
      <c r="H140" s="31"/>
      <c r="P140" s="26"/>
      <c r="Q140" s="33"/>
      <c r="T140" s="26"/>
      <c r="U140" s="33"/>
      <c r="W140" s="31"/>
      <c r="AE140" s="26"/>
      <c r="AF140" s="33"/>
      <c r="AI140" s="26"/>
      <c r="AJ140" s="33"/>
      <c r="AL140" s="31"/>
      <c r="AT140" s="26"/>
      <c r="AU140" s="33"/>
      <c r="AX140" s="26"/>
      <c r="AY140" s="33"/>
      <c r="BA140" s="31"/>
    </row>
    <row r="141" spans="1:53" x14ac:dyDescent="0.25">
      <c r="A141" s="26"/>
      <c r="B141" s="33"/>
      <c r="E141" s="26"/>
      <c r="F141" s="33"/>
      <c r="H141" s="31"/>
      <c r="P141" s="26"/>
      <c r="Q141" s="33"/>
      <c r="T141" s="26"/>
      <c r="U141" s="33"/>
      <c r="W141" s="31"/>
      <c r="AE141" s="26"/>
      <c r="AF141" s="33"/>
      <c r="AI141" s="26"/>
      <c r="AJ141" s="33"/>
      <c r="AL141" s="31"/>
      <c r="AT141" s="26"/>
      <c r="AU141" s="33"/>
      <c r="AX141" s="26"/>
      <c r="AY141" s="33"/>
      <c r="BA141" s="31"/>
    </row>
    <row r="142" spans="1:53" x14ac:dyDescent="0.25">
      <c r="A142" s="43" t="s">
        <v>0</v>
      </c>
      <c r="B142" s="8">
        <v>1.0000000000000001E-5</v>
      </c>
      <c r="E142" s="43" t="s">
        <v>0</v>
      </c>
      <c r="F142" s="8">
        <v>1.0000000000000001E-5</v>
      </c>
      <c r="H142" s="31"/>
      <c r="P142" s="43" t="s">
        <v>0</v>
      </c>
      <c r="Q142" s="8">
        <v>1.0000000000000001E-5</v>
      </c>
      <c r="T142" s="43" t="s">
        <v>0</v>
      </c>
      <c r="U142" s="8">
        <v>1.0000000000000001E-5</v>
      </c>
      <c r="W142" s="31"/>
      <c r="AE142" s="43" t="s">
        <v>0</v>
      </c>
      <c r="AF142" s="8">
        <v>1.0000000000000001E-5</v>
      </c>
      <c r="AI142" s="43" t="s">
        <v>0</v>
      </c>
      <c r="AJ142" s="8">
        <v>1.0000000000000001E-5</v>
      </c>
      <c r="AL142" s="31"/>
      <c r="AT142" s="43" t="s">
        <v>0</v>
      </c>
      <c r="AU142" s="8">
        <v>1.0000000000000001E-5</v>
      </c>
      <c r="AX142" s="43" t="s">
        <v>0</v>
      </c>
      <c r="AY142" s="8">
        <v>1.0000000000000001E-5</v>
      </c>
      <c r="BA142" s="31"/>
    </row>
    <row r="143" spans="1:53" x14ac:dyDescent="0.25">
      <c r="A143" s="43" t="s">
        <v>1</v>
      </c>
      <c r="B143" s="44">
        <v>0.47034750337381898</v>
      </c>
      <c r="E143" s="43" t="s">
        <v>1</v>
      </c>
      <c r="F143" s="44">
        <v>0.45804318488529</v>
      </c>
      <c r="H143" s="31"/>
      <c r="P143" s="43" t="s">
        <v>1</v>
      </c>
      <c r="Q143" s="44">
        <v>0.449908906882591</v>
      </c>
      <c r="T143" s="43" t="s">
        <v>1</v>
      </c>
      <c r="U143" s="44">
        <v>0.44760121457489799</v>
      </c>
      <c r="W143" s="31"/>
      <c r="AE143" s="43" t="s">
        <v>1</v>
      </c>
      <c r="AF143" s="44">
        <v>0.46384615384615302</v>
      </c>
      <c r="AI143" s="43" t="s">
        <v>1</v>
      </c>
      <c r="AJ143" s="44">
        <v>0.45413967611335998</v>
      </c>
      <c r="AL143" s="31"/>
      <c r="AT143" s="43" t="s">
        <v>1</v>
      </c>
      <c r="AU143" s="44">
        <v>0.43788461538461498</v>
      </c>
      <c r="AX143" s="43" t="s">
        <v>1</v>
      </c>
      <c r="AY143" s="44">
        <v>0.44080634278002701</v>
      </c>
      <c r="BA143" s="31"/>
    </row>
    <row r="144" spans="1:53" x14ac:dyDescent="0.25">
      <c r="A144" s="43"/>
      <c r="B144" s="44"/>
      <c r="E144" s="43"/>
      <c r="F144" s="44"/>
      <c r="H144" s="31"/>
      <c r="P144" s="43"/>
      <c r="Q144" s="44"/>
      <c r="T144" s="43"/>
      <c r="U144" s="44"/>
      <c r="W144" s="31"/>
      <c r="AE144" s="43"/>
      <c r="AF144" s="44"/>
      <c r="AI144" s="43"/>
      <c r="AJ144" s="44"/>
      <c r="AL144" s="31"/>
      <c r="AT144" s="43"/>
      <c r="AU144" s="44"/>
      <c r="AX144" s="43"/>
      <c r="AY144" s="44"/>
      <c r="BA144" s="31"/>
    </row>
    <row r="145" spans="1:53" x14ac:dyDescent="0.25">
      <c r="A145" s="43" t="s">
        <v>0</v>
      </c>
      <c r="B145" s="44">
        <v>1E-4</v>
      </c>
      <c r="E145" s="43" t="s">
        <v>0</v>
      </c>
      <c r="F145" s="44">
        <v>1E-4</v>
      </c>
      <c r="H145" s="31"/>
      <c r="P145" s="43" t="s">
        <v>0</v>
      </c>
      <c r="Q145" s="44">
        <v>1E-4</v>
      </c>
      <c r="T145" s="43" t="s">
        <v>0</v>
      </c>
      <c r="U145" s="44">
        <v>1E-4</v>
      </c>
      <c r="W145" s="31"/>
      <c r="AE145" s="43" t="s">
        <v>0</v>
      </c>
      <c r="AF145" s="44">
        <v>1E-4</v>
      </c>
      <c r="AI145" s="43" t="s">
        <v>0</v>
      </c>
      <c r="AJ145" s="44">
        <v>1E-4</v>
      </c>
      <c r="AL145" s="31"/>
      <c r="AT145" s="43" t="s">
        <v>0</v>
      </c>
      <c r="AU145" s="44">
        <v>1E-4</v>
      </c>
      <c r="AX145" s="43" t="s">
        <v>0</v>
      </c>
      <c r="AY145" s="44">
        <v>1E-4</v>
      </c>
      <c r="BA145" s="31"/>
    </row>
    <row r="146" spans="1:53" x14ac:dyDescent="0.25">
      <c r="A146" s="43" t="s">
        <v>1</v>
      </c>
      <c r="B146" s="44">
        <v>0.47390013495276601</v>
      </c>
      <c r="E146" s="43" t="s">
        <v>1</v>
      </c>
      <c r="F146" s="44">
        <v>0.47194669365721897</v>
      </c>
      <c r="H146" s="31"/>
      <c r="P146" s="43" t="s">
        <v>1</v>
      </c>
      <c r="Q146" s="44">
        <v>0.448498650472334</v>
      </c>
      <c r="T146" s="43" t="s">
        <v>1</v>
      </c>
      <c r="U146" s="44">
        <v>0.45642037786774597</v>
      </c>
      <c r="W146" s="31"/>
      <c r="AE146" s="43" t="s">
        <v>1</v>
      </c>
      <c r="AF146" s="44">
        <v>0.470688259109311</v>
      </c>
      <c r="AI146" s="43" t="s">
        <v>1</v>
      </c>
      <c r="AJ146" s="44">
        <v>0.46185897435897399</v>
      </c>
      <c r="AL146" s="31"/>
      <c r="AT146" s="43" t="s">
        <v>1</v>
      </c>
      <c r="AU146" s="44">
        <v>0.43959514170040398</v>
      </c>
      <c r="AX146" s="43" t="s">
        <v>1</v>
      </c>
      <c r="AY146" s="44">
        <v>0.43764844804318398</v>
      </c>
      <c r="BA146" s="31"/>
    </row>
    <row r="147" spans="1:53" x14ac:dyDescent="0.25">
      <c r="A147" s="43"/>
      <c r="B147" s="44"/>
      <c r="E147" s="43"/>
      <c r="F147" s="44"/>
      <c r="H147" s="31"/>
      <c r="P147" s="43"/>
      <c r="Q147" s="44"/>
      <c r="T147" s="43"/>
      <c r="U147" s="44"/>
      <c r="W147" s="31"/>
      <c r="AE147" s="43"/>
      <c r="AF147" s="44"/>
      <c r="AI147" s="43"/>
      <c r="AJ147" s="44"/>
      <c r="AL147" s="31"/>
      <c r="AT147" s="43"/>
      <c r="AU147" s="44"/>
      <c r="AX147" s="43"/>
      <c r="AY147" s="44"/>
      <c r="BA147" s="31"/>
    </row>
    <row r="148" spans="1:53" x14ac:dyDescent="0.25">
      <c r="A148" s="43" t="s">
        <v>0</v>
      </c>
      <c r="B148" s="44">
        <v>1E-3</v>
      </c>
      <c r="E148" s="43" t="s">
        <v>0</v>
      </c>
      <c r="F148" s="44">
        <v>1E-3</v>
      </c>
      <c r="H148" s="31"/>
      <c r="P148" s="43" t="s">
        <v>0</v>
      </c>
      <c r="Q148" s="44">
        <v>1E-3</v>
      </c>
      <c r="T148" s="43" t="s">
        <v>0</v>
      </c>
      <c r="U148" s="44">
        <v>1E-3</v>
      </c>
      <c r="W148" s="31"/>
      <c r="AE148" s="43" t="s">
        <v>0</v>
      </c>
      <c r="AF148" s="44">
        <v>1E-3</v>
      </c>
      <c r="AI148" s="43" t="s">
        <v>0</v>
      </c>
      <c r="AJ148" s="44">
        <v>1E-3</v>
      </c>
      <c r="AL148" s="31"/>
      <c r="AT148" s="43" t="s">
        <v>0</v>
      </c>
      <c r="AU148" s="44">
        <v>1E-3</v>
      </c>
      <c r="AX148" s="43" t="s">
        <v>0</v>
      </c>
      <c r="AY148" s="44">
        <v>1E-3</v>
      </c>
      <c r="BA148" s="31"/>
    </row>
    <row r="149" spans="1:53" x14ac:dyDescent="0.25">
      <c r="A149" s="43" t="s">
        <v>1</v>
      </c>
      <c r="B149" s="44">
        <v>0.46173414304993199</v>
      </c>
      <c r="E149" s="43" t="s">
        <v>1</v>
      </c>
      <c r="F149" s="44">
        <v>0.43609311740890599</v>
      </c>
      <c r="H149" s="31"/>
      <c r="P149" s="43" t="s">
        <v>1</v>
      </c>
      <c r="Q149" s="44">
        <v>0.43950742240215901</v>
      </c>
      <c r="T149" s="43" t="s">
        <v>1</v>
      </c>
      <c r="U149" s="44">
        <v>0.43215587044534398</v>
      </c>
      <c r="W149" s="31"/>
      <c r="AE149" s="43" t="s">
        <v>1</v>
      </c>
      <c r="AF149" s="44">
        <v>0.46651821862348097</v>
      </c>
      <c r="AI149" s="43" t="s">
        <v>1</v>
      </c>
      <c r="AJ149" s="44">
        <v>0.463836032388663</v>
      </c>
      <c r="AL149" s="31"/>
      <c r="AT149" s="43" t="s">
        <v>1</v>
      </c>
      <c r="AU149" s="44">
        <v>0.45253711201079599</v>
      </c>
      <c r="AX149" s="43" t="s">
        <v>1</v>
      </c>
      <c r="AY149" s="44">
        <v>0.42671727395411602</v>
      </c>
      <c r="BA149" s="31"/>
    </row>
    <row r="150" spans="1:53" x14ac:dyDescent="0.25">
      <c r="A150" s="43"/>
      <c r="B150" s="44"/>
      <c r="E150" s="43"/>
      <c r="F150" s="44"/>
      <c r="H150" s="31"/>
      <c r="P150" s="43"/>
      <c r="Q150" s="44"/>
      <c r="T150" s="43"/>
      <c r="U150" s="44"/>
      <c r="W150" s="31"/>
      <c r="AE150" s="43"/>
      <c r="AF150" s="44"/>
      <c r="AI150" s="43"/>
      <c r="AJ150" s="44"/>
      <c r="AL150" s="31"/>
      <c r="AT150" s="43"/>
      <c r="AU150" s="44"/>
      <c r="AX150" s="43"/>
      <c r="AY150" s="44"/>
      <c r="BA150" s="31"/>
    </row>
    <row r="151" spans="1:53" x14ac:dyDescent="0.25">
      <c r="A151" s="43" t="s">
        <v>0</v>
      </c>
      <c r="B151" s="44">
        <v>0.01</v>
      </c>
      <c r="E151" s="43" t="s">
        <v>0</v>
      </c>
      <c r="F151" s="44">
        <v>0.01</v>
      </c>
      <c r="H151" s="31"/>
      <c r="P151" s="43" t="s">
        <v>0</v>
      </c>
      <c r="Q151" s="44">
        <v>0.01</v>
      </c>
      <c r="T151" s="43" t="s">
        <v>0</v>
      </c>
      <c r="U151" s="44">
        <v>0.01</v>
      </c>
      <c r="W151" s="31"/>
      <c r="AE151" s="43" t="s">
        <v>0</v>
      </c>
      <c r="AF151" s="44">
        <v>0.01</v>
      </c>
      <c r="AI151" s="43" t="s">
        <v>0</v>
      </c>
      <c r="AJ151" s="44">
        <v>0.01</v>
      </c>
      <c r="AL151" s="31"/>
      <c r="AT151" s="43" t="s">
        <v>0</v>
      </c>
      <c r="AU151" s="44">
        <v>0.01</v>
      </c>
      <c r="AX151" s="43" t="s">
        <v>0</v>
      </c>
      <c r="AY151" s="44">
        <v>0.01</v>
      </c>
      <c r="BA151" s="31"/>
    </row>
    <row r="152" spans="1:53" x14ac:dyDescent="0.25">
      <c r="A152" s="43" t="s">
        <v>1</v>
      </c>
      <c r="B152" s="44">
        <v>0.45602226720647698</v>
      </c>
      <c r="E152" s="43" t="s">
        <v>1</v>
      </c>
      <c r="F152" s="44">
        <v>0.41293184885290102</v>
      </c>
      <c r="H152" s="31"/>
      <c r="P152" s="43" t="s">
        <v>1</v>
      </c>
      <c r="Q152" s="44">
        <v>0.441740890688259</v>
      </c>
      <c r="T152" s="43" t="s">
        <v>1</v>
      </c>
      <c r="U152" s="44">
        <v>0.42736842105263101</v>
      </c>
      <c r="W152" s="31"/>
      <c r="AE152" s="43" t="s">
        <v>1</v>
      </c>
      <c r="AF152" s="44">
        <v>0.43908569500674699</v>
      </c>
      <c r="AI152" s="43" t="s">
        <v>1</v>
      </c>
      <c r="AJ152" s="44">
        <v>0.47273954116059302</v>
      </c>
      <c r="AL152" s="31"/>
      <c r="AT152" s="43" t="s">
        <v>1</v>
      </c>
      <c r="AU152" s="44">
        <v>0.45599865047233401</v>
      </c>
      <c r="AX152" s="43" t="s">
        <v>1</v>
      </c>
      <c r="AY152" s="44">
        <v>0.428083670715249</v>
      </c>
      <c r="BA152" s="31"/>
    </row>
    <row r="153" spans="1:53" x14ac:dyDescent="0.25">
      <c r="A153" s="43"/>
      <c r="B153" s="44"/>
      <c r="E153" s="43"/>
      <c r="F153" s="44"/>
      <c r="H153" s="31"/>
      <c r="P153" s="43"/>
      <c r="Q153" s="44"/>
      <c r="T153" s="43"/>
      <c r="U153" s="44"/>
      <c r="W153" s="31"/>
      <c r="AE153" s="43"/>
      <c r="AF153" s="44"/>
      <c r="AI153" s="43"/>
      <c r="AJ153" s="44"/>
      <c r="AL153" s="31"/>
      <c r="AT153" s="43"/>
      <c r="AU153" s="44"/>
      <c r="AX153" s="43"/>
      <c r="AY153" s="44"/>
      <c r="BA153" s="31"/>
    </row>
    <row r="154" spans="1:53" x14ac:dyDescent="0.25">
      <c r="A154" s="43" t="s">
        <v>0</v>
      </c>
      <c r="B154" s="44">
        <v>0.1</v>
      </c>
      <c r="E154" s="43" t="s">
        <v>0</v>
      </c>
      <c r="F154" s="44">
        <v>0.1</v>
      </c>
      <c r="H154" s="31"/>
      <c r="P154" s="43" t="s">
        <v>0</v>
      </c>
      <c r="Q154" s="44">
        <v>0.1</v>
      </c>
      <c r="T154" s="43" t="s">
        <v>0</v>
      </c>
      <c r="U154" s="44">
        <v>0.1</v>
      </c>
      <c r="W154" s="31"/>
      <c r="AE154" s="43" t="s">
        <v>0</v>
      </c>
      <c r="AF154" s="44">
        <v>0.1</v>
      </c>
      <c r="AI154" s="43" t="s">
        <v>0</v>
      </c>
      <c r="AJ154" s="44">
        <v>0.1</v>
      </c>
      <c r="AL154" s="31"/>
      <c r="AT154" s="43" t="s">
        <v>0</v>
      </c>
      <c r="AU154" s="44">
        <v>0.1</v>
      </c>
      <c r="AX154" s="43" t="s">
        <v>0</v>
      </c>
      <c r="AY154" s="44">
        <v>0.1</v>
      </c>
      <c r="BA154" s="31"/>
    </row>
    <row r="155" spans="1:53" x14ac:dyDescent="0.25">
      <c r="A155" s="43" t="s">
        <v>1</v>
      </c>
      <c r="B155" s="44">
        <v>0.455495951417004</v>
      </c>
      <c r="E155" s="43" t="s">
        <v>1</v>
      </c>
      <c r="F155" s="44">
        <v>0.416751012145749</v>
      </c>
      <c r="H155" s="31"/>
      <c r="P155" s="43" t="s">
        <v>1</v>
      </c>
      <c r="Q155" s="44">
        <v>0.43300944669365699</v>
      </c>
      <c r="T155" s="43" t="s">
        <v>1</v>
      </c>
      <c r="U155" s="44">
        <v>0.41811066126855601</v>
      </c>
      <c r="W155" s="31"/>
      <c r="AE155" s="43" t="s">
        <v>1</v>
      </c>
      <c r="AF155" s="44">
        <v>0.44018218623481697</v>
      </c>
      <c r="AI155" s="43" t="s">
        <v>1</v>
      </c>
      <c r="AJ155" s="44">
        <v>0.45470647773279299</v>
      </c>
      <c r="AL155" s="31"/>
      <c r="AT155" s="43" t="s">
        <v>1</v>
      </c>
      <c r="AU155" s="44">
        <v>0.45599865047233401</v>
      </c>
      <c r="AX155" s="43" t="s">
        <v>1</v>
      </c>
      <c r="AY155" s="44">
        <v>0.416987179487179</v>
      </c>
      <c r="BA155" s="31"/>
    </row>
    <row r="156" spans="1:53" x14ac:dyDescent="0.25">
      <c r="A156" s="43"/>
      <c r="B156" s="44"/>
      <c r="E156" s="43"/>
      <c r="F156" s="44"/>
      <c r="H156" s="31"/>
      <c r="P156" s="43"/>
      <c r="Q156" s="44"/>
      <c r="T156" s="43"/>
      <c r="U156" s="44"/>
      <c r="W156" s="31"/>
      <c r="AE156" s="43"/>
      <c r="AF156" s="44"/>
      <c r="AI156" s="43"/>
      <c r="AJ156" s="44"/>
      <c r="AL156" s="31"/>
      <c r="AT156" s="43"/>
      <c r="AU156" s="44"/>
      <c r="AX156" s="43"/>
      <c r="AY156" s="44"/>
      <c r="BA156" s="31"/>
    </row>
    <row r="157" spans="1:53" x14ac:dyDescent="0.25">
      <c r="A157" s="43" t="s">
        <v>0</v>
      </c>
      <c r="B157" s="44">
        <v>1</v>
      </c>
      <c r="E157" s="43" t="s">
        <v>0</v>
      </c>
      <c r="F157" s="44">
        <v>1</v>
      </c>
      <c r="H157" s="31"/>
      <c r="P157" s="43" t="s">
        <v>0</v>
      </c>
      <c r="Q157" s="44">
        <v>1</v>
      </c>
      <c r="T157" s="43" t="s">
        <v>0</v>
      </c>
      <c r="U157" s="44">
        <v>1</v>
      </c>
      <c r="W157" s="31"/>
      <c r="AE157" s="43" t="s">
        <v>0</v>
      </c>
      <c r="AF157" s="44">
        <v>1</v>
      </c>
      <c r="AI157" s="43" t="s">
        <v>0</v>
      </c>
      <c r="AJ157" s="44">
        <v>1</v>
      </c>
      <c r="AL157" s="31"/>
      <c r="AT157" s="43" t="s">
        <v>0</v>
      </c>
      <c r="AU157" s="44">
        <v>1</v>
      </c>
      <c r="AX157" s="43" t="s">
        <v>0</v>
      </c>
      <c r="AY157" s="44">
        <v>1</v>
      </c>
      <c r="BA157" s="31"/>
    </row>
    <row r="158" spans="1:53" x14ac:dyDescent="0.25">
      <c r="A158" s="43" t="s">
        <v>1</v>
      </c>
      <c r="B158" s="44">
        <v>0.45475371120107899</v>
      </c>
      <c r="E158" s="43" t="s">
        <v>1</v>
      </c>
      <c r="F158" s="44">
        <v>0.41508434547908202</v>
      </c>
      <c r="H158" s="31"/>
      <c r="P158" s="43" t="s">
        <v>1</v>
      </c>
      <c r="Q158" s="44">
        <v>0.43037449392712501</v>
      </c>
      <c r="T158" s="43" t="s">
        <v>1</v>
      </c>
      <c r="U158" s="44">
        <v>0.42679824561403501</v>
      </c>
      <c r="W158" s="31"/>
      <c r="AE158" s="43" t="s">
        <v>1</v>
      </c>
      <c r="AF158" s="44">
        <v>0.44439608636977002</v>
      </c>
      <c r="AI158" s="43" t="s">
        <v>1</v>
      </c>
      <c r="AJ158" s="44">
        <v>0.46843792172739501</v>
      </c>
      <c r="AL158" s="31"/>
      <c r="AT158" s="43" t="s">
        <v>1</v>
      </c>
      <c r="AU158" s="44">
        <v>0.451697031039136</v>
      </c>
      <c r="AX158" s="43" t="s">
        <v>1</v>
      </c>
      <c r="AY158" s="44">
        <v>0.41882253711201001</v>
      </c>
      <c r="BA158" s="31"/>
    </row>
    <row r="159" spans="1:53" x14ac:dyDescent="0.25">
      <c r="A159" s="43"/>
      <c r="B159" s="44"/>
      <c r="E159" s="43"/>
      <c r="F159" s="44"/>
      <c r="H159" s="31"/>
      <c r="P159" s="43"/>
      <c r="Q159" s="44"/>
      <c r="T159" s="43"/>
      <c r="U159" s="44"/>
      <c r="W159" s="31"/>
      <c r="AE159" s="43"/>
      <c r="AF159" s="44"/>
      <c r="AI159" s="43"/>
      <c r="AJ159" s="44"/>
      <c r="AL159" s="31"/>
      <c r="AT159" s="43"/>
      <c r="AU159" s="44"/>
      <c r="AX159" s="43"/>
      <c r="AY159" s="44"/>
      <c r="BA159" s="31"/>
    </row>
    <row r="160" spans="1:53" x14ac:dyDescent="0.25">
      <c r="A160" s="43" t="s">
        <v>0</v>
      </c>
      <c r="B160" s="44">
        <v>10</v>
      </c>
      <c r="E160" s="43" t="s">
        <v>0</v>
      </c>
      <c r="F160" s="44">
        <v>10</v>
      </c>
      <c r="H160" s="31"/>
      <c r="P160" s="43" t="s">
        <v>0</v>
      </c>
      <c r="Q160" s="44">
        <v>10</v>
      </c>
      <c r="T160" s="43" t="s">
        <v>0</v>
      </c>
      <c r="U160" s="44">
        <v>10</v>
      </c>
      <c r="W160" s="31"/>
      <c r="AE160" s="43" t="s">
        <v>0</v>
      </c>
      <c r="AF160" s="44">
        <v>10</v>
      </c>
      <c r="AI160" s="43" t="s">
        <v>0</v>
      </c>
      <c r="AJ160" s="44">
        <v>10</v>
      </c>
      <c r="AL160" s="31"/>
      <c r="AT160" s="43" t="s">
        <v>0</v>
      </c>
      <c r="AU160" s="44">
        <v>10</v>
      </c>
      <c r="AX160" s="43" t="s">
        <v>0</v>
      </c>
      <c r="AY160" s="44">
        <v>10</v>
      </c>
      <c r="BA160" s="31"/>
    </row>
    <row r="161" spans="1:53" x14ac:dyDescent="0.25">
      <c r="A161" s="43" t="s">
        <v>1</v>
      </c>
      <c r="B161" s="44">
        <v>0.45532388663967599</v>
      </c>
      <c r="E161" s="43" t="s">
        <v>1</v>
      </c>
      <c r="F161" s="44">
        <v>0.41670715249662599</v>
      </c>
      <c r="H161" s="31"/>
      <c r="P161" s="43" t="s">
        <v>1</v>
      </c>
      <c r="Q161" s="44">
        <v>0.430900809716599</v>
      </c>
      <c r="T161" s="43" t="s">
        <v>1</v>
      </c>
      <c r="U161" s="44">
        <v>0.41863697705802899</v>
      </c>
      <c r="W161" s="31"/>
      <c r="AE161" s="43" t="s">
        <v>1</v>
      </c>
      <c r="AF161" s="44">
        <v>0.44277327935222599</v>
      </c>
      <c r="AI161" s="43" t="s">
        <v>1</v>
      </c>
      <c r="AJ161" s="44">
        <v>0.46273954116059302</v>
      </c>
      <c r="AL161" s="31"/>
      <c r="AT161" s="43" t="s">
        <v>1</v>
      </c>
      <c r="AU161" s="44">
        <v>0.44849190283400803</v>
      </c>
      <c r="AX161" s="43" t="s">
        <v>1</v>
      </c>
      <c r="AY161" s="44">
        <v>0.42913967611336001</v>
      </c>
      <c r="BA161" s="31"/>
    </row>
    <row r="162" spans="1:53" x14ac:dyDescent="0.25">
      <c r="A162" s="26" t="s">
        <v>84</v>
      </c>
      <c r="B162" s="33"/>
      <c r="E162" s="26" t="s">
        <v>25</v>
      </c>
      <c r="F162" s="33"/>
      <c r="H162" s="31"/>
      <c r="P162" s="26" t="s">
        <v>11</v>
      </c>
      <c r="Q162" s="33"/>
      <c r="T162" s="26" t="s">
        <v>34</v>
      </c>
      <c r="U162" s="33"/>
      <c r="W162" s="31"/>
      <c r="AE162" s="26" t="s">
        <v>71</v>
      </c>
      <c r="AF162" s="33"/>
      <c r="AI162" s="26" t="s">
        <v>44</v>
      </c>
      <c r="AJ162" s="33"/>
      <c r="AL162" s="31"/>
      <c r="AT162" s="26" t="s">
        <v>72</v>
      </c>
      <c r="AU162" s="33"/>
      <c r="AX162" s="26" t="s">
        <v>54</v>
      </c>
      <c r="AY162" s="33"/>
      <c r="BA162" s="31"/>
    </row>
    <row r="163" spans="1:53" x14ac:dyDescent="0.25">
      <c r="A163" s="26"/>
      <c r="B163" s="33"/>
      <c r="E163" s="26"/>
      <c r="F163" s="33"/>
      <c r="H163" s="31"/>
      <c r="P163" s="26"/>
      <c r="Q163" s="33"/>
      <c r="T163" s="26"/>
      <c r="U163" s="33"/>
      <c r="W163" s="31"/>
      <c r="AE163" s="26"/>
      <c r="AF163" s="33"/>
      <c r="AI163" s="26"/>
      <c r="AJ163" s="33"/>
      <c r="AL163" s="31"/>
      <c r="AT163" s="26"/>
      <c r="AU163" s="33"/>
      <c r="AX163" s="26"/>
      <c r="AY163" s="33"/>
      <c r="BA163" s="31"/>
    </row>
    <row r="164" spans="1:53" x14ac:dyDescent="0.25">
      <c r="A164" s="26"/>
      <c r="B164" s="33"/>
      <c r="E164" s="26"/>
      <c r="F164" s="33"/>
      <c r="H164" s="31"/>
      <c r="P164" s="26"/>
      <c r="Q164" s="33"/>
      <c r="T164" s="26"/>
      <c r="U164" s="33"/>
      <c r="W164" s="31"/>
      <c r="AE164" s="26"/>
      <c r="AF164" s="33"/>
      <c r="AI164" s="26"/>
      <c r="AJ164" s="33"/>
      <c r="AL164" s="31"/>
      <c r="AT164" s="26"/>
      <c r="AU164" s="33"/>
      <c r="AX164" s="26"/>
      <c r="AY164" s="33"/>
      <c r="BA164" s="31"/>
    </row>
    <row r="165" spans="1:53" x14ac:dyDescent="0.25">
      <c r="A165" s="45" t="s">
        <v>0</v>
      </c>
      <c r="B165" s="9">
        <v>1.0000000000000001E-5</v>
      </c>
      <c r="E165" s="45" t="s">
        <v>0</v>
      </c>
      <c r="F165" s="9">
        <v>1.0000000000000001E-5</v>
      </c>
      <c r="H165" s="31"/>
      <c r="P165" s="45" t="s">
        <v>0</v>
      </c>
      <c r="Q165" s="9">
        <v>1.0000000000000001E-5</v>
      </c>
      <c r="T165" s="45" t="s">
        <v>0</v>
      </c>
      <c r="U165" s="9">
        <v>1.0000000000000001E-5</v>
      </c>
      <c r="W165" s="31"/>
      <c r="AE165" s="45" t="s">
        <v>0</v>
      </c>
      <c r="AF165" s="9">
        <v>1.0000000000000001E-5</v>
      </c>
      <c r="AI165" s="45" t="s">
        <v>0</v>
      </c>
      <c r="AJ165" s="9">
        <v>1.0000000000000001E-5</v>
      </c>
      <c r="AL165" s="31"/>
      <c r="AT165" s="45" t="s">
        <v>0</v>
      </c>
      <c r="AU165" s="9">
        <v>1.0000000000000001E-5</v>
      </c>
      <c r="AX165" s="45" t="s">
        <v>0</v>
      </c>
      <c r="AY165" s="9">
        <v>1.0000000000000001E-5</v>
      </c>
      <c r="BA165" s="31"/>
    </row>
    <row r="166" spans="1:53" x14ac:dyDescent="0.25">
      <c r="A166" s="45" t="s">
        <v>1</v>
      </c>
      <c r="B166" s="46">
        <v>0.50938259109311701</v>
      </c>
      <c r="E166" s="45" t="s">
        <v>1</v>
      </c>
      <c r="F166" s="46">
        <v>0.48748650472334598</v>
      </c>
      <c r="H166" s="31"/>
      <c r="P166" s="45" t="s">
        <v>1</v>
      </c>
      <c r="Q166" s="46">
        <v>0.46891025641025602</v>
      </c>
      <c r="T166" s="45" t="s">
        <v>1</v>
      </c>
      <c r="U166" s="46">
        <v>0.45200742240215902</v>
      </c>
      <c r="W166" s="31"/>
      <c r="AE166" s="45" t="s">
        <v>1</v>
      </c>
      <c r="AF166" s="46">
        <v>0.49451079622132199</v>
      </c>
      <c r="AI166" s="45" t="s">
        <v>1</v>
      </c>
      <c r="AJ166" s="46">
        <v>0.473711201079622</v>
      </c>
      <c r="AL166" s="31"/>
      <c r="AT166" s="45" t="s">
        <v>1</v>
      </c>
      <c r="AU166" s="46">
        <v>0.45869770580296898</v>
      </c>
      <c r="AX166" s="45" t="s">
        <v>1</v>
      </c>
      <c r="AY166" s="46">
        <v>0.45590418353576201</v>
      </c>
      <c r="BA166" s="31"/>
    </row>
    <row r="167" spans="1:53" x14ac:dyDescent="0.25">
      <c r="A167" s="45"/>
      <c r="B167" s="46"/>
      <c r="E167" s="45"/>
      <c r="F167" s="46"/>
      <c r="H167" s="31"/>
      <c r="P167" s="45"/>
      <c r="Q167" s="46"/>
      <c r="T167" s="45"/>
      <c r="U167" s="46"/>
      <c r="W167" s="31"/>
      <c r="AE167" s="45"/>
      <c r="AF167" s="46"/>
      <c r="AI167" s="45"/>
      <c r="AJ167" s="46"/>
      <c r="AL167" s="31"/>
      <c r="AT167" s="45"/>
      <c r="AU167" s="46"/>
      <c r="AX167" s="45"/>
      <c r="AY167" s="46"/>
      <c r="BA167" s="31"/>
    </row>
    <row r="168" spans="1:53" x14ac:dyDescent="0.25">
      <c r="A168" s="45" t="s">
        <v>0</v>
      </c>
      <c r="B168" s="46">
        <v>1E-4</v>
      </c>
      <c r="E168" s="45" t="s">
        <v>0</v>
      </c>
      <c r="F168" s="46">
        <v>1E-4</v>
      </c>
      <c r="H168" s="31"/>
      <c r="P168" s="45" t="s">
        <v>0</v>
      </c>
      <c r="Q168" s="46">
        <v>1E-4</v>
      </c>
      <c r="T168" s="45" t="s">
        <v>0</v>
      </c>
      <c r="U168" s="46">
        <v>1E-4</v>
      </c>
      <c r="W168" s="31"/>
      <c r="AE168" s="45" t="s">
        <v>0</v>
      </c>
      <c r="AF168" s="46">
        <v>1E-4</v>
      </c>
      <c r="AI168" s="45" t="s">
        <v>0</v>
      </c>
      <c r="AJ168" s="46">
        <v>1E-4</v>
      </c>
      <c r="AL168" s="31"/>
      <c r="AT168" s="45" t="s">
        <v>0</v>
      </c>
      <c r="AU168" s="46">
        <v>1E-4</v>
      </c>
      <c r="AX168" s="45" t="s">
        <v>0</v>
      </c>
      <c r="AY168" s="46">
        <v>1E-4</v>
      </c>
      <c r="BA168" s="31"/>
    </row>
    <row r="169" spans="1:53" x14ac:dyDescent="0.25">
      <c r="A169" s="45" t="s">
        <v>1</v>
      </c>
      <c r="B169" s="46">
        <v>0.49951417004048498</v>
      </c>
      <c r="E169" s="45" t="s">
        <v>1</v>
      </c>
      <c r="F169" s="46">
        <v>0.48928137651821801</v>
      </c>
      <c r="H169" s="31"/>
      <c r="P169" s="45" t="s">
        <v>1</v>
      </c>
      <c r="Q169" s="46">
        <v>0.47772941970310301</v>
      </c>
      <c r="T169" s="45" t="s">
        <v>1</v>
      </c>
      <c r="U169" s="46">
        <v>0.46376180836707098</v>
      </c>
      <c r="W169" s="31"/>
      <c r="AE169" s="45" t="s">
        <v>1</v>
      </c>
      <c r="AF169" s="46">
        <v>0.49336707152496601</v>
      </c>
      <c r="AI169" s="45" t="s">
        <v>1</v>
      </c>
      <c r="AJ169" s="46">
        <v>0.48243927125505998</v>
      </c>
      <c r="AL169" s="31"/>
      <c r="AT169" s="45" t="s">
        <v>1</v>
      </c>
      <c r="AU169" s="46">
        <v>0.47738529014844799</v>
      </c>
      <c r="AX169" s="45" t="s">
        <v>1</v>
      </c>
      <c r="AY169" s="46">
        <v>0.45949730094466901</v>
      </c>
      <c r="BA169" s="31"/>
    </row>
    <row r="170" spans="1:53" x14ac:dyDescent="0.25">
      <c r="A170" s="45"/>
      <c r="B170" s="46"/>
      <c r="E170" s="45"/>
      <c r="F170" s="46"/>
      <c r="H170" s="31"/>
      <c r="P170" s="45"/>
      <c r="Q170" s="46"/>
      <c r="T170" s="45"/>
      <c r="U170" s="46"/>
      <c r="W170" s="31"/>
      <c r="AE170" s="45"/>
      <c r="AF170" s="46"/>
      <c r="AI170" s="45"/>
      <c r="AJ170" s="46"/>
      <c r="AL170" s="31"/>
      <c r="AT170" s="45"/>
      <c r="AU170" s="46"/>
      <c r="AX170" s="45"/>
      <c r="AY170" s="46"/>
      <c r="BA170" s="31"/>
    </row>
    <row r="171" spans="1:53" x14ac:dyDescent="0.25">
      <c r="A171" s="45" t="s">
        <v>0</v>
      </c>
      <c r="B171" s="46">
        <v>1E-3</v>
      </c>
      <c r="E171" s="45" t="s">
        <v>0</v>
      </c>
      <c r="F171" s="46">
        <v>1E-3</v>
      </c>
      <c r="H171" s="31"/>
      <c r="P171" s="45" t="s">
        <v>0</v>
      </c>
      <c r="Q171" s="46">
        <v>1E-3</v>
      </c>
      <c r="T171" s="45" t="s">
        <v>0</v>
      </c>
      <c r="U171" s="46">
        <v>1E-3</v>
      </c>
      <c r="W171" s="31"/>
      <c r="AE171" s="45" t="s">
        <v>0</v>
      </c>
      <c r="AF171" s="46">
        <v>1E-3</v>
      </c>
      <c r="AI171" s="45" t="s">
        <v>0</v>
      </c>
      <c r="AJ171" s="46">
        <v>1E-3</v>
      </c>
      <c r="AL171" s="31"/>
      <c r="AT171" s="45" t="s">
        <v>0</v>
      </c>
      <c r="AU171" s="46">
        <v>1E-3</v>
      </c>
      <c r="AX171" s="45" t="s">
        <v>0</v>
      </c>
      <c r="AY171" s="46">
        <v>1E-3</v>
      </c>
      <c r="BA171" s="31"/>
    </row>
    <row r="172" spans="1:53" x14ac:dyDescent="0.25">
      <c r="A172" s="45" t="s">
        <v>1</v>
      </c>
      <c r="B172" s="46">
        <v>0.45195344129554599</v>
      </c>
      <c r="E172" s="45" t="s">
        <v>1</v>
      </c>
      <c r="F172" s="46">
        <v>0.453974358974359</v>
      </c>
      <c r="H172" s="31"/>
      <c r="P172" s="45" t="s">
        <v>1</v>
      </c>
      <c r="Q172" s="46">
        <v>0.455701754385964</v>
      </c>
      <c r="T172" s="45" t="s">
        <v>1</v>
      </c>
      <c r="U172" s="46">
        <v>0.44668353576248299</v>
      </c>
      <c r="W172" s="31"/>
      <c r="AE172" s="45" t="s">
        <v>1</v>
      </c>
      <c r="AF172" s="46">
        <v>0.45348852901484399</v>
      </c>
      <c r="AI172" s="45" t="s">
        <v>1</v>
      </c>
      <c r="AJ172" s="46">
        <v>0.43843117408906801</v>
      </c>
      <c r="AL172" s="31"/>
      <c r="AT172" s="45" t="s">
        <v>1</v>
      </c>
      <c r="AU172" s="46">
        <v>0.44837719298245599</v>
      </c>
      <c r="AX172" s="45" t="s">
        <v>1</v>
      </c>
      <c r="AY172" s="46">
        <v>0.44817813765182102</v>
      </c>
      <c r="BA172" s="31"/>
    </row>
    <row r="173" spans="1:53" x14ac:dyDescent="0.25">
      <c r="A173" s="45"/>
      <c r="B173" s="46"/>
      <c r="E173" s="45"/>
      <c r="F173" s="46"/>
      <c r="H173" s="31"/>
      <c r="P173" s="45"/>
      <c r="Q173" s="46"/>
      <c r="T173" s="45"/>
      <c r="U173" s="46"/>
      <c r="W173" s="31"/>
      <c r="AE173" s="45"/>
      <c r="AF173" s="46"/>
      <c r="AI173" s="45"/>
      <c r="AJ173" s="46"/>
      <c r="AL173" s="31"/>
      <c r="AT173" s="45"/>
      <c r="AU173" s="46"/>
      <c r="AX173" s="45"/>
      <c r="AY173" s="46"/>
      <c r="BA173" s="31"/>
    </row>
    <row r="174" spans="1:53" x14ac:dyDescent="0.25">
      <c r="A174" s="45" t="s">
        <v>0</v>
      </c>
      <c r="B174" s="46">
        <v>0.01</v>
      </c>
      <c r="E174" s="45" t="s">
        <v>0</v>
      </c>
      <c r="F174" s="46">
        <v>0.01</v>
      </c>
      <c r="H174" s="31"/>
      <c r="P174" s="45" t="s">
        <v>0</v>
      </c>
      <c r="Q174" s="46">
        <v>0.01</v>
      </c>
      <c r="T174" s="45" t="s">
        <v>0</v>
      </c>
      <c r="U174" s="46">
        <v>0.01</v>
      </c>
      <c r="W174" s="31"/>
      <c r="AE174" s="45" t="s">
        <v>0</v>
      </c>
      <c r="AF174" s="46">
        <v>0.01</v>
      </c>
      <c r="AI174" s="45" t="s">
        <v>0</v>
      </c>
      <c r="AJ174" s="46">
        <v>0.01</v>
      </c>
      <c r="AL174" s="31"/>
      <c r="AT174" s="45" t="s">
        <v>0</v>
      </c>
      <c r="AU174" s="46">
        <v>0.01</v>
      </c>
      <c r="AX174" s="45" t="s">
        <v>0</v>
      </c>
      <c r="AY174" s="46">
        <v>0.01</v>
      </c>
      <c r="BA174" s="31"/>
    </row>
    <row r="175" spans="1:53" x14ac:dyDescent="0.25">
      <c r="A175" s="45" t="s">
        <v>1</v>
      </c>
      <c r="B175" s="46">
        <v>0.45731106612685501</v>
      </c>
      <c r="E175" s="45" t="s">
        <v>1</v>
      </c>
      <c r="F175" s="46">
        <v>0.46169365721997302</v>
      </c>
      <c r="H175" s="31"/>
      <c r="P175" s="45" t="s">
        <v>1</v>
      </c>
      <c r="Q175" s="46">
        <v>0.45407894736842103</v>
      </c>
      <c r="T175" s="45" t="s">
        <v>1</v>
      </c>
      <c r="U175" s="46">
        <v>0.446157219973009</v>
      </c>
      <c r="W175" s="31"/>
      <c r="AE175" s="45" t="s">
        <v>1</v>
      </c>
      <c r="AF175" s="46">
        <v>0.45507085020242899</v>
      </c>
      <c r="AI175" s="45" t="s">
        <v>1</v>
      </c>
      <c r="AJ175" s="46">
        <v>0.44058367071524901</v>
      </c>
      <c r="AL175" s="31"/>
      <c r="AT175" s="45" t="s">
        <v>1</v>
      </c>
      <c r="AU175" s="46">
        <v>0.45228070175438501</v>
      </c>
      <c r="AX175" s="45" t="s">
        <v>1</v>
      </c>
      <c r="AY175" s="46">
        <v>0.445856950067476</v>
      </c>
      <c r="BA175" s="31"/>
    </row>
    <row r="176" spans="1:53" x14ac:dyDescent="0.25">
      <c r="A176" s="45"/>
      <c r="B176" s="46"/>
      <c r="E176" s="45"/>
      <c r="F176" s="46"/>
      <c r="H176" s="31"/>
      <c r="P176" s="45"/>
      <c r="Q176" s="46"/>
      <c r="T176" s="45"/>
      <c r="U176" s="46"/>
      <c r="W176" s="31"/>
      <c r="AE176" s="45"/>
      <c r="AF176" s="46"/>
      <c r="AI176" s="45"/>
      <c r="AJ176" s="46"/>
      <c r="AL176" s="31"/>
      <c r="AT176" s="45"/>
      <c r="AU176" s="46"/>
      <c r="AX176" s="45"/>
      <c r="AY176" s="46"/>
      <c r="BA176" s="31"/>
    </row>
    <row r="177" spans="1:53" x14ac:dyDescent="0.25">
      <c r="A177" s="45" t="s">
        <v>0</v>
      </c>
      <c r="B177" s="46">
        <v>0.1</v>
      </c>
      <c r="E177" s="45" t="s">
        <v>0</v>
      </c>
      <c r="F177" s="46">
        <v>0.1</v>
      </c>
      <c r="H177" s="31"/>
      <c r="P177" s="45" t="s">
        <v>0</v>
      </c>
      <c r="Q177" s="46">
        <v>0.1</v>
      </c>
      <c r="T177" s="45" t="s">
        <v>0</v>
      </c>
      <c r="U177" s="46">
        <v>0.1</v>
      </c>
      <c r="W177" s="31"/>
      <c r="AE177" s="45" t="s">
        <v>0</v>
      </c>
      <c r="AF177" s="46">
        <v>0.1</v>
      </c>
      <c r="AI177" s="45" t="s">
        <v>0</v>
      </c>
      <c r="AJ177" s="46">
        <v>0.1</v>
      </c>
      <c r="AL177" s="31"/>
      <c r="AT177" s="45" t="s">
        <v>0</v>
      </c>
      <c r="AU177" s="46">
        <v>0.1</v>
      </c>
      <c r="AX177" s="45" t="s">
        <v>0</v>
      </c>
      <c r="AY177" s="46">
        <v>0.1</v>
      </c>
      <c r="BA177" s="31"/>
    </row>
    <row r="178" spans="1:53" x14ac:dyDescent="0.25">
      <c r="A178" s="45" t="s">
        <v>1</v>
      </c>
      <c r="B178" s="46">
        <v>0.453009446693657</v>
      </c>
      <c r="E178" s="45" t="s">
        <v>1</v>
      </c>
      <c r="F178" s="46">
        <v>0.45897435897435901</v>
      </c>
      <c r="H178" s="31"/>
      <c r="P178" s="45" t="s">
        <v>1</v>
      </c>
      <c r="Q178" s="46">
        <v>0.45631578947368401</v>
      </c>
      <c r="T178" s="45" t="s">
        <v>1</v>
      </c>
      <c r="U178" s="46">
        <v>0.45045883940620701</v>
      </c>
      <c r="W178" s="31"/>
      <c r="AE178" s="45" t="s">
        <v>1</v>
      </c>
      <c r="AF178" s="46">
        <v>0.45507085020242899</v>
      </c>
      <c r="AI178" s="45" t="s">
        <v>1</v>
      </c>
      <c r="AJ178" s="46">
        <v>0.43005735492577601</v>
      </c>
      <c r="AL178" s="31"/>
      <c r="AT178" s="45" t="s">
        <v>1</v>
      </c>
      <c r="AU178" s="46">
        <v>0.447280701754385</v>
      </c>
      <c r="AX178" s="45" t="s">
        <v>1</v>
      </c>
      <c r="AY178" s="46">
        <v>0.445856950067476</v>
      </c>
      <c r="BA178" s="31"/>
    </row>
    <row r="179" spans="1:53" x14ac:dyDescent="0.25">
      <c r="A179" s="45"/>
      <c r="B179" s="46"/>
      <c r="E179" s="45"/>
      <c r="F179" s="46"/>
      <c r="H179" s="31"/>
      <c r="P179" s="45"/>
      <c r="Q179" s="46"/>
      <c r="T179" s="45"/>
      <c r="U179" s="46"/>
      <c r="W179" s="31"/>
      <c r="AE179" s="45"/>
      <c r="AF179" s="46"/>
      <c r="AI179" s="45"/>
      <c r="AJ179" s="46"/>
      <c r="AL179" s="31"/>
      <c r="AT179" s="45"/>
      <c r="AU179" s="46"/>
      <c r="AX179" s="45"/>
      <c r="AY179" s="46"/>
      <c r="BA179" s="31"/>
    </row>
    <row r="180" spans="1:53" x14ac:dyDescent="0.25">
      <c r="A180" s="45" t="s">
        <v>0</v>
      </c>
      <c r="B180" s="46">
        <v>1</v>
      </c>
      <c r="E180" s="45" t="s">
        <v>0</v>
      </c>
      <c r="F180" s="46">
        <v>1</v>
      </c>
      <c r="H180" s="31"/>
      <c r="P180" s="45" t="s">
        <v>0</v>
      </c>
      <c r="Q180" s="46">
        <v>1</v>
      </c>
      <c r="T180" s="45" t="s">
        <v>0</v>
      </c>
      <c r="U180" s="46">
        <v>1</v>
      </c>
      <c r="W180" s="31"/>
      <c r="AE180" s="45" t="s">
        <v>0</v>
      </c>
      <c r="AF180" s="46">
        <v>1</v>
      </c>
      <c r="AI180" s="45" t="s">
        <v>0</v>
      </c>
      <c r="AJ180" s="46">
        <v>1</v>
      </c>
      <c r="AL180" s="31"/>
      <c r="AT180" s="45" t="s">
        <v>0</v>
      </c>
      <c r="AU180" s="46">
        <v>1</v>
      </c>
      <c r="AX180" s="45" t="s">
        <v>0</v>
      </c>
      <c r="AY180" s="46">
        <v>1</v>
      </c>
      <c r="BA180" s="31"/>
    </row>
    <row r="181" spans="1:53" x14ac:dyDescent="0.25">
      <c r="A181" s="45" t="s">
        <v>1</v>
      </c>
      <c r="B181" s="46">
        <v>0.451427125506072</v>
      </c>
      <c r="E181" s="45" t="s">
        <v>1</v>
      </c>
      <c r="F181" s="46">
        <v>0.45401484480431797</v>
      </c>
      <c r="H181" s="31"/>
      <c r="P181" s="45" t="s">
        <v>1</v>
      </c>
      <c r="Q181" s="46">
        <v>0.45838056680161898</v>
      </c>
      <c r="T181" s="45" t="s">
        <v>1</v>
      </c>
      <c r="U181" s="46">
        <v>0.45203778677462803</v>
      </c>
      <c r="W181" s="31"/>
      <c r="AE181" s="45" t="s">
        <v>1</v>
      </c>
      <c r="AF181" s="46">
        <v>0.45559716599190198</v>
      </c>
      <c r="AI181" s="45" t="s">
        <v>1</v>
      </c>
      <c r="AJ181" s="46">
        <v>0.44378879892037698</v>
      </c>
      <c r="AL181" s="31"/>
      <c r="AT181" s="45" t="s">
        <v>1</v>
      </c>
      <c r="AU181" s="46">
        <v>0.44907557354925698</v>
      </c>
      <c r="AX181" s="45" t="s">
        <v>1</v>
      </c>
      <c r="AY181" s="46">
        <v>0.44476045883940601</v>
      </c>
      <c r="BA181" s="31"/>
    </row>
    <row r="182" spans="1:53" x14ac:dyDescent="0.25">
      <c r="A182" s="45"/>
      <c r="B182" s="46"/>
      <c r="E182" s="45"/>
      <c r="F182" s="46"/>
      <c r="H182" s="31"/>
      <c r="P182" s="45"/>
      <c r="Q182" s="46"/>
      <c r="T182" s="45"/>
      <c r="U182" s="46"/>
      <c r="W182" s="31"/>
      <c r="AE182" s="45"/>
      <c r="AF182" s="46"/>
      <c r="AI182" s="45"/>
      <c r="AJ182" s="46"/>
      <c r="AL182" s="31"/>
      <c r="AT182" s="45"/>
      <c r="AU182" s="46"/>
      <c r="AX182" s="45"/>
      <c r="AY182" s="46"/>
      <c r="BA182" s="31"/>
    </row>
    <row r="183" spans="1:53" x14ac:dyDescent="0.25">
      <c r="A183" s="45" t="s">
        <v>0</v>
      </c>
      <c r="B183" s="46">
        <v>10</v>
      </c>
      <c r="E183" s="45" t="s">
        <v>0</v>
      </c>
      <c r="F183" s="46">
        <v>10</v>
      </c>
      <c r="H183" s="31"/>
      <c r="P183" s="45" t="s">
        <v>0</v>
      </c>
      <c r="Q183" s="46">
        <v>10</v>
      </c>
      <c r="T183" s="45" t="s">
        <v>0</v>
      </c>
      <c r="U183" s="46">
        <v>10</v>
      </c>
      <c r="W183" s="31"/>
      <c r="AE183" s="45" t="s">
        <v>0</v>
      </c>
      <c r="AF183" s="46">
        <v>10</v>
      </c>
      <c r="AI183" s="45" t="s">
        <v>0</v>
      </c>
      <c r="AJ183" s="46">
        <v>10</v>
      </c>
      <c r="AL183" s="31"/>
      <c r="AT183" s="45" t="s">
        <v>0</v>
      </c>
      <c r="AU183" s="46">
        <v>10</v>
      </c>
      <c r="AX183" s="45" t="s">
        <v>0</v>
      </c>
      <c r="AY183" s="46">
        <v>10</v>
      </c>
      <c r="BA183" s="31"/>
    </row>
    <row r="184" spans="1:53" x14ac:dyDescent="0.25">
      <c r="A184" s="45" t="s">
        <v>1</v>
      </c>
      <c r="B184" s="46">
        <v>0.44647098515519501</v>
      </c>
      <c r="E184" s="45" t="s">
        <v>1</v>
      </c>
      <c r="F184" s="46">
        <v>0.452962213225371</v>
      </c>
      <c r="H184" s="31"/>
      <c r="P184" s="45" t="s">
        <v>1</v>
      </c>
      <c r="Q184" s="46">
        <v>0.455003373819163</v>
      </c>
      <c r="T184" s="45" t="s">
        <v>1</v>
      </c>
      <c r="U184" s="46">
        <v>0.44063090418353501</v>
      </c>
      <c r="W184" s="31"/>
      <c r="AE184" s="45" t="s">
        <v>1</v>
      </c>
      <c r="AF184" s="46">
        <v>0.457219973009446</v>
      </c>
      <c r="AI184" s="45" t="s">
        <v>1</v>
      </c>
      <c r="AJ184" s="46">
        <v>0.44058367071524901</v>
      </c>
      <c r="AL184" s="31"/>
      <c r="AT184" s="45" t="s">
        <v>1</v>
      </c>
      <c r="AU184" s="46">
        <v>0.44517206477732701</v>
      </c>
      <c r="AX184" s="45" t="s">
        <v>1</v>
      </c>
      <c r="AY184" s="46">
        <v>0.451697031039136</v>
      </c>
      <c r="BA184" s="31"/>
    </row>
    <row r="185" spans="1:53" x14ac:dyDescent="0.25">
      <c r="A185" s="26" t="s">
        <v>85</v>
      </c>
      <c r="B185" s="33"/>
      <c r="E185" s="26" t="s">
        <v>26</v>
      </c>
      <c r="F185" s="33"/>
      <c r="H185" s="31"/>
      <c r="P185" s="26" t="s">
        <v>12</v>
      </c>
      <c r="Q185" s="33"/>
      <c r="T185" s="26" t="s">
        <v>35</v>
      </c>
      <c r="U185" s="33"/>
      <c r="W185" s="31"/>
      <c r="AE185" s="26" t="s">
        <v>73</v>
      </c>
      <c r="AF185" s="33"/>
      <c r="AI185" s="26" t="s">
        <v>45</v>
      </c>
      <c r="AJ185" s="33"/>
      <c r="AL185" s="31"/>
      <c r="AT185" s="26" t="s">
        <v>74</v>
      </c>
      <c r="AU185" s="33"/>
      <c r="AX185" s="26" t="s">
        <v>55</v>
      </c>
      <c r="AY185" s="33"/>
      <c r="BA185" s="31"/>
    </row>
    <row r="186" spans="1:53" x14ac:dyDescent="0.25">
      <c r="A186" s="26"/>
      <c r="B186" s="33"/>
      <c r="E186" s="26"/>
      <c r="F186" s="33"/>
      <c r="H186" s="31"/>
      <c r="P186" s="26"/>
      <c r="Q186" s="33"/>
      <c r="T186" s="26"/>
      <c r="U186" s="33"/>
      <c r="W186" s="31"/>
      <c r="AE186" s="26"/>
      <c r="AF186" s="33"/>
      <c r="AI186" s="26"/>
      <c r="AJ186" s="33"/>
      <c r="AL186" s="31"/>
      <c r="AT186" s="26"/>
      <c r="AU186" s="33"/>
      <c r="AX186" s="26"/>
      <c r="AY186" s="33"/>
      <c r="BA186" s="31"/>
    </row>
    <row r="187" spans="1:53" x14ac:dyDescent="0.25">
      <c r="A187" s="26"/>
      <c r="B187" s="33"/>
      <c r="E187" s="26"/>
      <c r="F187" s="33"/>
      <c r="H187" s="31"/>
      <c r="P187" s="26"/>
      <c r="Q187" s="33"/>
      <c r="T187" s="26"/>
      <c r="U187" s="33"/>
      <c r="W187" s="31"/>
      <c r="AE187" s="26"/>
      <c r="AF187" s="33"/>
      <c r="AI187" s="26"/>
      <c r="AJ187" s="33"/>
      <c r="AL187" s="31"/>
      <c r="AT187" s="26"/>
      <c r="AU187" s="33"/>
      <c r="AX187" s="26"/>
      <c r="AY187" s="33"/>
      <c r="BA187" s="31"/>
    </row>
    <row r="188" spans="1:53" x14ac:dyDescent="0.25">
      <c r="A188" s="47" t="s">
        <v>0</v>
      </c>
      <c r="B188" s="10">
        <v>1.0000000000000001E-5</v>
      </c>
      <c r="E188" s="47" t="s">
        <v>0</v>
      </c>
      <c r="F188" s="10">
        <v>1.0000000000000001E-5</v>
      </c>
      <c r="H188" s="31"/>
      <c r="P188" s="47" t="s">
        <v>0</v>
      </c>
      <c r="Q188" s="10">
        <v>1.0000000000000001E-5</v>
      </c>
      <c r="T188" s="47" t="s">
        <v>0</v>
      </c>
      <c r="U188" s="10">
        <v>1.0000000000000001E-5</v>
      </c>
      <c r="W188" s="31"/>
      <c r="AE188" s="47" t="s">
        <v>0</v>
      </c>
      <c r="AF188" s="10">
        <v>1.0000000000000001E-5</v>
      </c>
      <c r="AI188" s="47" t="s">
        <v>0</v>
      </c>
      <c r="AJ188" s="10">
        <v>1.0000000000000001E-5</v>
      </c>
      <c r="AL188" s="31"/>
      <c r="AT188" s="47" t="s">
        <v>0</v>
      </c>
      <c r="AU188" s="10">
        <v>1.0000000000000001E-5</v>
      </c>
      <c r="AX188" s="47" t="s">
        <v>0</v>
      </c>
      <c r="AY188" s="10">
        <v>1.0000000000000001E-5</v>
      </c>
      <c r="BA188" s="31"/>
    </row>
    <row r="189" spans="1:53" x14ac:dyDescent="0.25">
      <c r="A189" s="47" t="s">
        <v>1</v>
      </c>
      <c r="B189" s="48">
        <v>0.4975</v>
      </c>
      <c r="E189" s="47" t="s">
        <v>1</v>
      </c>
      <c r="F189" s="48">
        <v>0.47550607287449298</v>
      </c>
      <c r="H189" s="31"/>
      <c r="P189" s="47" t="s">
        <v>1</v>
      </c>
      <c r="Q189" s="48">
        <v>0.46140350877192898</v>
      </c>
      <c r="T189" s="47" t="s">
        <v>1</v>
      </c>
      <c r="U189" s="48">
        <v>0.46912618083670699</v>
      </c>
      <c r="W189" s="31"/>
      <c r="AE189" s="47" t="s">
        <v>1</v>
      </c>
      <c r="AF189" s="48">
        <v>0.50083333333333302</v>
      </c>
      <c r="AI189" s="47" t="s">
        <v>1</v>
      </c>
      <c r="AJ189" s="48">
        <v>0.47780026990553298</v>
      </c>
      <c r="AL189" s="31"/>
      <c r="AT189" s="47" t="s">
        <v>1</v>
      </c>
      <c r="AU189" s="48">
        <v>0.45648785425101202</v>
      </c>
      <c r="AX189" s="47" t="s">
        <v>1</v>
      </c>
      <c r="AY189" s="48">
        <v>0.473728070175438</v>
      </c>
      <c r="BA189" s="31"/>
    </row>
    <row r="190" spans="1:53" x14ac:dyDescent="0.25">
      <c r="A190" s="47"/>
      <c r="B190" s="48"/>
      <c r="E190" s="47"/>
      <c r="F190" s="48"/>
      <c r="H190" s="31"/>
      <c r="P190" s="47"/>
      <c r="Q190" s="48"/>
      <c r="T190" s="47"/>
      <c r="U190" s="48"/>
      <c r="W190" s="31"/>
      <c r="AE190" s="47"/>
      <c r="AF190" s="48"/>
      <c r="AI190" s="47"/>
      <c r="AJ190" s="48"/>
      <c r="AL190" s="31"/>
      <c r="AT190" s="47"/>
      <c r="AU190" s="48"/>
      <c r="AX190" s="47"/>
      <c r="AY190" s="48"/>
      <c r="BA190" s="31"/>
    </row>
    <row r="191" spans="1:53" x14ac:dyDescent="0.25">
      <c r="A191" s="47" t="s">
        <v>0</v>
      </c>
      <c r="B191" s="48">
        <v>1E-4</v>
      </c>
      <c r="E191" s="47" t="s">
        <v>0</v>
      </c>
      <c r="F191" s="48">
        <v>1E-4</v>
      </c>
      <c r="H191" s="31"/>
      <c r="P191" s="47" t="s">
        <v>0</v>
      </c>
      <c r="Q191" s="48">
        <v>1E-4</v>
      </c>
      <c r="T191" s="47" t="s">
        <v>0</v>
      </c>
      <c r="U191" s="48">
        <v>1E-4</v>
      </c>
      <c r="W191" s="31"/>
      <c r="AE191" s="47" t="s">
        <v>0</v>
      </c>
      <c r="AF191" s="48">
        <v>1E-4</v>
      </c>
      <c r="AI191" s="47" t="s">
        <v>0</v>
      </c>
      <c r="AJ191" s="48">
        <v>1E-4</v>
      </c>
      <c r="AL191" s="31"/>
      <c r="AT191" s="47" t="s">
        <v>0</v>
      </c>
      <c r="AU191" s="48">
        <v>1E-4</v>
      </c>
      <c r="AX191" s="47" t="s">
        <v>0</v>
      </c>
      <c r="AY191" s="48">
        <v>1E-4</v>
      </c>
      <c r="BA191" s="31"/>
    </row>
    <row r="192" spans="1:53" x14ac:dyDescent="0.25">
      <c r="A192" s="47" t="s">
        <v>1</v>
      </c>
      <c r="B192" s="48">
        <v>0.47964912280701699</v>
      </c>
      <c r="E192" s="47" t="s">
        <v>1</v>
      </c>
      <c r="F192" s="48">
        <v>0.486737516869095</v>
      </c>
      <c r="H192" s="31"/>
      <c r="P192" s="47" t="s">
        <v>1</v>
      </c>
      <c r="Q192" s="48">
        <v>0.45982118758434498</v>
      </c>
      <c r="T192" s="47" t="s">
        <v>1</v>
      </c>
      <c r="U192" s="48">
        <v>0.47161605937921702</v>
      </c>
      <c r="W192" s="31"/>
      <c r="AE192" s="47" t="s">
        <v>1</v>
      </c>
      <c r="AF192" s="48">
        <v>0.46546896086369699</v>
      </c>
      <c r="AI192" s="47" t="s">
        <v>1</v>
      </c>
      <c r="AJ192" s="48">
        <v>0.476039136302294</v>
      </c>
      <c r="AL192" s="31"/>
      <c r="AT192" s="47" t="s">
        <v>1</v>
      </c>
      <c r="AU192" s="48">
        <v>0.45140013495276599</v>
      </c>
      <c r="AX192" s="47" t="s">
        <v>1</v>
      </c>
      <c r="AY192" s="48">
        <v>0.47319500674763798</v>
      </c>
      <c r="BA192" s="31"/>
    </row>
    <row r="193" spans="1:53" x14ac:dyDescent="0.25">
      <c r="A193" s="47"/>
      <c r="B193" s="48"/>
      <c r="E193" s="47"/>
      <c r="F193" s="48"/>
      <c r="H193" s="31"/>
      <c r="P193" s="47"/>
      <c r="Q193" s="48"/>
      <c r="T193" s="47"/>
      <c r="U193" s="48"/>
      <c r="W193" s="31"/>
      <c r="AE193" s="47"/>
      <c r="AF193" s="48"/>
      <c r="AI193" s="47"/>
      <c r="AJ193" s="48"/>
      <c r="AL193" s="31"/>
      <c r="AT193" s="47"/>
      <c r="AU193" s="48"/>
      <c r="AX193" s="47"/>
      <c r="AY193" s="48"/>
      <c r="BA193" s="31"/>
    </row>
    <row r="194" spans="1:53" x14ac:dyDescent="0.25">
      <c r="A194" s="47" t="s">
        <v>0</v>
      </c>
      <c r="B194" s="48">
        <v>1E-3</v>
      </c>
      <c r="E194" s="47" t="s">
        <v>0</v>
      </c>
      <c r="F194" s="48">
        <v>1E-3</v>
      </c>
      <c r="H194" s="31"/>
      <c r="P194" s="47" t="s">
        <v>0</v>
      </c>
      <c r="Q194" s="48">
        <v>1E-3</v>
      </c>
      <c r="T194" s="47" t="s">
        <v>0</v>
      </c>
      <c r="U194" s="48">
        <v>1E-3</v>
      </c>
      <c r="W194" s="31"/>
      <c r="AE194" s="47" t="s">
        <v>0</v>
      </c>
      <c r="AF194" s="48">
        <v>1E-3</v>
      </c>
      <c r="AI194" s="47" t="s">
        <v>0</v>
      </c>
      <c r="AJ194" s="48">
        <v>1E-3</v>
      </c>
      <c r="AL194" s="31"/>
      <c r="AT194" s="47" t="s">
        <v>0</v>
      </c>
      <c r="AU194" s="48">
        <v>1E-3</v>
      </c>
      <c r="AX194" s="47" t="s">
        <v>0</v>
      </c>
      <c r="AY194" s="48">
        <v>1E-3</v>
      </c>
      <c r="BA194" s="31"/>
    </row>
    <row r="195" spans="1:53" x14ac:dyDescent="0.25">
      <c r="A195" s="47" t="s">
        <v>1</v>
      </c>
      <c r="B195" s="48">
        <v>0.46301956815114698</v>
      </c>
      <c r="E195" s="47" t="s">
        <v>1</v>
      </c>
      <c r="F195" s="48">
        <v>0.45344804318488502</v>
      </c>
      <c r="H195" s="31"/>
      <c r="P195" s="47" t="s">
        <v>1</v>
      </c>
      <c r="Q195" s="48">
        <v>0.441487854251012</v>
      </c>
      <c r="T195" s="47" t="s">
        <v>1</v>
      </c>
      <c r="U195" s="48">
        <v>0.45538798920377799</v>
      </c>
      <c r="W195" s="31"/>
      <c r="AE195" s="47" t="s">
        <v>1</v>
      </c>
      <c r="AF195" s="48">
        <v>0.458232118758434</v>
      </c>
      <c r="AI195" s="47" t="s">
        <v>1</v>
      </c>
      <c r="AJ195" s="48">
        <v>0.45604251012145702</v>
      </c>
      <c r="AL195" s="31"/>
      <c r="AT195" s="47" t="s">
        <v>1</v>
      </c>
      <c r="AU195" s="48">
        <v>0.466622807017543</v>
      </c>
      <c r="AX195" s="47" t="s">
        <v>1</v>
      </c>
      <c r="AY195" s="48">
        <v>0.47333670715249598</v>
      </c>
      <c r="BA195" s="31"/>
    </row>
    <row r="196" spans="1:53" x14ac:dyDescent="0.25">
      <c r="A196" s="47"/>
      <c r="B196" s="48"/>
      <c r="E196" s="47"/>
      <c r="F196" s="48"/>
      <c r="H196" s="31"/>
      <c r="P196" s="47"/>
      <c r="Q196" s="48"/>
      <c r="T196" s="47"/>
      <c r="U196" s="48"/>
      <c r="W196" s="31"/>
      <c r="AE196" s="47"/>
      <c r="AF196" s="48"/>
      <c r="AI196" s="47"/>
      <c r="AJ196" s="48"/>
      <c r="AL196" s="31"/>
      <c r="AT196" s="47"/>
      <c r="AU196" s="48"/>
      <c r="AX196" s="47"/>
      <c r="AY196" s="48"/>
      <c r="BA196" s="31"/>
    </row>
    <row r="197" spans="1:53" x14ac:dyDescent="0.25">
      <c r="A197" s="47" t="s">
        <v>0</v>
      </c>
      <c r="B197" s="48">
        <v>0.01</v>
      </c>
      <c r="E197" s="47" t="s">
        <v>0</v>
      </c>
      <c r="F197" s="48">
        <v>0.01</v>
      </c>
      <c r="H197" s="31"/>
      <c r="P197" s="47" t="s">
        <v>0</v>
      </c>
      <c r="Q197" s="48">
        <v>0.01</v>
      </c>
      <c r="T197" s="47" t="s">
        <v>0</v>
      </c>
      <c r="U197" s="48">
        <v>0.01</v>
      </c>
      <c r="W197" s="31"/>
      <c r="AE197" s="47" t="s">
        <v>0</v>
      </c>
      <c r="AF197" s="48">
        <v>0.01</v>
      </c>
      <c r="AI197" s="47" t="s">
        <v>0</v>
      </c>
      <c r="AJ197" s="48">
        <v>0.01</v>
      </c>
      <c r="AL197" s="31"/>
      <c r="AT197" s="47" t="s">
        <v>0</v>
      </c>
      <c r="AU197" s="48">
        <v>0.01</v>
      </c>
      <c r="AX197" s="47" t="s">
        <v>0</v>
      </c>
      <c r="AY197" s="48">
        <v>0.01</v>
      </c>
      <c r="BA197" s="31"/>
    </row>
    <row r="198" spans="1:53" x14ac:dyDescent="0.25">
      <c r="A198" s="47" t="s">
        <v>1</v>
      </c>
      <c r="B198" s="48">
        <v>0.46582658569500601</v>
      </c>
      <c r="E198" s="47" t="s">
        <v>1</v>
      </c>
      <c r="F198" s="48">
        <v>0.451555330634278</v>
      </c>
      <c r="H198" s="31"/>
      <c r="P198" s="47" t="s">
        <v>1</v>
      </c>
      <c r="Q198" s="48">
        <v>0.44153171390013402</v>
      </c>
      <c r="T198" s="47" t="s">
        <v>1</v>
      </c>
      <c r="U198" s="48">
        <v>0.45595816464237499</v>
      </c>
      <c r="W198" s="31"/>
      <c r="AE198" s="47" t="s">
        <v>1</v>
      </c>
      <c r="AF198" s="48">
        <v>0.45665317139001299</v>
      </c>
      <c r="AI198" s="47" t="s">
        <v>1</v>
      </c>
      <c r="AJ198" s="48">
        <v>0.45924763832658499</v>
      </c>
      <c r="AL198" s="31"/>
      <c r="AT198" s="47" t="s">
        <v>1</v>
      </c>
      <c r="AU198" s="48">
        <v>0.462365047233468</v>
      </c>
      <c r="AX198" s="47" t="s">
        <v>1</v>
      </c>
      <c r="AY198" s="48">
        <v>0.46363697705802898</v>
      </c>
      <c r="BA198" s="31"/>
    </row>
    <row r="199" spans="1:53" x14ac:dyDescent="0.25">
      <c r="A199" s="47"/>
      <c r="B199" s="48"/>
      <c r="E199" s="47"/>
      <c r="F199" s="48"/>
      <c r="H199" s="31"/>
      <c r="P199" s="47"/>
      <c r="Q199" s="48"/>
      <c r="T199" s="47"/>
      <c r="U199" s="48"/>
      <c r="W199" s="31"/>
      <c r="AE199" s="47"/>
      <c r="AF199" s="48"/>
      <c r="AI199" s="47"/>
      <c r="AJ199" s="48"/>
      <c r="AL199" s="31"/>
      <c r="AT199" s="47"/>
      <c r="AU199" s="48"/>
      <c r="AX199" s="47"/>
      <c r="AY199" s="48"/>
      <c r="BA199" s="31"/>
    </row>
    <row r="200" spans="1:53" x14ac:dyDescent="0.25">
      <c r="A200" s="47" t="s">
        <v>0</v>
      </c>
      <c r="B200" s="48">
        <v>0.1</v>
      </c>
      <c r="E200" s="47" t="s">
        <v>0</v>
      </c>
      <c r="F200" s="48">
        <v>0.1</v>
      </c>
      <c r="H200" s="31"/>
      <c r="P200" s="47" t="s">
        <v>0</v>
      </c>
      <c r="Q200" s="48">
        <v>0.1</v>
      </c>
      <c r="T200" s="47" t="s">
        <v>0</v>
      </c>
      <c r="U200" s="48">
        <v>0.1</v>
      </c>
      <c r="W200" s="31"/>
      <c r="AE200" s="47" t="s">
        <v>0</v>
      </c>
      <c r="AF200" s="48">
        <v>0.1</v>
      </c>
      <c r="AI200" s="47" t="s">
        <v>0</v>
      </c>
      <c r="AJ200" s="48">
        <v>0.1</v>
      </c>
      <c r="AL200" s="31"/>
      <c r="AT200" s="47" t="s">
        <v>0</v>
      </c>
      <c r="AU200" s="48">
        <v>0.1</v>
      </c>
      <c r="AX200" s="47" t="s">
        <v>0</v>
      </c>
      <c r="AY200" s="48">
        <v>0.1</v>
      </c>
      <c r="BA200" s="31"/>
    </row>
    <row r="201" spans="1:53" x14ac:dyDescent="0.25">
      <c r="A201" s="47" t="s">
        <v>1</v>
      </c>
      <c r="B201" s="48">
        <v>0.46424426450742201</v>
      </c>
      <c r="E201" s="47" t="s">
        <v>1</v>
      </c>
      <c r="F201" s="48">
        <v>0.45370445344129501</v>
      </c>
      <c r="H201" s="31"/>
      <c r="P201" s="47" t="s">
        <v>1</v>
      </c>
      <c r="Q201" s="48">
        <v>0.44043184885290099</v>
      </c>
      <c r="T201" s="47" t="s">
        <v>1</v>
      </c>
      <c r="U201" s="48">
        <v>0.45758097165991901</v>
      </c>
      <c r="W201" s="31"/>
      <c r="AE201" s="47" t="s">
        <v>1</v>
      </c>
      <c r="AF201" s="48">
        <v>0.45608299595141699</v>
      </c>
      <c r="AI201" s="47" t="s">
        <v>1</v>
      </c>
      <c r="AJ201" s="48">
        <v>0.45872132253711201</v>
      </c>
      <c r="AL201" s="31"/>
      <c r="AT201" s="47" t="s">
        <v>1</v>
      </c>
      <c r="AU201" s="48">
        <v>0.45837381916329201</v>
      </c>
      <c r="AX201" s="47" t="s">
        <v>1</v>
      </c>
      <c r="AY201" s="48">
        <v>0.46745276653171303</v>
      </c>
      <c r="BA201" s="31"/>
    </row>
    <row r="202" spans="1:53" x14ac:dyDescent="0.25">
      <c r="A202" s="47"/>
      <c r="B202" s="48"/>
      <c r="E202" s="47"/>
      <c r="F202" s="48"/>
      <c r="H202" s="31"/>
      <c r="P202" s="47"/>
      <c r="Q202" s="48"/>
      <c r="T202" s="47"/>
      <c r="U202" s="48"/>
      <c r="W202" s="31"/>
      <c r="AE202" s="47"/>
      <c r="AF202" s="48"/>
      <c r="AI202" s="47"/>
      <c r="AJ202" s="48"/>
      <c r="AL202" s="31"/>
      <c r="AT202" s="47"/>
      <c r="AU202" s="48"/>
      <c r="AX202" s="47"/>
      <c r="AY202" s="48"/>
      <c r="BA202" s="31"/>
    </row>
    <row r="203" spans="1:53" x14ac:dyDescent="0.25">
      <c r="A203" s="47" t="s">
        <v>0</v>
      </c>
      <c r="B203" s="48">
        <v>1</v>
      </c>
      <c r="E203" s="47" t="s">
        <v>0</v>
      </c>
      <c r="F203" s="48">
        <v>1</v>
      </c>
      <c r="H203" s="31"/>
      <c r="P203" s="47" t="s">
        <v>0</v>
      </c>
      <c r="Q203" s="48">
        <v>1</v>
      </c>
      <c r="T203" s="47" t="s">
        <v>0</v>
      </c>
      <c r="U203" s="48">
        <v>1</v>
      </c>
      <c r="W203" s="31"/>
      <c r="AE203" s="47" t="s">
        <v>0</v>
      </c>
      <c r="AF203" s="48">
        <v>1</v>
      </c>
      <c r="AI203" s="47" t="s">
        <v>0</v>
      </c>
      <c r="AJ203" s="48">
        <v>1</v>
      </c>
      <c r="AL203" s="31"/>
      <c r="AT203" s="47" t="s">
        <v>0</v>
      </c>
      <c r="AU203" s="48">
        <v>1</v>
      </c>
      <c r="AX203" s="47" t="s">
        <v>0</v>
      </c>
      <c r="AY203" s="48">
        <v>1</v>
      </c>
      <c r="BA203" s="31"/>
    </row>
    <row r="204" spans="1:53" x14ac:dyDescent="0.25">
      <c r="A204" s="47" t="s">
        <v>1</v>
      </c>
      <c r="B204" s="48">
        <v>0.46244939271254998</v>
      </c>
      <c r="E204" s="47" t="s">
        <v>1</v>
      </c>
      <c r="F204" s="48">
        <v>0.44598515519568099</v>
      </c>
      <c r="H204" s="31"/>
      <c r="P204" s="47" t="s">
        <v>1</v>
      </c>
      <c r="Q204" s="48">
        <v>0.44311066126855603</v>
      </c>
      <c r="T204" s="47" t="s">
        <v>1</v>
      </c>
      <c r="U204" s="48">
        <v>0.45490215924426403</v>
      </c>
      <c r="W204" s="31"/>
      <c r="AE204" s="47" t="s">
        <v>1</v>
      </c>
      <c r="AF204" s="48">
        <v>0.453232118758434</v>
      </c>
      <c r="AI204" s="47" t="s">
        <v>1</v>
      </c>
      <c r="AJ204" s="48">
        <v>0.45121457489878503</v>
      </c>
      <c r="AL204" s="31"/>
      <c r="AT204" s="47" t="s">
        <v>1</v>
      </c>
      <c r="AU204" s="48">
        <v>0.458943994601889</v>
      </c>
      <c r="AX204" s="47" t="s">
        <v>1</v>
      </c>
      <c r="AY204" s="48">
        <v>0.46582995951417</v>
      </c>
      <c r="BA204" s="31"/>
    </row>
    <row r="205" spans="1:53" x14ac:dyDescent="0.25">
      <c r="A205" s="47"/>
      <c r="B205" s="48"/>
      <c r="E205" s="47"/>
      <c r="F205" s="48"/>
      <c r="H205" s="31"/>
      <c r="P205" s="47"/>
      <c r="Q205" s="48"/>
      <c r="T205" s="47"/>
      <c r="U205" s="48"/>
      <c r="W205" s="31"/>
      <c r="AE205" s="47"/>
      <c r="AF205" s="48"/>
      <c r="AI205" s="47"/>
      <c r="AJ205" s="48"/>
      <c r="AL205" s="31"/>
      <c r="AT205" s="47"/>
      <c r="AU205" s="48"/>
      <c r="AX205" s="47"/>
      <c r="AY205" s="48"/>
      <c r="BA205" s="31"/>
    </row>
    <row r="206" spans="1:53" x14ac:dyDescent="0.25">
      <c r="A206" s="47" t="s">
        <v>0</v>
      </c>
      <c r="B206" s="48">
        <v>10</v>
      </c>
      <c r="E206" s="47" t="s">
        <v>0</v>
      </c>
      <c r="F206" s="48">
        <v>10</v>
      </c>
      <c r="H206" s="31"/>
      <c r="P206" s="47" t="s">
        <v>0</v>
      </c>
      <c r="Q206" s="48">
        <v>10</v>
      </c>
      <c r="T206" s="47" t="s">
        <v>0</v>
      </c>
      <c r="U206" s="48">
        <v>10</v>
      </c>
      <c r="W206" s="31"/>
      <c r="AE206" s="47" t="s">
        <v>0</v>
      </c>
      <c r="AF206" s="48">
        <v>10</v>
      </c>
      <c r="AI206" s="47" t="s">
        <v>0</v>
      </c>
      <c r="AJ206" s="48">
        <v>10</v>
      </c>
      <c r="AL206" s="31"/>
      <c r="AT206" s="47" t="s">
        <v>0</v>
      </c>
      <c r="AU206" s="48">
        <v>10</v>
      </c>
      <c r="AX206" s="47" t="s">
        <v>0</v>
      </c>
      <c r="AY206" s="48">
        <v>10</v>
      </c>
      <c r="BA206" s="31"/>
    </row>
    <row r="207" spans="1:53" x14ac:dyDescent="0.25">
      <c r="A207" s="47" t="s">
        <v>1</v>
      </c>
      <c r="B207" s="48">
        <v>0.46301956815114698</v>
      </c>
      <c r="E207" s="47" t="s">
        <v>1</v>
      </c>
      <c r="F207" s="48">
        <v>0.44659581646423702</v>
      </c>
      <c r="H207" s="31"/>
      <c r="P207" s="47" t="s">
        <v>1</v>
      </c>
      <c r="Q207" s="48">
        <v>0.440475708502024</v>
      </c>
      <c r="T207" s="47" t="s">
        <v>1</v>
      </c>
      <c r="U207" s="48">
        <v>0.45007422402159197</v>
      </c>
      <c r="W207" s="31"/>
      <c r="AE207" s="47" t="s">
        <v>1</v>
      </c>
      <c r="AF207" s="48">
        <v>0.45270580296896001</v>
      </c>
      <c r="AI207" s="47" t="s">
        <v>1</v>
      </c>
      <c r="AJ207" s="48">
        <v>0.46034412955465498</v>
      </c>
      <c r="AL207" s="31"/>
      <c r="AT207" s="47" t="s">
        <v>1</v>
      </c>
      <c r="AU207" s="48">
        <v>0.46394399460188901</v>
      </c>
      <c r="AX207" s="47" t="s">
        <v>1</v>
      </c>
      <c r="AY207" s="48">
        <v>0.46262483130904097</v>
      </c>
      <c r="BA207" s="31"/>
    </row>
    <row r="208" spans="1:53" x14ac:dyDescent="0.25">
      <c r="A208" s="26" t="s">
        <v>86</v>
      </c>
      <c r="B208" s="33"/>
      <c r="E208" s="26" t="s">
        <v>27</v>
      </c>
      <c r="F208" s="33"/>
      <c r="H208" s="31"/>
      <c r="P208" s="26" t="s">
        <v>13</v>
      </c>
      <c r="Q208" s="33"/>
      <c r="T208" s="26" t="s">
        <v>36</v>
      </c>
      <c r="U208" s="33"/>
      <c r="W208" s="31"/>
      <c r="AE208" s="26" t="s">
        <v>75</v>
      </c>
      <c r="AF208" s="33"/>
      <c r="AI208" s="26" t="s">
        <v>46</v>
      </c>
      <c r="AJ208" s="33"/>
      <c r="AL208" s="31"/>
      <c r="AT208" s="26" t="s">
        <v>76</v>
      </c>
      <c r="AU208" s="33"/>
      <c r="AX208" s="26" t="s">
        <v>56</v>
      </c>
      <c r="AY208" s="33"/>
      <c r="BA208" s="31"/>
    </row>
    <row r="209" spans="1:53" x14ac:dyDescent="0.25">
      <c r="A209" s="26"/>
      <c r="B209" s="33"/>
      <c r="E209" s="26"/>
      <c r="F209" s="33"/>
      <c r="H209" s="31"/>
      <c r="P209" s="26"/>
      <c r="Q209" s="33"/>
      <c r="T209" s="26"/>
      <c r="U209" s="33"/>
      <c r="W209" s="31"/>
      <c r="AE209" s="26"/>
      <c r="AF209" s="33"/>
      <c r="AI209" s="26"/>
      <c r="AJ209" s="33"/>
      <c r="AL209" s="31"/>
      <c r="AT209" s="26"/>
      <c r="AU209" s="33"/>
      <c r="AX209" s="26"/>
      <c r="AY209" s="33"/>
      <c r="BA209" s="31"/>
    </row>
    <row r="210" spans="1:53" x14ac:dyDescent="0.25">
      <c r="A210" s="26"/>
      <c r="B210" s="33"/>
      <c r="E210" s="26"/>
      <c r="F210" s="33"/>
      <c r="H210" s="31"/>
      <c r="P210" s="26"/>
      <c r="Q210" s="33"/>
      <c r="T210" s="26"/>
      <c r="U210" s="33"/>
      <c r="W210" s="31"/>
      <c r="AE210" s="26"/>
      <c r="AF210" s="33"/>
      <c r="AI210" s="26"/>
      <c r="AJ210" s="33"/>
      <c r="AL210" s="31"/>
      <c r="AT210" s="26"/>
      <c r="AU210" s="33"/>
      <c r="AX210" s="26"/>
      <c r="AY210" s="33"/>
      <c r="BA210" s="31"/>
    </row>
    <row r="211" spans="1:53" x14ac:dyDescent="0.25">
      <c r="A211" s="49" t="s">
        <v>0</v>
      </c>
      <c r="B211" s="11">
        <v>1.0000000000000001E-5</v>
      </c>
      <c r="E211" s="49" t="s">
        <v>0</v>
      </c>
      <c r="F211" s="11">
        <v>1.0000000000000001E-5</v>
      </c>
      <c r="H211" s="31"/>
      <c r="P211" s="49" t="s">
        <v>0</v>
      </c>
      <c r="Q211" s="11">
        <v>1.0000000000000001E-5</v>
      </c>
      <c r="T211" s="49" t="s">
        <v>0</v>
      </c>
      <c r="U211" s="11">
        <v>1.0000000000000001E-5</v>
      </c>
      <c r="W211" s="31"/>
      <c r="AE211" s="49" t="s">
        <v>0</v>
      </c>
      <c r="AF211" s="11">
        <v>1.0000000000000001E-5</v>
      </c>
      <c r="AI211" s="49" t="s">
        <v>0</v>
      </c>
      <c r="AJ211" s="11">
        <v>1.0000000000000001E-5</v>
      </c>
      <c r="AL211" s="31"/>
      <c r="AT211" s="49" t="s">
        <v>0</v>
      </c>
      <c r="AU211" s="11">
        <v>1.0000000000000001E-5</v>
      </c>
      <c r="AX211" s="49" t="s">
        <v>0</v>
      </c>
      <c r="AY211" s="11">
        <v>1.0000000000000001E-5</v>
      </c>
      <c r="BA211" s="31"/>
    </row>
    <row r="212" spans="1:53" x14ac:dyDescent="0.25">
      <c r="A212" s="49" t="s">
        <v>1</v>
      </c>
      <c r="B212" s="50">
        <v>0.48991228070175402</v>
      </c>
      <c r="E212" s="49" t="s">
        <v>1</v>
      </c>
      <c r="F212" s="50">
        <v>0.46946018893387298</v>
      </c>
      <c r="H212" s="31"/>
      <c r="P212" s="49" t="s">
        <v>1</v>
      </c>
      <c r="Q212" s="50">
        <v>0.46035087719298201</v>
      </c>
      <c r="T212" s="49" t="s">
        <v>1</v>
      </c>
      <c r="U212" s="50">
        <v>0.453549257759784</v>
      </c>
      <c r="W212" s="31"/>
      <c r="AE212" s="49" t="s">
        <v>1</v>
      </c>
      <c r="AF212" s="50">
        <v>0.49578609986504701</v>
      </c>
      <c r="AI212" s="49" t="s">
        <v>1</v>
      </c>
      <c r="AJ212" s="50">
        <v>0.491437246963562</v>
      </c>
      <c r="AL212" s="31"/>
      <c r="AT212" s="49" t="s">
        <v>1</v>
      </c>
      <c r="AU212" s="50">
        <v>0.47566801619433202</v>
      </c>
      <c r="AX212" s="49" t="s">
        <v>1</v>
      </c>
      <c r="AY212" s="50">
        <v>0.46807354925775901</v>
      </c>
      <c r="BA212" s="31"/>
    </row>
    <row r="213" spans="1:53" x14ac:dyDescent="0.25">
      <c r="A213" s="49"/>
      <c r="B213" s="50"/>
      <c r="E213" s="49"/>
      <c r="F213" s="50"/>
      <c r="H213" s="31"/>
      <c r="P213" s="49"/>
      <c r="Q213" s="50"/>
      <c r="T213" s="49"/>
      <c r="U213" s="50"/>
      <c r="W213" s="31"/>
      <c r="AE213" s="49"/>
      <c r="AF213" s="50"/>
      <c r="AI213" s="49"/>
      <c r="AJ213" s="50"/>
      <c r="AL213" s="31"/>
      <c r="AT213" s="49"/>
      <c r="AU213" s="50"/>
      <c r="AX213" s="49"/>
      <c r="AY213" s="50"/>
      <c r="BA213" s="31"/>
    </row>
    <row r="214" spans="1:53" x14ac:dyDescent="0.25">
      <c r="A214" s="49" t="s">
        <v>0</v>
      </c>
      <c r="B214" s="50">
        <v>1E-4</v>
      </c>
      <c r="E214" s="49" t="s">
        <v>0</v>
      </c>
      <c r="F214" s="50">
        <v>1E-4</v>
      </c>
      <c r="H214" s="31"/>
      <c r="P214" s="49" t="s">
        <v>0</v>
      </c>
      <c r="Q214" s="50">
        <v>1E-4</v>
      </c>
      <c r="T214" s="49" t="s">
        <v>0</v>
      </c>
      <c r="U214" s="50">
        <v>1E-4</v>
      </c>
      <c r="W214" s="31"/>
      <c r="AE214" s="49" t="s">
        <v>0</v>
      </c>
      <c r="AF214" s="50">
        <v>1E-4</v>
      </c>
      <c r="AI214" s="49" t="s">
        <v>0</v>
      </c>
      <c r="AJ214" s="50">
        <v>1E-4</v>
      </c>
      <c r="AL214" s="31"/>
      <c r="AT214" s="49" t="s">
        <v>0</v>
      </c>
      <c r="AU214" s="50">
        <v>1E-4</v>
      </c>
      <c r="AX214" s="49" t="s">
        <v>0</v>
      </c>
      <c r="AY214" s="50">
        <v>1E-4</v>
      </c>
      <c r="BA214" s="31"/>
    </row>
    <row r="215" spans="1:53" x14ac:dyDescent="0.25">
      <c r="A215" s="49" t="s">
        <v>1</v>
      </c>
      <c r="B215" s="50">
        <v>0.47007759784075498</v>
      </c>
      <c r="E215" s="49" t="s">
        <v>1</v>
      </c>
      <c r="F215" s="50">
        <v>0.45287786774628802</v>
      </c>
      <c r="H215" s="31"/>
      <c r="P215" s="49" t="s">
        <v>1</v>
      </c>
      <c r="Q215" s="50">
        <v>0.44582658569500599</v>
      </c>
      <c r="T215" s="49" t="s">
        <v>1</v>
      </c>
      <c r="U215" s="50">
        <v>0.45692307692307599</v>
      </c>
      <c r="W215" s="31"/>
      <c r="AE215" s="49" t="s">
        <v>1</v>
      </c>
      <c r="AF215" s="50">
        <v>0.47911943319838002</v>
      </c>
      <c r="AI215" s="49" t="s">
        <v>1</v>
      </c>
      <c r="AJ215" s="50">
        <v>0.46823211875843401</v>
      </c>
      <c r="AL215" s="31"/>
      <c r="AT215" s="49" t="s">
        <v>1</v>
      </c>
      <c r="AU215" s="50">
        <v>0.455526315789473</v>
      </c>
      <c r="AX215" s="49" t="s">
        <v>1</v>
      </c>
      <c r="AY215" s="50">
        <v>0.45244939271255002</v>
      </c>
      <c r="BA215" s="31"/>
    </row>
    <row r="216" spans="1:53" x14ac:dyDescent="0.25">
      <c r="A216" s="49"/>
      <c r="B216" s="50"/>
      <c r="E216" s="49"/>
      <c r="F216" s="50"/>
      <c r="H216" s="31"/>
      <c r="P216" s="49"/>
      <c r="Q216" s="50"/>
      <c r="T216" s="49"/>
      <c r="U216" s="50"/>
      <c r="W216" s="31"/>
      <c r="AE216" s="49"/>
      <c r="AF216" s="50"/>
      <c r="AI216" s="49"/>
      <c r="AJ216" s="50"/>
      <c r="AL216" s="31"/>
      <c r="AT216" s="49"/>
      <c r="AU216" s="50"/>
      <c r="AX216" s="49"/>
      <c r="AY216" s="50"/>
      <c r="BA216" s="31"/>
    </row>
    <row r="217" spans="1:53" x14ac:dyDescent="0.25">
      <c r="A217" s="49" t="s">
        <v>0</v>
      </c>
      <c r="B217" s="50">
        <v>1E-3</v>
      </c>
      <c r="E217" s="49" t="s">
        <v>0</v>
      </c>
      <c r="F217" s="50">
        <v>1E-3</v>
      </c>
      <c r="H217" s="31"/>
      <c r="P217" s="49" t="s">
        <v>0</v>
      </c>
      <c r="Q217" s="50">
        <v>1E-3</v>
      </c>
      <c r="T217" s="49" t="s">
        <v>0</v>
      </c>
      <c r="U217" s="50">
        <v>1E-3</v>
      </c>
      <c r="W217" s="31"/>
      <c r="AE217" s="49" t="s">
        <v>0</v>
      </c>
      <c r="AF217" s="50">
        <v>1E-3</v>
      </c>
      <c r="AI217" s="49" t="s">
        <v>0</v>
      </c>
      <c r="AJ217" s="50">
        <v>1E-3</v>
      </c>
      <c r="AL217" s="31"/>
      <c r="AT217" s="49" t="s">
        <v>0</v>
      </c>
      <c r="AU217" s="50">
        <v>1E-3</v>
      </c>
      <c r="AX217" s="49" t="s">
        <v>0</v>
      </c>
      <c r="AY217" s="50">
        <v>1E-3</v>
      </c>
      <c r="BA217" s="31"/>
    </row>
    <row r="218" spans="1:53" x14ac:dyDescent="0.25">
      <c r="A218" s="49" t="s">
        <v>1</v>
      </c>
      <c r="B218" s="50">
        <v>0.46845479082321101</v>
      </c>
      <c r="E218" s="49" t="s">
        <v>1</v>
      </c>
      <c r="F218" s="50">
        <v>0.44616734143049902</v>
      </c>
      <c r="H218" s="31"/>
      <c r="P218" s="49" t="s">
        <v>1</v>
      </c>
      <c r="Q218" s="50">
        <v>0.444686234817813</v>
      </c>
      <c r="T218" s="49" t="s">
        <v>1</v>
      </c>
      <c r="U218" s="50">
        <v>0.45051282051281999</v>
      </c>
      <c r="W218" s="31"/>
      <c r="AE218" s="49" t="s">
        <v>1</v>
      </c>
      <c r="AF218" s="50">
        <v>0.46174089068825902</v>
      </c>
      <c r="AI218" s="49" t="s">
        <v>1</v>
      </c>
      <c r="AJ218" s="50">
        <v>0.46221997300944601</v>
      </c>
      <c r="AL218" s="31"/>
      <c r="AT218" s="49" t="s">
        <v>1</v>
      </c>
      <c r="AU218" s="50">
        <v>0.45118083670715198</v>
      </c>
      <c r="AX218" s="49" t="s">
        <v>1</v>
      </c>
      <c r="AY218" s="50">
        <v>0.45824561403508701</v>
      </c>
      <c r="BA218" s="31"/>
    </row>
    <row r="219" spans="1:53" x14ac:dyDescent="0.25">
      <c r="A219" s="49"/>
      <c r="B219" s="50"/>
      <c r="E219" s="49"/>
      <c r="F219" s="50"/>
      <c r="H219" s="31"/>
      <c r="P219" s="49"/>
      <c r="Q219" s="50"/>
      <c r="T219" s="49"/>
      <c r="U219" s="50"/>
      <c r="W219" s="31"/>
      <c r="AE219" s="49"/>
      <c r="AF219" s="50"/>
      <c r="AI219" s="49"/>
      <c r="AJ219" s="50"/>
      <c r="AL219" s="31"/>
      <c r="AT219" s="49"/>
      <c r="AU219" s="50"/>
      <c r="AX219" s="49"/>
      <c r="AY219" s="50"/>
      <c r="BA219" s="31"/>
    </row>
    <row r="220" spans="1:53" x14ac:dyDescent="0.25">
      <c r="A220" s="49" t="s">
        <v>0</v>
      </c>
      <c r="B220" s="50">
        <v>0.01</v>
      </c>
      <c r="E220" s="49" t="s">
        <v>0</v>
      </c>
      <c r="F220" s="50">
        <v>0.01</v>
      </c>
      <c r="H220" s="31"/>
      <c r="P220" s="49" t="s">
        <v>0</v>
      </c>
      <c r="Q220" s="50">
        <v>0.01</v>
      </c>
      <c r="T220" s="49" t="s">
        <v>0</v>
      </c>
      <c r="U220" s="50">
        <v>0.01</v>
      </c>
      <c r="W220" s="31"/>
      <c r="AE220" s="49" t="s">
        <v>0</v>
      </c>
      <c r="AF220" s="50">
        <v>0.01</v>
      </c>
      <c r="AI220" s="49" t="s">
        <v>0</v>
      </c>
      <c r="AJ220" s="50">
        <v>0.01</v>
      </c>
      <c r="AL220" s="31"/>
      <c r="AT220" s="49" t="s">
        <v>0</v>
      </c>
      <c r="AU220" s="50">
        <v>0.01</v>
      </c>
      <c r="AX220" s="49" t="s">
        <v>0</v>
      </c>
      <c r="AY220" s="50">
        <v>0.01</v>
      </c>
      <c r="BA220" s="31"/>
    </row>
    <row r="221" spans="1:53" x14ac:dyDescent="0.25">
      <c r="A221" s="49" t="s">
        <v>1</v>
      </c>
      <c r="B221" s="50">
        <v>0.46577597840755702</v>
      </c>
      <c r="E221" s="49" t="s">
        <v>1</v>
      </c>
      <c r="F221" s="50">
        <v>0.44239541160593698</v>
      </c>
      <c r="H221" s="31"/>
      <c r="P221" s="49" t="s">
        <v>1</v>
      </c>
      <c r="Q221" s="50">
        <v>0.44736504723346798</v>
      </c>
      <c r="T221" s="49" t="s">
        <v>1</v>
      </c>
      <c r="U221" s="50">
        <v>0.45687921727395397</v>
      </c>
      <c r="W221" s="31"/>
      <c r="AE221" s="49" t="s">
        <v>1</v>
      </c>
      <c r="AF221" s="50">
        <v>0.47034412955465499</v>
      </c>
      <c r="AI221" s="49" t="s">
        <v>1</v>
      </c>
      <c r="AJ221" s="50">
        <v>0.46893049932523601</v>
      </c>
      <c r="AL221" s="31"/>
      <c r="AT221" s="49" t="s">
        <v>1</v>
      </c>
      <c r="AU221" s="50">
        <v>0.45706477732793499</v>
      </c>
      <c r="AX221" s="49" t="s">
        <v>1</v>
      </c>
      <c r="AY221" s="50">
        <v>0.453943994601889</v>
      </c>
      <c r="BA221" s="31"/>
    </row>
    <row r="222" spans="1:53" x14ac:dyDescent="0.25">
      <c r="A222" s="49"/>
      <c r="B222" s="50"/>
      <c r="E222" s="49"/>
      <c r="F222" s="50"/>
      <c r="H222" s="31"/>
      <c r="P222" s="49"/>
      <c r="Q222" s="50"/>
      <c r="T222" s="49"/>
      <c r="U222" s="50"/>
      <c r="W222" s="31"/>
      <c r="AE222" s="49"/>
      <c r="AF222" s="50"/>
      <c r="AI222" s="49"/>
      <c r="AJ222" s="50"/>
      <c r="AL222" s="31"/>
      <c r="AT222" s="49"/>
      <c r="AU222" s="50"/>
      <c r="AX222" s="49"/>
      <c r="AY222" s="50"/>
      <c r="BA222" s="31"/>
    </row>
    <row r="223" spans="1:53" x14ac:dyDescent="0.25">
      <c r="A223" s="49" t="s">
        <v>0</v>
      </c>
      <c r="B223" s="50">
        <v>0.1</v>
      </c>
      <c r="C223" s="26"/>
      <c r="D223" s="26"/>
      <c r="E223" s="49" t="s">
        <v>0</v>
      </c>
      <c r="F223" s="50">
        <v>0.1</v>
      </c>
      <c r="G223" s="26"/>
      <c r="H223" s="31"/>
      <c r="P223" s="49" t="s">
        <v>0</v>
      </c>
      <c r="Q223" s="50">
        <v>0.1</v>
      </c>
      <c r="R223" s="26"/>
      <c r="S223" s="26"/>
      <c r="T223" s="49" t="s">
        <v>0</v>
      </c>
      <c r="U223" s="50">
        <v>0.1</v>
      </c>
      <c r="V223" s="26"/>
      <c r="W223" s="31"/>
      <c r="AE223" s="49" t="s">
        <v>0</v>
      </c>
      <c r="AF223" s="50">
        <v>0.1</v>
      </c>
      <c r="AG223" s="26"/>
      <c r="AH223" s="26"/>
      <c r="AI223" s="49" t="s">
        <v>0</v>
      </c>
      <c r="AJ223" s="50">
        <v>0.1</v>
      </c>
      <c r="AK223" s="26"/>
      <c r="AL223" s="31"/>
      <c r="AT223" s="49" t="s">
        <v>0</v>
      </c>
      <c r="AU223" s="50">
        <v>0.1</v>
      </c>
      <c r="AV223" s="26"/>
      <c r="AW223" s="26"/>
      <c r="AX223" s="49" t="s">
        <v>0</v>
      </c>
      <c r="AY223" s="50">
        <v>0.1</v>
      </c>
      <c r="AZ223" s="26"/>
      <c r="BA223" s="31"/>
    </row>
    <row r="224" spans="1:53" x14ac:dyDescent="0.25">
      <c r="A224" s="49" t="s">
        <v>1</v>
      </c>
      <c r="B224" s="50">
        <v>0.45898110661268499</v>
      </c>
      <c r="C224" s="26"/>
      <c r="D224" s="26"/>
      <c r="E224" s="49" t="s">
        <v>1</v>
      </c>
      <c r="F224" s="50">
        <v>0.44673751686909502</v>
      </c>
      <c r="G224" s="26"/>
      <c r="H224" s="31"/>
      <c r="P224" s="49" t="s">
        <v>1</v>
      </c>
      <c r="Q224" s="50">
        <v>0.44253711201079599</v>
      </c>
      <c r="R224" s="26"/>
      <c r="S224" s="26"/>
      <c r="T224" s="49" t="s">
        <v>1</v>
      </c>
      <c r="U224" s="50">
        <v>0.44884615384615301</v>
      </c>
      <c r="V224" s="26"/>
      <c r="W224" s="31"/>
      <c r="AE224" s="49" t="s">
        <v>1</v>
      </c>
      <c r="AF224" s="50">
        <v>0.46336369770580299</v>
      </c>
      <c r="AG224" s="26"/>
      <c r="AH224" s="26"/>
      <c r="AI224" s="49" t="s">
        <v>1</v>
      </c>
      <c r="AJ224" s="50">
        <v>0.47485492577597799</v>
      </c>
      <c r="AK224" s="26"/>
      <c r="AL224" s="31"/>
      <c r="AT224" s="49" t="s">
        <v>1</v>
      </c>
      <c r="AU224" s="50">
        <v>0.45012820512820501</v>
      </c>
      <c r="AV224" s="26"/>
      <c r="AW224" s="26"/>
      <c r="AX224" s="49" t="s">
        <v>1</v>
      </c>
      <c r="AY224" s="50">
        <v>0.45403171390013403</v>
      </c>
      <c r="AZ224" s="26"/>
      <c r="BA224" s="31"/>
    </row>
    <row r="225" spans="1:53" x14ac:dyDescent="0.25">
      <c r="A225" s="49"/>
      <c r="B225" s="50"/>
      <c r="C225" s="26"/>
      <c r="D225" s="26"/>
      <c r="E225" s="49"/>
      <c r="F225" s="50"/>
      <c r="G225" s="26"/>
      <c r="H225" s="31"/>
      <c r="P225" s="49"/>
      <c r="Q225" s="50"/>
      <c r="R225" s="26"/>
      <c r="S225" s="26"/>
      <c r="T225" s="49"/>
      <c r="U225" s="50"/>
      <c r="V225" s="26"/>
      <c r="W225" s="31"/>
      <c r="AE225" s="49"/>
      <c r="AF225" s="50"/>
      <c r="AG225" s="26"/>
      <c r="AH225" s="26"/>
      <c r="AI225" s="49"/>
      <c r="AJ225" s="50"/>
      <c r="AK225" s="26"/>
      <c r="AL225" s="31"/>
      <c r="AT225" s="49"/>
      <c r="AU225" s="50"/>
      <c r="AV225" s="26"/>
      <c r="AW225" s="26"/>
      <c r="AX225" s="49"/>
      <c r="AY225" s="50"/>
      <c r="AZ225" s="26"/>
      <c r="BA225" s="31"/>
    </row>
    <row r="226" spans="1:53" x14ac:dyDescent="0.25">
      <c r="A226" s="49" t="s">
        <v>0</v>
      </c>
      <c r="B226" s="50">
        <v>1</v>
      </c>
      <c r="C226" s="26"/>
      <c r="D226" s="26"/>
      <c r="E226" s="49" t="s">
        <v>0</v>
      </c>
      <c r="F226" s="50">
        <v>1</v>
      </c>
      <c r="G226" s="26"/>
      <c r="H226" s="31"/>
      <c r="P226" s="49" t="s">
        <v>0</v>
      </c>
      <c r="Q226" s="50">
        <v>1</v>
      </c>
      <c r="R226" s="26"/>
      <c r="S226" s="26"/>
      <c r="T226" s="49" t="s">
        <v>0</v>
      </c>
      <c r="U226" s="50">
        <v>1</v>
      </c>
      <c r="V226" s="26"/>
      <c r="W226" s="31"/>
      <c r="AE226" s="49" t="s">
        <v>0</v>
      </c>
      <c r="AF226" s="50">
        <v>1</v>
      </c>
      <c r="AG226" s="26"/>
      <c r="AH226" s="26"/>
      <c r="AI226" s="49" t="s">
        <v>0</v>
      </c>
      <c r="AJ226" s="50">
        <v>1</v>
      </c>
      <c r="AK226" s="26"/>
      <c r="AL226" s="31"/>
      <c r="AT226" s="49" t="s">
        <v>0</v>
      </c>
      <c r="AU226" s="50">
        <v>1</v>
      </c>
      <c r="AV226" s="26"/>
      <c r="AW226" s="26"/>
      <c r="AX226" s="49" t="s">
        <v>0</v>
      </c>
      <c r="AY226" s="50">
        <v>1</v>
      </c>
      <c r="AZ226" s="26"/>
      <c r="BA226" s="31"/>
    </row>
    <row r="227" spans="1:53" x14ac:dyDescent="0.25">
      <c r="A227" s="49" t="s">
        <v>1</v>
      </c>
      <c r="B227" s="50">
        <v>0.46003373819163201</v>
      </c>
      <c r="C227" s="26"/>
      <c r="D227" s="26"/>
      <c r="E227" s="49" t="s">
        <v>1</v>
      </c>
      <c r="F227" s="50">
        <v>0.44779014844804299</v>
      </c>
      <c r="G227" s="26"/>
      <c r="H227" s="31"/>
      <c r="P227" s="49" t="s">
        <v>1</v>
      </c>
      <c r="Q227" s="50">
        <v>0.44306342780026903</v>
      </c>
      <c r="R227" s="26"/>
      <c r="S227" s="26"/>
      <c r="T227" s="49" t="s">
        <v>1</v>
      </c>
      <c r="U227" s="50">
        <v>0.454244264507422</v>
      </c>
      <c r="V227" s="26"/>
      <c r="W227" s="31"/>
      <c r="AE227" s="49" t="s">
        <v>1</v>
      </c>
      <c r="AF227" s="50">
        <v>0.46174089068825902</v>
      </c>
      <c r="AG227" s="26"/>
      <c r="AH227" s="26"/>
      <c r="AI227" s="49" t="s">
        <v>1</v>
      </c>
      <c r="AJ227" s="50">
        <v>0.45901484480431798</v>
      </c>
      <c r="AK227" s="26"/>
      <c r="AL227" s="31"/>
      <c r="AT227" s="49" t="s">
        <v>1</v>
      </c>
      <c r="AU227" s="50">
        <v>0.44692307692307598</v>
      </c>
      <c r="AV227" s="26"/>
      <c r="AW227" s="26"/>
      <c r="AX227" s="49" t="s">
        <v>1</v>
      </c>
      <c r="AY227" s="50">
        <v>0.454514170040485</v>
      </c>
      <c r="AZ227" s="26"/>
      <c r="BA227" s="31"/>
    </row>
    <row r="228" spans="1:53" x14ac:dyDescent="0.25">
      <c r="A228" s="49"/>
      <c r="B228" s="50"/>
      <c r="C228" s="26"/>
      <c r="D228" s="26"/>
      <c r="E228" s="49"/>
      <c r="F228" s="50"/>
      <c r="G228" s="26"/>
      <c r="H228" s="31"/>
      <c r="P228" s="49"/>
      <c r="Q228" s="50"/>
      <c r="R228" s="26"/>
      <c r="S228" s="26"/>
      <c r="T228" s="49"/>
      <c r="U228" s="50"/>
      <c r="V228" s="26"/>
      <c r="W228" s="31"/>
      <c r="AE228" s="49"/>
      <c r="AF228" s="50"/>
      <c r="AG228" s="26"/>
      <c r="AH228" s="26"/>
      <c r="AI228" s="49"/>
      <c r="AJ228" s="50"/>
      <c r="AK228" s="26"/>
      <c r="AL228" s="31"/>
      <c r="AT228" s="49"/>
      <c r="AU228" s="50"/>
      <c r="AV228" s="26"/>
      <c r="AW228" s="26"/>
      <c r="AX228" s="49"/>
      <c r="AY228" s="50"/>
      <c r="AZ228" s="26"/>
      <c r="BA228" s="31"/>
    </row>
    <row r="229" spans="1:53" x14ac:dyDescent="0.25">
      <c r="A229" s="49" t="s">
        <v>0</v>
      </c>
      <c r="B229" s="50">
        <v>10</v>
      </c>
      <c r="C229" s="26"/>
      <c r="D229" s="26"/>
      <c r="E229" s="49" t="s">
        <v>0</v>
      </c>
      <c r="F229" s="50">
        <v>10</v>
      </c>
      <c r="G229" s="26"/>
      <c r="H229" s="31"/>
      <c r="P229" s="49" t="s">
        <v>0</v>
      </c>
      <c r="Q229" s="50">
        <v>10</v>
      </c>
      <c r="R229" s="26"/>
      <c r="S229" s="26"/>
      <c r="T229" s="49" t="s">
        <v>0</v>
      </c>
      <c r="U229" s="50">
        <v>10</v>
      </c>
      <c r="V229" s="26"/>
      <c r="W229" s="31"/>
      <c r="AE229" s="49" t="s">
        <v>0</v>
      </c>
      <c r="AF229" s="50">
        <v>10</v>
      </c>
      <c r="AG229" s="26"/>
      <c r="AH229" s="26"/>
      <c r="AI229" s="49" t="s">
        <v>0</v>
      </c>
      <c r="AJ229" s="50">
        <v>10</v>
      </c>
      <c r="AK229" s="26"/>
      <c r="AL229" s="31"/>
      <c r="AT229" s="49" t="s">
        <v>0</v>
      </c>
      <c r="AU229" s="50">
        <v>10</v>
      </c>
      <c r="AV229" s="26"/>
      <c r="AW229" s="26"/>
      <c r="AX229" s="49" t="s">
        <v>0</v>
      </c>
      <c r="AY229" s="50">
        <v>10</v>
      </c>
      <c r="AZ229" s="26"/>
      <c r="BA229" s="31"/>
    </row>
    <row r="230" spans="1:53" x14ac:dyDescent="0.25">
      <c r="A230" s="49" t="s">
        <v>1</v>
      </c>
      <c r="B230" s="50">
        <v>0.45739878542510098</v>
      </c>
      <c r="C230" s="26"/>
      <c r="D230" s="26"/>
      <c r="E230" s="49" t="s">
        <v>1</v>
      </c>
      <c r="F230" s="50">
        <v>0.44836032388663899</v>
      </c>
      <c r="G230" s="26"/>
      <c r="H230" s="31"/>
      <c r="P230" s="49" t="s">
        <v>1</v>
      </c>
      <c r="Q230" s="50">
        <v>0.444686234817813</v>
      </c>
      <c r="R230" s="26"/>
      <c r="S230" s="26"/>
      <c r="T230" s="49" t="s">
        <v>1</v>
      </c>
      <c r="U230" s="50">
        <v>0.45582321187584302</v>
      </c>
      <c r="V230" s="26"/>
      <c r="W230" s="31"/>
      <c r="AE230" s="49" t="s">
        <v>1</v>
      </c>
      <c r="AF230" s="50">
        <v>0.46872132253711202</v>
      </c>
      <c r="AG230" s="26"/>
      <c r="AH230" s="26"/>
      <c r="AI230" s="49" t="s">
        <v>1</v>
      </c>
      <c r="AJ230" s="50">
        <v>0.463060053981106</v>
      </c>
      <c r="AK230" s="26"/>
      <c r="AL230" s="31"/>
      <c r="AT230" s="49" t="s">
        <v>1</v>
      </c>
      <c r="AU230" s="50">
        <v>0.44955802968960801</v>
      </c>
      <c r="AV230" s="26"/>
      <c r="AW230" s="26"/>
      <c r="AX230" s="49" t="s">
        <v>1</v>
      </c>
      <c r="AY230" s="50">
        <v>0.452361673414305</v>
      </c>
      <c r="AZ230" s="26"/>
      <c r="BA230" s="31"/>
    </row>
    <row r="231" spans="1:53" x14ac:dyDescent="0.25">
      <c r="A231" s="26"/>
      <c r="B231" s="33"/>
      <c r="C231" s="26"/>
      <c r="D231" s="26"/>
      <c r="E231" s="26"/>
      <c r="F231" s="33"/>
      <c r="G231" s="26"/>
      <c r="H231" s="31"/>
      <c r="P231" s="26"/>
      <c r="Q231" s="33"/>
      <c r="R231" s="26"/>
      <c r="S231" s="26"/>
      <c r="T231" s="26"/>
      <c r="U231" s="33"/>
      <c r="V231" s="26"/>
      <c r="W231" s="31"/>
      <c r="AE231" s="26"/>
      <c r="AF231" s="33"/>
      <c r="AG231" s="26"/>
      <c r="AH231" s="26"/>
      <c r="AI231" s="26"/>
      <c r="AJ231" s="33"/>
      <c r="AK231" s="26"/>
      <c r="AL231" s="31"/>
      <c r="AT231" s="26"/>
      <c r="AU231" s="33"/>
      <c r="AV231" s="26"/>
      <c r="AW231" s="26"/>
      <c r="AX231" s="26"/>
      <c r="AY231" s="33"/>
      <c r="AZ231" s="26"/>
      <c r="BA231" s="31"/>
    </row>
    <row r="232" spans="1:53" x14ac:dyDescent="0.25">
      <c r="A232" s="26"/>
      <c r="B232" s="33"/>
      <c r="C232" s="26"/>
      <c r="D232" s="26"/>
      <c r="E232" s="26"/>
      <c r="F232" s="33"/>
      <c r="G232" s="26"/>
      <c r="H232" s="31"/>
      <c r="P232" s="26"/>
      <c r="Q232" s="33"/>
      <c r="R232" s="26"/>
      <c r="S232" s="26"/>
      <c r="T232" s="26"/>
      <c r="U232" s="33"/>
      <c r="V232" s="26"/>
      <c r="W232" s="31"/>
      <c r="AE232" s="26"/>
      <c r="AF232" s="33"/>
      <c r="AG232" s="26"/>
      <c r="AH232" s="26"/>
      <c r="AI232" s="26"/>
      <c r="AJ232" s="33"/>
      <c r="AK232" s="26"/>
      <c r="AL232" s="31"/>
      <c r="AT232" s="26"/>
      <c r="AU232" s="33"/>
      <c r="AV232" s="26"/>
      <c r="AW232" s="26"/>
      <c r="AX232" s="26"/>
      <c r="AY232" s="33"/>
      <c r="AZ232" s="26"/>
      <c r="BA232" s="31"/>
    </row>
    <row r="233" spans="1:53" x14ac:dyDescent="0.25">
      <c r="A233" s="26"/>
      <c r="B233" s="33"/>
      <c r="C233" s="26"/>
      <c r="D233" s="26"/>
      <c r="E233" s="26"/>
      <c r="F233" s="33"/>
      <c r="G233" s="26"/>
      <c r="H233" s="31"/>
      <c r="P233" s="26"/>
      <c r="Q233" s="33"/>
      <c r="R233" s="26"/>
      <c r="S233" s="26"/>
      <c r="T233" s="26"/>
      <c r="U233" s="33"/>
      <c r="V233" s="26"/>
      <c r="W233" s="31"/>
      <c r="AE233" s="26"/>
      <c r="AF233" s="33"/>
      <c r="AG233" s="26"/>
      <c r="AH233" s="26"/>
      <c r="AI233" s="26"/>
      <c r="AJ233" s="33"/>
      <c r="AK233" s="26"/>
      <c r="AL233" s="31"/>
      <c r="AT233" s="26"/>
      <c r="AU233" s="33"/>
      <c r="AV233" s="26"/>
      <c r="AW233" s="26"/>
      <c r="AX233" s="26"/>
      <c r="AY233" s="33"/>
      <c r="AZ233" s="26"/>
      <c r="BA233" s="31"/>
    </row>
    <row r="234" spans="1:53" x14ac:dyDescent="0.25">
      <c r="A234" s="26"/>
      <c r="B234" s="33"/>
      <c r="C234" s="26"/>
      <c r="D234" s="26"/>
      <c r="E234" s="26"/>
      <c r="F234" s="33"/>
      <c r="G234" s="26"/>
      <c r="H234" s="31"/>
      <c r="P234" s="26"/>
      <c r="Q234" s="33"/>
      <c r="R234" s="26"/>
      <c r="S234" s="26"/>
      <c r="T234" s="26"/>
      <c r="U234" s="33"/>
      <c r="V234" s="26"/>
      <c r="W234" s="31"/>
      <c r="AE234" s="26"/>
      <c r="AF234" s="33"/>
      <c r="AG234" s="26"/>
      <c r="AH234" s="26"/>
      <c r="AI234" s="26"/>
      <c r="AJ234" s="33"/>
      <c r="AK234" s="26"/>
      <c r="AL234" s="31"/>
      <c r="AT234" s="26"/>
      <c r="AU234" s="33"/>
      <c r="AV234" s="26"/>
      <c r="AW234" s="26"/>
      <c r="AX234" s="26"/>
      <c r="AY234" s="33"/>
      <c r="AZ234" s="26"/>
      <c r="BA234" s="31"/>
    </row>
    <row r="235" spans="1:53" x14ac:dyDescent="0.25">
      <c r="A235" s="26"/>
      <c r="B235" s="33"/>
      <c r="C235" s="26"/>
      <c r="D235" s="26"/>
      <c r="E235" s="26"/>
      <c r="F235" s="33"/>
      <c r="G235" s="26"/>
      <c r="H235" s="31"/>
      <c r="P235" s="26"/>
      <c r="Q235" s="33"/>
      <c r="R235" s="26"/>
      <c r="S235" s="26"/>
      <c r="T235" s="26"/>
      <c r="U235" s="33"/>
      <c r="V235" s="26"/>
      <c r="W235" s="31"/>
      <c r="AE235" s="26"/>
      <c r="AF235" s="33"/>
      <c r="AG235" s="26"/>
      <c r="AH235" s="26"/>
      <c r="AI235" s="26"/>
      <c r="AJ235" s="33"/>
      <c r="AK235" s="26"/>
      <c r="AL235" s="31"/>
      <c r="AT235" s="26"/>
      <c r="AU235" s="33"/>
      <c r="AV235" s="26"/>
      <c r="AW235" s="26"/>
      <c r="AX235" s="26"/>
      <c r="AY235" s="33"/>
      <c r="AZ235" s="26"/>
      <c r="BA235" s="31"/>
    </row>
    <row r="236" spans="1:53" x14ac:dyDescent="0.25">
      <c r="A236" s="26"/>
      <c r="B236" s="33"/>
      <c r="C236" s="26"/>
      <c r="D236" s="26"/>
      <c r="E236" s="26"/>
      <c r="F236" s="33"/>
      <c r="G236" s="26"/>
      <c r="H236" s="31"/>
      <c r="P236" s="26"/>
      <c r="Q236" s="33"/>
      <c r="R236" s="26"/>
      <c r="S236" s="26"/>
      <c r="T236" s="26"/>
      <c r="U236" s="33"/>
      <c r="V236" s="26"/>
      <c r="W236" s="31"/>
      <c r="AE236" s="26"/>
      <c r="AF236" s="33"/>
      <c r="AG236" s="26"/>
      <c r="AH236" s="26"/>
      <c r="AI236" s="26"/>
      <c r="AJ236" s="33"/>
      <c r="AK236" s="26"/>
      <c r="AL236" s="31"/>
      <c r="AT236" s="26"/>
      <c r="AU236" s="33"/>
      <c r="AV236" s="26"/>
      <c r="AW236" s="26"/>
      <c r="AX236" s="26"/>
      <c r="AY236" s="33"/>
      <c r="AZ236" s="26"/>
      <c r="BA236" s="31"/>
    </row>
    <row r="237" spans="1:53" x14ac:dyDescent="0.25">
      <c r="A237" s="26"/>
      <c r="B237" s="33"/>
      <c r="C237" s="26"/>
      <c r="D237" s="26"/>
      <c r="E237" s="26"/>
      <c r="F237" s="33"/>
      <c r="G237" s="26"/>
      <c r="H237" s="31"/>
      <c r="P237" s="26"/>
      <c r="Q237" s="33"/>
      <c r="R237" s="26"/>
      <c r="S237" s="26"/>
      <c r="T237" s="26"/>
      <c r="U237" s="33"/>
      <c r="V237" s="26"/>
      <c r="W237" s="31"/>
      <c r="AE237" s="26"/>
      <c r="AF237" s="33"/>
      <c r="AG237" s="26"/>
      <c r="AH237" s="26"/>
      <c r="AI237" s="26"/>
      <c r="AJ237" s="33"/>
      <c r="AK237" s="26"/>
      <c r="AL237" s="31"/>
      <c r="AT237" s="26"/>
      <c r="AU237" s="33"/>
      <c r="AV237" s="26"/>
      <c r="AW237" s="26"/>
      <c r="AX237" s="26"/>
      <c r="AY237" s="33"/>
      <c r="AZ237" s="26"/>
      <c r="BA237" s="31"/>
    </row>
    <row r="238" spans="1:53" x14ac:dyDescent="0.25">
      <c r="A238" s="26"/>
      <c r="B238" s="33"/>
      <c r="C238" s="26"/>
      <c r="D238" s="26"/>
      <c r="E238" s="26"/>
      <c r="F238" s="33"/>
      <c r="G238" s="26"/>
      <c r="H238" s="31"/>
      <c r="P238" s="26"/>
      <c r="Q238" s="33"/>
      <c r="R238" s="26"/>
      <c r="S238" s="26"/>
      <c r="T238" s="26"/>
      <c r="U238" s="33"/>
      <c r="V238" s="26"/>
      <c r="W238" s="31"/>
      <c r="AE238" s="26"/>
      <c r="AF238" s="33"/>
      <c r="AG238" s="26"/>
      <c r="AH238" s="26"/>
      <c r="AI238" s="26"/>
      <c r="AJ238" s="33"/>
      <c r="AK238" s="26"/>
      <c r="AL238" s="31"/>
      <c r="AT238" s="26"/>
      <c r="AU238" s="33"/>
      <c r="AV238" s="26"/>
      <c r="AW238" s="26"/>
      <c r="AX238" s="26"/>
      <c r="AY238" s="33"/>
      <c r="AZ238" s="26"/>
      <c r="BA238" s="31"/>
    </row>
    <row r="239" spans="1:53" x14ac:dyDescent="0.25">
      <c r="A239" s="26"/>
      <c r="B239" s="33"/>
      <c r="C239" s="26"/>
      <c r="D239" s="26"/>
      <c r="E239" s="26"/>
      <c r="F239" s="33"/>
      <c r="G239" s="26"/>
      <c r="H239" s="31"/>
      <c r="P239" s="26"/>
      <c r="Q239" s="33"/>
      <c r="R239" s="26"/>
      <c r="S239" s="26"/>
      <c r="T239" s="26"/>
      <c r="U239" s="33"/>
      <c r="V239" s="26"/>
      <c r="W239" s="31"/>
      <c r="AE239" s="26"/>
      <c r="AF239" s="33"/>
      <c r="AG239" s="26"/>
      <c r="AH239" s="26"/>
      <c r="AI239" s="26"/>
      <c r="AJ239" s="33"/>
      <c r="AK239" s="26"/>
      <c r="AL239" s="31"/>
      <c r="AT239" s="26"/>
      <c r="AU239" s="33"/>
      <c r="AV239" s="26"/>
      <c r="AW239" s="26"/>
      <c r="AX239" s="26"/>
      <c r="AY239" s="33"/>
      <c r="AZ239" s="26"/>
      <c r="BA239" s="31"/>
    </row>
    <row r="240" spans="1:53" x14ac:dyDescent="0.25">
      <c r="A240" s="26"/>
      <c r="B240" s="33"/>
      <c r="C240" s="26"/>
      <c r="D240" s="26"/>
      <c r="E240" s="26"/>
      <c r="F240" s="33"/>
      <c r="G240" s="26"/>
      <c r="H240" s="31"/>
      <c r="P240" s="26"/>
      <c r="Q240" s="33"/>
      <c r="R240" s="26"/>
      <c r="S240" s="26"/>
      <c r="T240" s="26"/>
      <c r="U240" s="33"/>
      <c r="V240" s="26"/>
      <c r="W240" s="31"/>
      <c r="AE240" s="26"/>
      <c r="AF240" s="33"/>
      <c r="AG240" s="26"/>
      <c r="AH240" s="26"/>
      <c r="AI240" s="26"/>
      <c r="AJ240" s="33"/>
      <c r="AK240" s="26"/>
      <c r="AL240" s="31"/>
      <c r="AT240" s="26"/>
      <c r="AU240" s="33"/>
      <c r="AV240" s="26"/>
      <c r="AW240" s="26"/>
      <c r="AX240" s="26"/>
      <c r="AY240" s="33"/>
      <c r="AZ240" s="26"/>
      <c r="BA240" s="31"/>
    </row>
    <row r="241" spans="1:53" x14ac:dyDescent="0.25">
      <c r="A241" s="26"/>
      <c r="B241" s="33"/>
      <c r="C241" s="26"/>
      <c r="D241" s="26"/>
      <c r="E241" s="26"/>
      <c r="F241" s="33"/>
      <c r="G241" s="26"/>
      <c r="H241" s="31"/>
      <c r="P241" s="26"/>
      <c r="Q241" s="33"/>
      <c r="R241" s="26"/>
      <c r="S241" s="26"/>
      <c r="T241" s="26"/>
      <c r="U241" s="33"/>
      <c r="V241" s="26"/>
      <c r="W241" s="31"/>
      <c r="AE241" s="26"/>
      <c r="AF241" s="33"/>
      <c r="AG241" s="26"/>
      <c r="AH241" s="26"/>
      <c r="AI241" s="26"/>
      <c r="AJ241" s="33"/>
      <c r="AK241" s="26"/>
      <c r="AL241" s="31"/>
      <c r="AT241" s="26"/>
      <c r="AU241" s="33"/>
      <c r="AV241" s="26"/>
      <c r="AW241" s="26"/>
      <c r="AX241" s="26"/>
      <c r="AY241" s="33"/>
      <c r="AZ241" s="26"/>
      <c r="BA241" s="31"/>
    </row>
    <row r="242" spans="1:53" x14ac:dyDescent="0.25">
      <c r="A242" s="26"/>
      <c r="B242" s="33"/>
      <c r="C242" s="26"/>
      <c r="D242" s="26"/>
      <c r="E242" s="26"/>
      <c r="F242" s="33"/>
      <c r="G242" s="26"/>
      <c r="H242" s="31"/>
      <c r="P242" s="26"/>
      <c r="Q242" s="33"/>
      <c r="R242" s="26"/>
      <c r="S242" s="26"/>
      <c r="T242" s="26"/>
      <c r="U242" s="33"/>
      <c r="V242" s="26"/>
      <c r="W242" s="31"/>
      <c r="AE242" s="26"/>
      <c r="AF242" s="33"/>
      <c r="AG242" s="26"/>
      <c r="AH242" s="26"/>
      <c r="AI242" s="26"/>
      <c r="AJ242" s="33"/>
      <c r="AK242" s="26"/>
      <c r="AL242" s="31"/>
      <c r="AT242" s="26"/>
      <c r="AU242" s="33"/>
      <c r="AV242" s="26"/>
      <c r="AW242" s="26"/>
      <c r="AX242" s="26"/>
      <c r="AY242" s="33"/>
      <c r="AZ242" s="26"/>
      <c r="BA242" s="31"/>
    </row>
    <row r="243" spans="1:53" x14ac:dyDescent="0.25">
      <c r="A243" s="26"/>
      <c r="B243" s="33"/>
      <c r="C243" s="26"/>
      <c r="D243" s="26"/>
      <c r="E243" s="26"/>
      <c r="F243" s="33"/>
      <c r="G243" s="26"/>
      <c r="H243" s="31"/>
      <c r="P243" s="26"/>
      <c r="Q243" s="33"/>
      <c r="R243" s="26"/>
      <c r="S243" s="26"/>
      <c r="T243" s="26"/>
      <c r="U243" s="33"/>
      <c r="V243" s="26"/>
      <c r="W243" s="31"/>
      <c r="AE243" s="26"/>
      <c r="AF243" s="33"/>
      <c r="AG243" s="26"/>
      <c r="AH243" s="26"/>
      <c r="AI243" s="26"/>
      <c r="AJ243" s="33"/>
      <c r="AK243" s="26"/>
      <c r="AL243" s="31"/>
      <c r="AT243" s="26"/>
      <c r="AU243" s="33"/>
      <c r="AV243" s="26"/>
      <c r="AW243" s="26"/>
      <c r="AX243" s="26"/>
      <c r="AY243" s="33"/>
      <c r="AZ243" s="26"/>
      <c r="BA243" s="31"/>
    </row>
    <row r="244" spans="1:53" x14ac:dyDescent="0.25">
      <c r="A244" s="26"/>
      <c r="B244" s="33"/>
      <c r="C244" s="26"/>
      <c r="D244" s="26"/>
      <c r="E244" s="26"/>
      <c r="F244" s="33"/>
      <c r="G244" s="26"/>
      <c r="H244" s="31"/>
      <c r="P244" s="26"/>
      <c r="Q244" s="33"/>
      <c r="R244" s="26"/>
      <c r="S244" s="26"/>
      <c r="T244" s="26"/>
      <c r="U244" s="33"/>
      <c r="V244" s="26"/>
      <c r="W244" s="31"/>
      <c r="AE244" s="26"/>
      <c r="AF244" s="33"/>
      <c r="AG244" s="26"/>
      <c r="AH244" s="26"/>
      <c r="AI244" s="26"/>
      <c r="AJ244" s="33"/>
      <c r="AK244" s="26"/>
      <c r="AL244" s="31"/>
      <c r="AT244" s="26"/>
      <c r="AU244" s="33"/>
      <c r="AV244" s="26"/>
      <c r="AW244" s="26"/>
      <c r="AX244" s="26"/>
      <c r="AY244" s="33"/>
      <c r="AZ244" s="26"/>
      <c r="BA244" s="31"/>
    </row>
    <row r="245" spans="1:53" x14ac:dyDescent="0.25">
      <c r="A245" s="26"/>
      <c r="B245" s="33"/>
      <c r="C245" s="26"/>
      <c r="D245" s="26"/>
      <c r="E245" s="26"/>
      <c r="F245" s="33"/>
      <c r="G245" s="26"/>
      <c r="H245" s="31"/>
      <c r="P245" s="26"/>
      <c r="Q245" s="33"/>
      <c r="R245" s="26"/>
      <c r="S245" s="26"/>
      <c r="T245" s="26"/>
      <c r="U245" s="33"/>
      <c r="V245" s="26"/>
      <c r="W245" s="31"/>
      <c r="AE245" s="26"/>
      <c r="AF245" s="33"/>
      <c r="AG245" s="26"/>
      <c r="AH245" s="26"/>
      <c r="AI245" s="26"/>
      <c r="AJ245" s="33"/>
      <c r="AK245" s="26"/>
      <c r="AL245" s="31"/>
      <c r="AT245" s="26"/>
      <c r="AU245" s="33"/>
      <c r="AV245" s="26"/>
      <c r="AW245" s="26"/>
      <c r="AX245" s="26"/>
      <c r="AY245" s="33"/>
      <c r="AZ245" s="26"/>
      <c r="BA245" s="31"/>
    </row>
    <row r="246" spans="1:53" x14ac:dyDescent="0.25">
      <c r="B246" s="51"/>
      <c r="E246" s="26"/>
      <c r="F246" s="33"/>
      <c r="H246" s="31"/>
      <c r="Q246" s="51"/>
      <c r="T246" s="26"/>
      <c r="U246" s="33"/>
      <c r="W246" s="31"/>
      <c r="AF246" s="51"/>
      <c r="AI246" s="26"/>
      <c r="AJ246" s="33"/>
      <c r="AL246" s="31"/>
      <c r="AU246" s="51"/>
      <c r="AX246" s="26"/>
      <c r="AY246" s="33"/>
      <c r="BA246" s="31"/>
    </row>
    <row r="247" spans="1:53" x14ac:dyDescent="0.25">
      <c r="B247" s="51"/>
      <c r="E247" s="26"/>
      <c r="F247" s="33"/>
      <c r="H247" s="31"/>
      <c r="Q247" s="51"/>
      <c r="T247" s="26"/>
      <c r="U247" s="33"/>
      <c r="W247" s="31"/>
      <c r="AF247" s="51"/>
      <c r="AI247" s="26"/>
      <c r="AJ247" s="33"/>
      <c r="AL247" s="31"/>
      <c r="AU247" s="51"/>
      <c r="AX247" s="26"/>
      <c r="AY247" s="33"/>
      <c r="BA247" s="31"/>
    </row>
    <row r="248" spans="1:53" x14ac:dyDescent="0.25">
      <c r="B248" s="51"/>
      <c r="E248" s="26"/>
      <c r="F248" s="33"/>
      <c r="H248" s="31"/>
      <c r="Q248" s="51"/>
      <c r="T248" s="26"/>
      <c r="U248" s="33"/>
      <c r="W248" s="31"/>
      <c r="AF248" s="51"/>
      <c r="AI248" s="26"/>
      <c r="AJ248" s="33"/>
      <c r="AL248" s="31"/>
      <c r="AU248" s="51"/>
      <c r="AX248" s="26"/>
      <c r="AY248" s="33"/>
      <c r="BA248" s="31"/>
    </row>
    <row r="249" spans="1:53" x14ac:dyDescent="0.25">
      <c r="B249" s="51"/>
      <c r="E249" s="26"/>
      <c r="F249" s="33"/>
      <c r="H249" s="31"/>
      <c r="Q249" s="51"/>
      <c r="T249" s="26"/>
      <c r="U249" s="33"/>
      <c r="W249" s="31"/>
      <c r="AF249" s="51"/>
      <c r="AI249" s="26"/>
      <c r="AJ249" s="33"/>
      <c r="AL249" s="31"/>
      <c r="AU249" s="51"/>
      <c r="AX249" s="26"/>
      <c r="AY249" s="33"/>
      <c r="BA249" s="31"/>
    </row>
    <row r="250" spans="1:53" x14ac:dyDescent="0.25">
      <c r="B250" s="51"/>
      <c r="E250" s="26"/>
      <c r="F250" s="33"/>
      <c r="H250" s="31"/>
      <c r="Q250" s="51"/>
      <c r="T250" s="26"/>
      <c r="U250" s="33"/>
      <c r="W250" s="31"/>
      <c r="AF250" s="51"/>
      <c r="AI250" s="26"/>
      <c r="AJ250" s="33"/>
      <c r="AL250" s="31"/>
      <c r="AU250" s="51"/>
      <c r="AX250" s="26"/>
      <c r="AY250" s="33"/>
      <c r="BA250" s="31"/>
    </row>
    <row r="251" spans="1:53" x14ac:dyDescent="0.25">
      <c r="B251" s="51"/>
      <c r="E251" s="26"/>
      <c r="F251" s="33"/>
      <c r="H251" s="31"/>
      <c r="Q251" s="51"/>
      <c r="T251" s="26"/>
      <c r="U251" s="33"/>
      <c r="W251" s="31"/>
      <c r="AF251" s="51"/>
      <c r="AI251" s="26"/>
      <c r="AJ251" s="33"/>
      <c r="AL251" s="31"/>
      <c r="AU251" s="51"/>
      <c r="AX251" s="26"/>
      <c r="AY251" s="33"/>
      <c r="BA251" s="31"/>
    </row>
    <row r="252" spans="1:53" x14ac:dyDescent="0.25">
      <c r="B252" s="51"/>
      <c r="E252" s="26"/>
      <c r="F252" s="33"/>
      <c r="H252" s="31"/>
      <c r="Q252" s="51"/>
      <c r="T252" s="26"/>
      <c r="U252" s="33"/>
      <c r="W252" s="31"/>
      <c r="AF252" s="51"/>
      <c r="AI252" s="26"/>
      <c r="AJ252" s="33"/>
      <c r="AL252" s="31"/>
      <c r="AU252" s="51"/>
      <c r="AX252" s="26"/>
      <c r="AY252" s="33"/>
      <c r="BA252" s="31"/>
    </row>
    <row r="253" spans="1:53" x14ac:dyDescent="0.25">
      <c r="B253" s="51"/>
      <c r="E253" s="26"/>
      <c r="F253" s="33"/>
      <c r="H253" s="31"/>
      <c r="Q253" s="51"/>
      <c r="T253" s="26"/>
      <c r="U253" s="33"/>
      <c r="W253" s="31"/>
      <c r="AF253" s="51"/>
      <c r="AI253" s="26"/>
      <c r="AJ253" s="33"/>
      <c r="AL253" s="31"/>
      <c r="AU253" s="51"/>
      <c r="AX253" s="26"/>
      <c r="AY253" s="33"/>
      <c r="BA253" s="31"/>
    </row>
    <row r="254" spans="1:53" x14ac:dyDescent="0.25">
      <c r="B254" s="51"/>
      <c r="E254" s="26"/>
      <c r="F254" s="33"/>
      <c r="H254" s="31"/>
      <c r="Q254" s="51"/>
      <c r="T254" s="26"/>
      <c r="U254" s="33"/>
      <c r="W254" s="31"/>
      <c r="AF254" s="51"/>
      <c r="AI254" s="26"/>
      <c r="AJ254" s="33"/>
      <c r="AL254" s="31"/>
      <c r="AU254" s="51"/>
      <c r="AX254" s="26"/>
      <c r="AY254" s="33"/>
      <c r="BA254" s="31"/>
    </row>
    <row r="255" spans="1:53" x14ac:dyDescent="0.25">
      <c r="B255" s="51"/>
      <c r="F255" s="51"/>
      <c r="H255" s="31"/>
      <c r="Q255" s="51"/>
      <c r="U255" s="51"/>
      <c r="W255" s="31"/>
      <c r="AF255" s="51"/>
      <c r="AJ255" s="51"/>
      <c r="AL255" s="31"/>
      <c r="AU255" s="51"/>
      <c r="AY255" s="51"/>
      <c r="BA255" s="31"/>
    </row>
    <row r="256" spans="1:53" x14ac:dyDescent="0.25">
      <c r="B256" s="51"/>
      <c r="F256" s="51"/>
      <c r="H256" s="31"/>
      <c r="Q256" s="51"/>
      <c r="U256" s="51"/>
      <c r="W256" s="31"/>
      <c r="AF256" s="51"/>
      <c r="AJ256" s="51"/>
      <c r="AL256" s="31"/>
      <c r="AU256" s="51"/>
      <c r="AY256" s="51"/>
      <c r="BA256" s="31"/>
    </row>
    <row r="257" spans="2:53" x14ac:dyDescent="0.25">
      <c r="B257" s="51"/>
      <c r="F257" s="51"/>
      <c r="H257" s="31"/>
      <c r="Q257" s="51"/>
      <c r="U257" s="51"/>
      <c r="W257" s="31"/>
      <c r="AF257" s="51"/>
      <c r="AJ257" s="51"/>
      <c r="AL257" s="31"/>
      <c r="AU257" s="51"/>
      <c r="AY257" s="51"/>
      <c r="BA257" s="31"/>
    </row>
    <row r="258" spans="2:53" x14ac:dyDescent="0.25">
      <c r="B258" s="51"/>
      <c r="F258" s="51"/>
      <c r="H258" s="31"/>
      <c r="Q258" s="51"/>
      <c r="U258" s="51"/>
      <c r="W258" s="31"/>
      <c r="AF258" s="51"/>
      <c r="AJ258" s="51"/>
      <c r="AL258" s="31"/>
      <c r="AU258" s="51"/>
      <c r="AY258" s="51"/>
      <c r="BA258" s="31"/>
    </row>
    <row r="259" spans="2:53" x14ac:dyDescent="0.25">
      <c r="B259" s="51"/>
      <c r="F259" s="51"/>
      <c r="H259" s="31"/>
      <c r="Q259" s="51"/>
      <c r="U259" s="51"/>
      <c r="W259" s="31"/>
      <c r="AF259" s="51"/>
      <c r="AJ259" s="51"/>
      <c r="AL259" s="31"/>
      <c r="AU259" s="51"/>
      <c r="AY259" s="51"/>
      <c r="BA259" s="31"/>
    </row>
    <row r="260" spans="2:53" x14ac:dyDescent="0.25">
      <c r="B260" s="51"/>
      <c r="F260" s="51"/>
      <c r="H260" s="31"/>
      <c r="Q260" s="51"/>
      <c r="U260" s="51"/>
      <c r="W260" s="31"/>
      <c r="AF260" s="51"/>
      <c r="AJ260" s="51"/>
      <c r="AL260" s="31"/>
      <c r="AU260" s="51"/>
      <c r="AY260" s="51"/>
      <c r="BA260" s="31"/>
    </row>
    <row r="261" spans="2:53" x14ac:dyDescent="0.25">
      <c r="B261" s="51"/>
      <c r="F261" s="51"/>
      <c r="H261" s="31"/>
      <c r="Q261" s="51"/>
      <c r="U261" s="51"/>
      <c r="W261" s="31"/>
      <c r="AF261" s="51"/>
      <c r="AJ261" s="51"/>
      <c r="AL261" s="31"/>
      <c r="AU261" s="51"/>
      <c r="AY261" s="51"/>
      <c r="BA261" s="31"/>
    </row>
    <row r="262" spans="2:53" x14ac:dyDescent="0.25">
      <c r="B262" s="51"/>
      <c r="F262" s="51"/>
      <c r="H262" s="31"/>
      <c r="Q262" s="51"/>
      <c r="U262" s="51"/>
      <c r="W262" s="31"/>
      <c r="AF262" s="51"/>
      <c r="AJ262" s="51"/>
      <c r="AL262" s="31"/>
      <c r="AU262" s="51"/>
      <c r="AY262" s="51"/>
      <c r="BA262" s="31"/>
    </row>
    <row r="263" spans="2:53" x14ac:dyDescent="0.25">
      <c r="B263" s="51"/>
      <c r="F263" s="51"/>
      <c r="H263" s="31"/>
      <c r="Q263" s="51"/>
      <c r="U263" s="51"/>
      <c r="W263" s="31"/>
      <c r="AF263" s="51"/>
      <c r="AJ263" s="51"/>
      <c r="AL263" s="31"/>
      <c r="AU263" s="51"/>
      <c r="AY263" s="51"/>
      <c r="BA263" s="3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4223-2897-4120-8A2C-6CA3B6968C03}">
  <dimension ref="A1"/>
  <sheetViews>
    <sheetView tabSelected="1" topLeftCell="P1" zoomScale="70" zoomScaleNormal="70" workbookViewId="0">
      <selection activeCell="AN33" sqref="AN3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392E5-AEDC-472D-B8C8-9C39531617E3}">
  <dimension ref="A1:BF263"/>
  <sheetViews>
    <sheetView topLeftCell="AU1" zoomScale="70" zoomScaleNormal="70" workbookViewId="0">
      <selection activeCell="BF19" sqref="BF19"/>
    </sheetView>
  </sheetViews>
  <sheetFormatPr defaultRowHeight="15" x14ac:dyDescent="0.25"/>
  <cols>
    <col min="1" max="1" width="37" style="1" bestFit="1" customWidth="1"/>
    <col min="2" max="2" width="20.140625" style="1" bestFit="1" customWidth="1"/>
    <col min="3" max="4" width="9.140625" style="1"/>
    <col min="5" max="5" width="37" style="1" bestFit="1" customWidth="1"/>
    <col min="6" max="6" width="20.140625" style="1" bestFit="1" customWidth="1"/>
    <col min="7" max="8" width="9.140625" style="1"/>
    <col min="9" max="9" width="10.85546875" style="1" bestFit="1" customWidth="1"/>
    <col min="10" max="10" width="11" style="1" customWidth="1"/>
    <col min="11" max="11" width="9.140625" style="1"/>
    <col min="12" max="12" width="9.28515625" style="1" bestFit="1" customWidth="1"/>
    <col min="13" max="15" width="9.140625" style="1"/>
    <col min="16" max="16" width="49.42578125" style="1" bestFit="1" customWidth="1"/>
    <col min="17" max="17" width="20.140625" style="1" bestFit="1" customWidth="1"/>
    <col min="18" max="19" width="9.140625" style="1"/>
    <col min="20" max="20" width="37.28515625" style="1" bestFit="1" customWidth="1"/>
    <col min="21" max="21" width="20.140625" style="1" bestFit="1" customWidth="1"/>
    <col min="22" max="23" width="9.140625" style="1"/>
    <col min="24" max="24" width="10.85546875" style="1" bestFit="1" customWidth="1"/>
    <col min="25" max="25" width="11" style="1" bestFit="1" customWidth="1"/>
    <col min="26" max="26" width="9.140625" style="1"/>
    <col min="27" max="27" width="11" style="1" bestFit="1" customWidth="1"/>
    <col min="28" max="30" width="9.140625" style="1"/>
    <col min="31" max="31" width="48.7109375" style="1" bestFit="1" customWidth="1"/>
    <col min="32" max="32" width="20.140625" style="1" bestFit="1" customWidth="1"/>
    <col min="33" max="34" width="9.140625" style="1"/>
    <col min="35" max="35" width="38" style="1" bestFit="1" customWidth="1"/>
    <col min="36" max="36" width="20.140625" style="1" bestFit="1" customWidth="1"/>
    <col min="37" max="38" width="9.140625" style="1"/>
    <col min="39" max="39" width="10.85546875" style="1" bestFit="1" customWidth="1"/>
    <col min="40" max="45" width="9.140625" style="1"/>
    <col min="46" max="46" width="50.7109375" style="1" bestFit="1" customWidth="1"/>
    <col min="47" max="47" width="20.140625" style="1" bestFit="1" customWidth="1"/>
    <col min="48" max="49" width="9.140625" style="1"/>
    <col min="50" max="50" width="38.28515625" style="1" bestFit="1" customWidth="1"/>
    <col min="51" max="51" width="20.140625" style="1" bestFit="1" customWidth="1"/>
    <col min="52" max="53" width="9.140625" style="1"/>
    <col min="54" max="54" width="10.85546875" style="1" bestFit="1" customWidth="1"/>
    <col min="55" max="16384" width="9.140625" style="1"/>
  </cols>
  <sheetData>
    <row r="1" spans="1:58" ht="16.5" customHeight="1" x14ac:dyDescent="0.25">
      <c r="A1" s="24" t="s">
        <v>77</v>
      </c>
      <c r="B1" s="25"/>
      <c r="E1" s="24" t="s">
        <v>18</v>
      </c>
      <c r="F1" s="25"/>
      <c r="H1" s="26"/>
      <c r="P1" s="24" t="s">
        <v>4</v>
      </c>
      <c r="Q1" s="25"/>
      <c r="T1" s="24" t="s">
        <v>87</v>
      </c>
      <c r="U1" s="25"/>
      <c r="W1" s="26"/>
      <c r="AE1" s="24" t="s">
        <v>57</v>
      </c>
      <c r="AF1" s="25"/>
      <c r="AI1" s="24" t="s">
        <v>37</v>
      </c>
      <c r="AJ1" s="25"/>
      <c r="AL1" s="26"/>
      <c r="AT1" s="24" t="s">
        <v>58</v>
      </c>
      <c r="AU1" s="25"/>
      <c r="AX1" s="24" t="s">
        <v>47</v>
      </c>
      <c r="AY1" s="25"/>
      <c r="BA1" s="26"/>
    </row>
    <row r="2" spans="1:58" x14ac:dyDescent="0.25">
      <c r="B2" s="51"/>
      <c r="F2" s="51"/>
      <c r="H2" s="26"/>
      <c r="Q2" s="51"/>
      <c r="U2" s="51"/>
      <c r="W2" s="26"/>
      <c r="AF2" s="51"/>
      <c r="AJ2" s="51"/>
      <c r="AL2" s="26"/>
      <c r="AU2" s="51"/>
      <c r="AY2" s="51"/>
      <c r="BA2" s="26"/>
    </row>
    <row r="3" spans="1:58" x14ac:dyDescent="0.25">
      <c r="B3" s="51"/>
      <c r="F3" s="51"/>
      <c r="H3" s="26"/>
      <c r="Q3" s="51"/>
      <c r="U3" s="51"/>
      <c r="W3" s="26"/>
      <c r="AF3" s="51"/>
      <c r="AJ3" s="51"/>
      <c r="AL3" s="26"/>
      <c r="AU3" s="51"/>
      <c r="AY3" s="51"/>
      <c r="BA3" s="26"/>
    </row>
    <row r="4" spans="1:58" x14ac:dyDescent="0.25">
      <c r="A4" s="27" t="s">
        <v>0</v>
      </c>
      <c r="B4" s="2">
        <v>1.0000000000000001E-5</v>
      </c>
      <c r="E4" s="27" t="s">
        <v>0</v>
      </c>
      <c r="F4" s="2">
        <v>1.0000000000000001E-5</v>
      </c>
      <c r="H4" s="26"/>
      <c r="P4" s="27" t="s">
        <v>0</v>
      </c>
      <c r="Q4" s="2">
        <v>1.0000000000000001E-5</v>
      </c>
      <c r="T4" s="27" t="s">
        <v>0</v>
      </c>
      <c r="U4" s="2">
        <v>1.0000000000000001E-5</v>
      </c>
      <c r="W4" s="26"/>
      <c r="AE4" s="27" t="s">
        <v>0</v>
      </c>
      <c r="AF4" s="2">
        <v>1.0000000000000001E-5</v>
      </c>
      <c r="AI4" s="27" t="s">
        <v>0</v>
      </c>
      <c r="AJ4" s="2">
        <v>1.0000000000000001E-5</v>
      </c>
      <c r="AL4" s="26"/>
      <c r="AT4" s="27" t="s">
        <v>0</v>
      </c>
      <c r="AU4" s="2">
        <v>1.0000000000000001E-5</v>
      </c>
      <c r="AX4" s="27" t="s">
        <v>0</v>
      </c>
      <c r="AY4" s="2">
        <v>1.0000000000000001E-5</v>
      </c>
      <c r="BA4" s="26"/>
    </row>
    <row r="5" spans="1:58" x14ac:dyDescent="0.25">
      <c r="A5" s="27" t="s">
        <v>1</v>
      </c>
      <c r="B5" s="28">
        <v>0.203491902834008</v>
      </c>
      <c r="E5" s="27" t="s">
        <v>1</v>
      </c>
      <c r="F5" s="28">
        <v>0.19573211875843399</v>
      </c>
      <c r="H5" s="26"/>
      <c r="P5" s="27" t="s">
        <v>1</v>
      </c>
      <c r="Q5" s="13">
        <v>0.201214574898785</v>
      </c>
      <c r="T5" s="27" t="s">
        <v>1</v>
      </c>
      <c r="U5" s="28">
        <v>0.196069500674763</v>
      </c>
      <c r="W5" s="26"/>
      <c r="AE5" s="27" t="s">
        <v>1</v>
      </c>
      <c r="AF5" s="13">
        <v>0.18805668016194299</v>
      </c>
      <c r="AI5" s="27" t="s">
        <v>1</v>
      </c>
      <c r="AJ5" s="28">
        <v>0.19576923076923</v>
      </c>
      <c r="AL5" s="26"/>
      <c r="AT5" s="27" t="s">
        <v>1</v>
      </c>
      <c r="AU5" s="13">
        <v>0.20450404858299501</v>
      </c>
      <c r="AX5" s="27" t="s">
        <v>1</v>
      </c>
      <c r="AY5" s="28">
        <v>0.196069500674763</v>
      </c>
      <c r="BA5" s="26"/>
    </row>
    <row r="6" spans="1:58" x14ac:dyDescent="0.25">
      <c r="A6" s="27"/>
      <c r="B6" s="28"/>
      <c r="E6" s="27"/>
      <c r="F6" s="28"/>
      <c r="H6" s="26"/>
      <c r="K6" s="29" t="s">
        <v>14</v>
      </c>
      <c r="P6" s="27"/>
      <c r="Q6" s="28"/>
      <c r="T6" s="27"/>
      <c r="U6" s="28"/>
      <c r="W6" s="26"/>
      <c r="Z6" s="29" t="s">
        <v>15</v>
      </c>
      <c r="AE6" s="27"/>
      <c r="AF6" s="28"/>
      <c r="AI6" s="27"/>
      <c r="AJ6" s="28"/>
      <c r="AL6" s="26"/>
      <c r="AO6" s="29" t="s">
        <v>17</v>
      </c>
      <c r="AT6" s="27"/>
      <c r="AU6" s="28"/>
      <c r="AX6" s="27"/>
      <c r="AY6" s="28"/>
      <c r="BA6" s="26"/>
      <c r="BD6" s="29" t="s">
        <v>16</v>
      </c>
    </row>
    <row r="7" spans="1:58" x14ac:dyDescent="0.25">
      <c r="A7" s="27" t="s">
        <v>0</v>
      </c>
      <c r="B7" s="28">
        <v>1E-4</v>
      </c>
      <c r="E7" s="27" t="s">
        <v>0</v>
      </c>
      <c r="F7" s="28">
        <v>1E-4</v>
      </c>
      <c r="H7" s="26"/>
      <c r="I7" s="30" t="s">
        <v>2</v>
      </c>
      <c r="J7" s="30"/>
      <c r="K7" s="30"/>
      <c r="L7" s="30"/>
      <c r="M7" s="30" t="s">
        <v>3</v>
      </c>
      <c r="P7" s="27" t="s">
        <v>0</v>
      </c>
      <c r="Q7" s="28">
        <v>1E-4</v>
      </c>
      <c r="T7" s="27" t="s">
        <v>0</v>
      </c>
      <c r="U7" s="28">
        <v>1E-4</v>
      </c>
      <c r="W7" s="26"/>
      <c r="X7" s="30" t="s">
        <v>2</v>
      </c>
      <c r="Y7" s="30"/>
      <c r="Z7" s="30"/>
      <c r="AA7" s="30"/>
      <c r="AB7" s="30" t="s">
        <v>3</v>
      </c>
      <c r="AE7" s="27" t="s">
        <v>0</v>
      </c>
      <c r="AF7" s="28">
        <v>1E-4</v>
      </c>
      <c r="AI7" s="27" t="s">
        <v>0</v>
      </c>
      <c r="AJ7" s="28">
        <v>1E-4</v>
      </c>
      <c r="AL7" s="26"/>
      <c r="AM7" s="30" t="s">
        <v>2</v>
      </c>
      <c r="AN7" s="30"/>
      <c r="AO7" s="30"/>
      <c r="AP7" s="30"/>
      <c r="AQ7" s="30" t="s">
        <v>3</v>
      </c>
      <c r="AT7" s="27" t="s">
        <v>0</v>
      </c>
      <c r="AU7" s="28">
        <v>1E-4</v>
      </c>
      <c r="AX7" s="27" t="s">
        <v>0</v>
      </c>
      <c r="AY7" s="28">
        <v>1E-4</v>
      </c>
      <c r="BA7" s="26"/>
      <c r="BB7" s="30" t="s">
        <v>2</v>
      </c>
      <c r="BC7" s="30"/>
      <c r="BD7" s="30"/>
      <c r="BE7" s="30"/>
      <c r="BF7" s="30" t="s">
        <v>3</v>
      </c>
    </row>
    <row r="8" spans="1:58" x14ac:dyDescent="0.25">
      <c r="A8" s="27" t="s">
        <v>1</v>
      </c>
      <c r="B8" s="28">
        <v>0.476180836707152</v>
      </c>
      <c r="E8" s="27" t="s">
        <v>1</v>
      </c>
      <c r="F8" s="28">
        <v>0.49292172739541101</v>
      </c>
      <c r="H8" s="31"/>
      <c r="I8" s="12">
        <f>MAX(B5,B8,B11,B14,B17,B20,B23)</f>
        <v>0.51970985155195604</v>
      </c>
      <c r="J8" s="32">
        <f>INDEX(B4:B23,MATCH(I8,B4:B23,0)-1)</f>
        <v>0.01</v>
      </c>
      <c r="K8" s="32">
        <v>32</v>
      </c>
      <c r="L8" s="32">
        <f>INDEX(F4:F23,MATCH(M8,F4:F23,0)-1)</f>
        <v>1E-3</v>
      </c>
      <c r="M8" s="12">
        <f>MAX(F5,F8,F11,F14,F17,F20,F23)</f>
        <v>0.51769905533063398</v>
      </c>
      <c r="P8" s="27" t="s">
        <v>1</v>
      </c>
      <c r="Q8" s="28">
        <v>0.51303981106612595</v>
      </c>
      <c r="T8" s="27" t="s">
        <v>1</v>
      </c>
      <c r="U8" s="28">
        <v>0.52193319838056595</v>
      </c>
      <c r="W8" s="31"/>
      <c r="X8" s="12">
        <f>MAX(Q5,Q8,Q11,Q14,Q17,Q20,Q23)</f>
        <v>0.54124493927125505</v>
      </c>
      <c r="Y8" s="32">
        <f>INDEX(Q4:Q23,MATCH(X8,Q4:Q23,0)-1)</f>
        <v>0.01</v>
      </c>
      <c r="Z8" s="32">
        <v>32</v>
      </c>
      <c r="AA8" s="32">
        <f>INDEX(U4:U23,MATCH(AB8,U4:U23,0)-1)</f>
        <v>1E-3</v>
      </c>
      <c r="AB8" s="12">
        <f>MAX(U5,U8,U11,U14,U17,U20,U23)</f>
        <v>0.53881241565451998</v>
      </c>
      <c r="AE8" s="27" t="s">
        <v>1</v>
      </c>
      <c r="AF8" s="28">
        <v>0.455495951417004</v>
      </c>
      <c r="AI8" s="27" t="s">
        <v>1</v>
      </c>
      <c r="AJ8" s="28">
        <v>0.49540823211875801</v>
      </c>
      <c r="AL8" s="31"/>
      <c r="AM8" s="12">
        <f>MAX(AF5,AF8,AF11,AF14,AF17,AF20,AF23)</f>
        <v>0.52148110661268499</v>
      </c>
      <c r="AN8" s="32">
        <f>INDEX(AF4:AF23,MATCH(AM8,AF4:AF23,0)-1)</f>
        <v>0.1</v>
      </c>
      <c r="AO8" s="32">
        <v>32</v>
      </c>
      <c r="AP8" s="32">
        <f>INDEX(AJ4:AJ23,MATCH(AQ8,AJ4:AJ23,0)-1)</f>
        <v>0.01</v>
      </c>
      <c r="AQ8" s="12">
        <f>MAX(AJ5,AJ8,AJ11,AJ14,AJ17,AJ20,AJ23)</f>
        <v>0.52915654520917599</v>
      </c>
      <c r="AT8" s="27" t="s">
        <v>1</v>
      </c>
      <c r="AU8" s="28">
        <v>0.47742240215924397</v>
      </c>
      <c r="AX8" s="27" t="s">
        <v>1</v>
      </c>
      <c r="AY8" s="28">
        <v>0.49087719298245602</v>
      </c>
      <c r="BA8" s="31"/>
      <c r="BB8" s="12">
        <f>MAX(AU5,AU8,AU11,AU14,AU17,AU20,AU23)</f>
        <v>0.53029014844804301</v>
      </c>
      <c r="BC8" s="32">
        <f>INDEX(AU4:AU23,MATCH(BB8,AU4:AU23,0)-1)</f>
        <v>1E-3</v>
      </c>
      <c r="BD8" s="32">
        <v>32</v>
      </c>
      <c r="BE8" s="32">
        <f>INDEX(AY4:AY23,MATCH(BF8,AY4:AY23,0)-1)</f>
        <v>1E-3</v>
      </c>
      <c r="BF8" s="12">
        <f>MAX(AY5,AY8,AY11,AY14,AY17,AY20,AY23)</f>
        <v>0.49804318488528998</v>
      </c>
    </row>
    <row r="9" spans="1:58" x14ac:dyDescent="0.25">
      <c r="A9" s="27"/>
      <c r="B9" s="28"/>
      <c r="E9" s="27"/>
      <c r="F9" s="28"/>
      <c r="H9" s="31"/>
      <c r="I9" s="14">
        <f>MAX(B28,B31,B34,B37,B40,B43,B46)</f>
        <v>0.57330971659918994</v>
      </c>
      <c r="J9" s="32">
        <f>INDEX(B27:B46,MATCH(I9,B27:B46,0)-1)</f>
        <v>0.01</v>
      </c>
      <c r="K9" s="32">
        <v>64</v>
      </c>
      <c r="L9" s="32">
        <f>INDEX(F27:F46,MATCH(M9,F27:F46,0)-1)</f>
        <v>1E-3</v>
      </c>
      <c r="M9" s="14">
        <f>MAX(F28,F31,F34,F37,F40,F43,F46)</f>
        <v>0.555614035087719</v>
      </c>
      <c r="P9" s="27"/>
      <c r="Q9" s="28"/>
      <c r="T9" s="27"/>
      <c r="U9" s="28"/>
      <c r="W9" s="31"/>
      <c r="X9" s="14">
        <f>MAX(Q28,Q31,Q34,Q37,Q40,Q43,Q46)</f>
        <v>0.54085695006747603</v>
      </c>
      <c r="Y9" s="32">
        <f>INDEX(Q27:Q46,MATCH(X9,Q27:Q46,0)-1)</f>
        <v>1E-3</v>
      </c>
      <c r="Z9" s="32">
        <v>64</v>
      </c>
      <c r="AA9" s="32">
        <f>INDEX(U27:U46,MATCH(AB9,U27:U46,0)-1)</f>
        <v>1E-3</v>
      </c>
      <c r="AB9" s="14">
        <f>MAX(U28,U31,U34,U37,U40,U43,U46)</f>
        <v>0.55402834008097102</v>
      </c>
      <c r="AE9" s="27"/>
      <c r="AF9" s="28"/>
      <c r="AI9" s="27"/>
      <c r="AJ9" s="28"/>
      <c r="AL9" s="31"/>
      <c r="AM9" s="14">
        <f>MAX(AF28,AF31,AF34,AF37,AF40,AF43,AF46)</f>
        <v>0.54656545209176699</v>
      </c>
      <c r="AN9" s="32">
        <f>INDEX(AF27:AF46,MATCH(AM9,AF27:AF46,0)-1)</f>
        <v>0.1</v>
      </c>
      <c r="AO9" s="32">
        <v>64</v>
      </c>
      <c r="AP9" s="32">
        <f>INDEX(AJ27:AJ46,MATCH(AQ9,AJ27:AJ46,0)-1)</f>
        <v>1E-3</v>
      </c>
      <c r="AQ9" s="14">
        <f>MAX(AJ28,AJ31,AJ34,AJ37,AJ40,AJ43,AJ46)</f>
        <v>0.52575910931173997</v>
      </c>
      <c r="AT9" s="27"/>
      <c r="AU9" s="28"/>
      <c r="AX9" s="27"/>
      <c r="AY9" s="28"/>
      <c r="BA9" s="31"/>
      <c r="BB9" s="14">
        <f>MAX(AU28,AU31,AU34,AU37,AU40,AU43,AU46)</f>
        <v>0.58208164642375104</v>
      </c>
      <c r="BC9" s="32">
        <f>INDEX(AU27:AU46,MATCH(BB9,AU27:AU46,0)-1)</f>
        <v>0.01</v>
      </c>
      <c r="BD9" s="32">
        <v>64</v>
      </c>
      <c r="BE9" s="32">
        <f>INDEX(AY27:AY46,MATCH(BF9,AY27:AY46,0)-1)</f>
        <v>1E-4</v>
      </c>
      <c r="BF9" s="14">
        <f>MAX(AY28,AY31,AY34,AY37,AY40,AY43,AY46)</f>
        <v>0.54250674763832596</v>
      </c>
    </row>
    <row r="10" spans="1:58" x14ac:dyDescent="0.25">
      <c r="A10" s="27" t="s">
        <v>0</v>
      </c>
      <c r="B10" s="28">
        <v>1E-3</v>
      </c>
      <c r="E10" s="27" t="s">
        <v>0</v>
      </c>
      <c r="F10" s="28">
        <v>1E-3</v>
      </c>
      <c r="H10" s="31"/>
      <c r="I10" s="15">
        <f>MAX(B51,B54,B57,B60,B63,B66,B69)</f>
        <v>0.58397773279352205</v>
      </c>
      <c r="J10" s="32">
        <f>INDEX(B50:B69,MATCH(I10,B50:B69,0)-1)</f>
        <v>1E-3</v>
      </c>
      <c r="K10" s="32">
        <v>128</v>
      </c>
      <c r="L10" s="32">
        <f>INDEX(F50:F69,MATCH(M10,F50:F69,0)-1)</f>
        <v>1E-4</v>
      </c>
      <c r="M10" s="15">
        <f>MAX(F51,F54,F57,F60,F63,F66,F69)</f>
        <v>0.58907894736842104</v>
      </c>
      <c r="P10" s="27" t="s">
        <v>0</v>
      </c>
      <c r="Q10" s="28">
        <v>1E-3</v>
      </c>
      <c r="T10" s="27" t="s">
        <v>0</v>
      </c>
      <c r="U10" s="28">
        <v>1E-3</v>
      </c>
      <c r="W10" s="31"/>
      <c r="X10" s="15">
        <f>MAX(Q51,Q54,Q57,Q60,Q63,Q66,Q69)</f>
        <v>0.56416666666666604</v>
      </c>
      <c r="Y10" s="32">
        <f>INDEX(Q50:Q69,MATCH(X10,Q50:Q69,0)-1)</f>
        <v>1E-4</v>
      </c>
      <c r="Z10" s="32">
        <v>128</v>
      </c>
      <c r="AA10" s="32">
        <f>INDEX(U50:U69,MATCH(AB10,U50:U69,0)-1)</f>
        <v>1E-4</v>
      </c>
      <c r="AB10" s="15">
        <f>MAX(U51,U54,U57,U60,U63,U66,U69)</f>
        <v>0.54951079622132204</v>
      </c>
      <c r="AE10" s="27" t="s">
        <v>0</v>
      </c>
      <c r="AF10" s="28">
        <v>1E-3</v>
      </c>
      <c r="AI10" s="27" t="s">
        <v>0</v>
      </c>
      <c r="AJ10" s="28">
        <v>1E-3</v>
      </c>
      <c r="AL10" s="31"/>
      <c r="AM10" s="15">
        <f>MAX(AF51,AF54,AF57,AF60,AF63,AF66,AF69)</f>
        <v>0.55992577597840698</v>
      </c>
      <c r="AN10" s="32">
        <f>INDEX(AF50:AF69,MATCH(AM10,AF50:AF69,0)-1)</f>
        <v>1E-3</v>
      </c>
      <c r="AO10" s="32">
        <v>128</v>
      </c>
      <c r="AP10" s="32">
        <f>INDEX(AJ50:AJ69,MATCH(AQ10,AJ50:AJ69,0)-1)</f>
        <v>1E-3</v>
      </c>
      <c r="AQ10" s="15">
        <f>MAX(AJ51,AJ54,AJ57,AJ60,AJ63,AJ66,AJ69)</f>
        <v>0.60185222672064698</v>
      </c>
      <c r="AT10" s="27" t="s">
        <v>0</v>
      </c>
      <c r="AU10" s="28">
        <v>1E-3</v>
      </c>
      <c r="AX10" s="27" t="s">
        <v>0</v>
      </c>
      <c r="AY10" s="28">
        <v>1E-3</v>
      </c>
      <c r="BA10" s="31"/>
      <c r="BB10" s="15">
        <f>MAX(AU51,AU54,AU57,AU60,AU63,AU66,AU69)</f>
        <v>0.53932523616734096</v>
      </c>
      <c r="BC10" s="32">
        <f>INDEX(AU50:AU69,MATCH(BB10,AU50:AU69,0)-1)</f>
        <v>1E-4</v>
      </c>
      <c r="BD10" s="32">
        <v>128</v>
      </c>
      <c r="BE10" s="32">
        <f>INDEX(AY50:AY69,MATCH(BF10,AY50:AY69,0)-1)</f>
        <v>1E-4</v>
      </c>
      <c r="BF10" s="15">
        <f>MAX(AY51,AY54,AY57,AY60,AY63,AY66,AY69)</f>
        <v>0.55182523616734103</v>
      </c>
    </row>
    <row r="11" spans="1:58" x14ac:dyDescent="0.25">
      <c r="A11" s="27" t="s">
        <v>1</v>
      </c>
      <c r="B11" s="28">
        <v>0.51612348178137601</v>
      </c>
      <c r="E11" s="27" t="s">
        <v>1</v>
      </c>
      <c r="F11" s="28">
        <v>0.51769905533063398</v>
      </c>
      <c r="H11" s="31"/>
      <c r="I11" s="16">
        <f>MAX(B74,B77,B80,B83,B86,B89,B92)</f>
        <v>0.57653171390013402</v>
      </c>
      <c r="J11" s="32">
        <f>INDEX(B73:B92,MATCH(I11,B73:B92,0)-1)</f>
        <v>1E-4</v>
      </c>
      <c r="K11" s="32">
        <v>256</v>
      </c>
      <c r="L11" s="32">
        <f>INDEX(F73:F92,MATCH(M11,F73:F92,0)-1)</f>
        <v>1E-4</v>
      </c>
      <c r="M11" s="16">
        <f>MAX(F74,F77,F80,F83,F86,F89,F92)</f>
        <v>0.57231781376518198</v>
      </c>
      <c r="P11" s="27" t="s">
        <v>1</v>
      </c>
      <c r="Q11" s="28">
        <v>0.53387651821862303</v>
      </c>
      <c r="T11" s="27" t="s">
        <v>1</v>
      </c>
      <c r="U11" s="28">
        <v>0.53881241565451998</v>
      </c>
      <c r="W11" s="31"/>
      <c r="X11" s="16">
        <f>MAX(Q74,Q77,Q80,Q83,Q86,Q89,Q92)</f>
        <v>0.53734817813765101</v>
      </c>
      <c r="Y11" s="32">
        <f>INDEX(Q73:Q92,MATCH(X11,Q73:Q92,0)-1)</f>
        <v>1E-4</v>
      </c>
      <c r="Z11" s="32">
        <v>256</v>
      </c>
      <c r="AA11" s="32">
        <f>INDEX(U73:U92,MATCH(AB11,U73:U92,0)-1)</f>
        <v>1E-4</v>
      </c>
      <c r="AB11" s="16">
        <f>MAX(U74,U77,U80,U83,U86,U89,U92)</f>
        <v>0.55699392712550599</v>
      </c>
      <c r="AE11" s="27" t="s">
        <v>1</v>
      </c>
      <c r="AF11" s="28">
        <v>0.48858299595141702</v>
      </c>
      <c r="AI11" s="27" t="s">
        <v>1</v>
      </c>
      <c r="AJ11" s="28">
        <v>0.528488529014844</v>
      </c>
      <c r="AL11" s="31"/>
      <c r="AM11" s="16">
        <f>MAX(AF74,AF77,AF80,AF83,AF86,AF89,AF92)</f>
        <v>0.57952429149797502</v>
      </c>
      <c r="AN11" s="32">
        <f>INDEX(AF73:AF92,MATCH(AM11,AF73:AF92,0)-1)</f>
        <v>1E-4</v>
      </c>
      <c r="AO11" s="32">
        <v>256</v>
      </c>
      <c r="AP11" s="32">
        <f>INDEX(AJ73:AJ92,MATCH(AQ11,AJ73:AJ92,0)-1)</f>
        <v>1E-4</v>
      </c>
      <c r="AQ11" s="16">
        <f>MAX(AJ74,AJ77,AJ80,AJ83,AJ86,AJ89,AJ92)</f>
        <v>0.60433873144399397</v>
      </c>
      <c r="AT11" s="27" t="s">
        <v>1</v>
      </c>
      <c r="AU11" s="28">
        <v>0.53029014844804301</v>
      </c>
      <c r="AX11" s="27" t="s">
        <v>1</v>
      </c>
      <c r="AY11" s="28">
        <v>0.49804318488528998</v>
      </c>
      <c r="BA11" s="31"/>
      <c r="BB11" s="16">
        <f>MAX(AU74,AU77,AU80,AU83,AU86,AU89,AU92)</f>
        <v>0.54686572199730099</v>
      </c>
      <c r="BC11" s="32">
        <f>INDEX(AU73:AU92,MATCH(BB11,AU73:AU92,0)-1)</f>
        <v>1E-4</v>
      </c>
      <c r="BD11" s="32">
        <v>256</v>
      </c>
      <c r="BE11" s="32">
        <f>INDEX(AY73:AY92,MATCH(BF11,AY73:AY92,0)-1)</f>
        <v>1E-4</v>
      </c>
      <c r="BF11" s="16">
        <f>MAX(AY74,AY77,AY80,AY83,AY86,AY89,AY92)</f>
        <v>0.57372132253711094</v>
      </c>
    </row>
    <row r="12" spans="1:58" x14ac:dyDescent="0.25">
      <c r="A12" s="27"/>
      <c r="B12" s="28"/>
      <c r="E12" s="27"/>
      <c r="F12" s="28"/>
      <c r="H12" s="31"/>
      <c r="I12" s="17">
        <f>MAX(B97,B100,B103,B106,B109,B112,B115)</f>
        <v>0.60450742240215904</v>
      </c>
      <c r="J12" s="32">
        <f>INDEX(B96:B115,MATCH(I12,B96:B115,0)-1)</f>
        <v>1E-4</v>
      </c>
      <c r="K12" s="32">
        <v>512</v>
      </c>
      <c r="L12" s="32">
        <f>INDEX(F96:F115,MATCH(M12,F96:F115,0)-1)</f>
        <v>1E-4</v>
      </c>
      <c r="M12" s="17">
        <f>MAX(F97,F100,F103,F106,F109,F112,F115)</f>
        <v>0.58224696356275296</v>
      </c>
      <c r="P12" s="27"/>
      <c r="Q12" s="28"/>
      <c r="T12" s="27"/>
      <c r="U12" s="28"/>
      <c r="W12" s="31"/>
      <c r="X12" s="17">
        <f>MAX(Q97,Q100,Q103,Q106,Q109,Q112,Q115)</f>
        <v>0.55734817813765103</v>
      </c>
      <c r="Y12" s="32">
        <f>INDEX(Q96:Q115,MATCH(X12,Q96:Q115,0)-1)</f>
        <v>1E-4</v>
      </c>
      <c r="Z12" s="32">
        <v>512</v>
      </c>
      <c r="AA12" s="32">
        <f>INDEX(U96:U115,MATCH(AB12,U96:U115,0)-1)</f>
        <v>1E-4</v>
      </c>
      <c r="AB12" s="17">
        <f>MAX(U97,U100,U103,U106,U109,U112,U115)</f>
        <v>0.51478744939271204</v>
      </c>
      <c r="AE12" s="27"/>
      <c r="AF12" s="28"/>
      <c r="AI12" s="27"/>
      <c r="AJ12" s="28"/>
      <c r="AL12" s="31"/>
      <c r="AM12" s="17">
        <f>MAX(AF97,AF100,AF103,AF106,AF109,AF112,AF115)</f>
        <v>0.592095141700404</v>
      </c>
      <c r="AN12" s="32">
        <f>INDEX(AF96:AF115,MATCH(AM12,AF96:AF115,0)-1)</f>
        <v>1E-4</v>
      </c>
      <c r="AO12" s="32">
        <v>512</v>
      </c>
      <c r="AP12" s="32">
        <f>INDEX(AJ96:AJ115,MATCH(AQ12,AJ96:AJ115,0)-1)</f>
        <v>1E-4</v>
      </c>
      <c r="AQ12" s="17">
        <f>MAX(AJ97,AJ100,AJ103,AJ106,AJ109,AJ112,AJ115)</f>
        <v>0.58857624831308997</v>
      </c>
      <c r="AT12" s="27"/>
      <c r="AU12" s="28"/>
      <c r="AX12" s="27"/>
      <c r="AY12" s="28"/>
      <c r="BA12" s="31"/>
      <c r="BB12" s="17">
        <f>MAX(AU97,AU100,AU103,AU106,AU109,AU112,AU115)</f>
        <v>0.53774628879891995</v>
      </c>
      <c r="BC12" s="32">
        <f>INDEX(AU96:AU115,MATCH(BB12,AU96:AU115,0)-1)</f>
        <v>1E-4</v>
      </c>
      <c r="BD12" s="32">
        <v>512</v>
      </c>
      <c r="BE12" s="32">
        <f>INDEX(AY96:AY115,MATCH(BF12,AY96:AY115,0)-1)</f>
        <v>1E-4</v>
      </c>
      <c r="BF12" s="17">
        <f>MAX(AY97,AY100,AY103,AY106,AY109,AY112,AY115)</f>
        <v>0.56046558704453397</v>
      </c>
    </row>
    <row r="13" spans="1:58" x14ac:dyDescent="0.25">
      <c r="A13" s="27" t="s">
        <v>0</v>
      </c>
      <c r="B13" s="28">
        <v>0.01</v>
      </c>
      <c r="E13" s="27" t="s">
        <v>0</v>
      </c>
      <c r="F13" s="28">
        <v>0.01</v>
      </c>
      <c r="H13" s="31"/>
      <c r="I13" s="18">
        <f>MAX(B120,B123,B126,B129,B132,B135,B138)</f>
        <v>0.58289136302294198</v>
      </c>
      <c r="J13" s="32">
        <f>INDEX(B119:B138,MATCH(I13,B119:B138,0)-1)</f>
        <v>1.0000000000000001E-5</v>
      </c>
      <c r="K13" s="32">
        <v>1024</v>
      </c>
      <c r="L13" s="32">
        <f>INDEX(F119:F138,MATCH(M13,F119:F138,0)-1)</f>
        <v>1.0000000000000001E-5</v>
      </c>
      <c r="M13" s="18">
        <f>MAX(F120,F123,F126,F129,F132,F135,F138)</f>
        <v>0.56928812415654495</v>
      </c>
      <c r="P13" s="27" t="s">
        <v>0</v>
      </c>
      <c r="Q13" s="28">
        <v>0.01</v>
      </c>
      <c r="T13" s="27" t="s">
        <v>0</v>
      </c>
      <c r="U13" s="28">
        <v>0.01</v>
      </c>
      <c r="W13" s="31"/>
      <c r="X13" s="18">
        <f>MAX(Q120,Q123,Q126,Q129,Q132,Q135,Q138)</f>
        <v>0.57322199730094403</v>
      </c>
      <c r="Y13" s="32">
        <f>INDEX(Q119:Q138,MATCH(X13,Q119:Q138,0)-1)</f>
        <v>1E-4</v>
      </c>
      <c r="Z13" s="32">
        <v>1024</v>
      </c>
      <c r="AA13" s="32">
        <f>INDEX(U119:U138,MATCH(AB13,U119:U138,0)-1)</f>
        <v>1.0000000000000001E-5</v>
      </c>
      <c r="AB13" s="18">
        <f>MAX(U120,U123,U126,U129,U132,U135,U138)</f>
        <v>0.55438259109311705</v>
      </c>
      <c r="AE13" s="27" t="s">
        <v>0</v>
      </c>
      <c r="AF13" s="28">
        <v>0.01</v>
      </c>
      <c r="AI13" s="27" t="s">
        <v>0</v>
      </c>
      <c r="AJ13" s="28">
        <v>0.01</v>
      </c>
      <c r="AL13" s="31"/>
      <c r="AM13" s="18">
        <f>MAX(AF120,AF123,AF126,AF129,AF132,AF135,AF138)</f>
        <v>0.58928475033738104</v>
      </c>
      <c r="AN13" s="32">
        <f>INDEX(AF119:AF138,MATCH(AM13,AF119:AF138,0)-1)</f>
        <v>1E-4</v>
      </c>
      <c r="AO13" s="32">
        <v>1024</v>
      </c>
      <c r="AP13" s="32">
        <f>INDEX(AJ119:AJ138,MATCH(AQ13,AJ119:AJ138,0)-1)</f>
        <v>1.0000000000000001E-5</v>
      </c>
      <c r="AQ13" s="18">
        <f>MAX(AJ120,AJ123,AJ126,AJ129,AJ132,AJ135,AJ138)</f>
        <v>0.55685222672064705</v>
      </c>
      <c r="AT13" s="27" t="s">
        <v>0</v>
      </c>
      <c r="AU13" s="28">
        <v>0.01</v>
      </c>
      <c r="AX13" s="27" t="s">
        <v>0</v>
      </c>
      <c r="AY13" s="28">
        <v>0.01</v>
      </c>
      <c r="BA13" s="31"/>
      <c r="BB13" s="18">
        <f>MAX(AU120,AU123,AU126,AU129,AU132,AU135,AU138)</f>
        <v>0.57447705802968896</v>
      </c>
      <c r="BC13" s="32">
        <f>INDEX(AU119:AU138,MATCH(BB13,AU119:AU138,0)-1)</f>
        <v>1.0000000000000001E-5</v>
      </c>
      <c r="BD13" s="32">
        <v>1024</v>
      </c>
      <c r="BE13" s="32">
        <f>INDEX(AY119:AY138,MATCH(BF13,AY119:AY138,0)-1)</f>
        <v>1.0000000000000001E-5</v>
      </c>
      <c r="BF13" s="18">
        <f>MAX(AY120,AY123,AY126,AY129,AY132,AY135,AY138)</f>
        <v>0.56572199730094397</v>
      </c>
    </row>
    <row r="14" spans="1:58" x14ac:dyDescent="0.25">
      <c r="A14" s="27" t="s">
        <v>1</v>
      </c>
      <c r="B14" s="28">
        <v>0.51970985155195604</v>
      </c>
      <c r="E14" s="27" t="s">
        <v>1</v>
      </c>
      <c r="F14" s="28">
        <v>0.49136639676113297</v>
      </c>
      <c r="H14" s="31"/>
      <c r="I14" s="19">
        <f>MAX(B143,B146,B149,B152,B155,B158,B161)</f>
        <v>0.57768556005398097</v>
      </c>
      <c r="J14" s="32">
        <f>INDEX(B142:B161,MATCH(I14,B142:B161,0)-1)</f>
        <v>1.0000000000000001E-5</v>
      </c>
      <c r="K14" s="32">
        <v>2048</v>
      </c>
      <c r="L14" s="32">
        <f>INDEX(F142:F161,MATCH(M14,F142:F161,0)-1)</f>
        <v>1.0000000000000001E-5</v>
      </c>
      <c r="M14" s="19">
        <f>MAX(F143,F146,F149,F152,F155,F158,F161)</f>
        <v>0.593346828609986</v>
      </c>
      <c r="P14" s="27" t="s">
        <v>1</v>
      </c>
      <c r="Q14" s="28">
        <v>0.54124493927125505</v>
      </c>
      <c r="T14" s="27" t="s">
        <v>1</v>
      </c>
      <c r="U14" s="28">
        <v>0.52130566801619405</v>
      </c>
      <c r="W14" s="31"/>
      <c r="X14" s="19">
        <f>MAX(Q143,Q146,Q149,Q152,Q155,Q158,Q161)</f>
        <v>0.570603913630229</v>
      </c>
      <c r="Y14" s="32">
        <f>INDEX(Q142:Q161,MATCH(X14,Q142:Q161,0)-1)</f>
        <v>1.0000000000000001E-5</v>
      </c>
      <c r="Z14" s="32">
        <v>2048</v>
      </c>
      <c r="AA14" s="32">
        <f>INDEX(U142:U161,MATCH(AB14,U142:U161,0)-1)</f>
        <v>1E-4</v>
      </c>
      <c r="AB14" s="19">
        <f>MAX(U143,U146,U149,U152,U155,U158,U161)</f>
        <v>0.55662280701754296</v>
      </c>
      <c r="AE14" s="27" t="s">
        <v>1</v>
      </c>
      <c r="AF14" s="28">
        <v>0.50128542510121399</v>
      </c>
      <c r="AI14" s="27" t="s">
        <v>1</v>
      </c>
      <c r="AJ14" s="28">
        <v>0.52915654520917599</v>
      </c>
      <c r="AL14" s="31"/>
      <c r="AM14" s="19">
        <f>MAX(AF143,AF146,AF149,AF152,AF155,AF158,AF161)</f>
        <v>0.58650809716599195</v>
      </c>
      <c r="AN14" s="32">
        <f>INDEX(AF142:AF161,MATCH(AM14,AF142:AF161,0)-1)</f>
        <v>1E-4</v>
      </c>
      <c r="AO14" s="32">
        <v>2048</v>
      </c>
      <c r="AP14" s="32">
        <f>INDEX(AJ142:AJ161,MATCH(AQ14,AJ142:AJ161,0)-1)</f>
        <v>1E-4</v>
      </c>
      <c r="AQ14" s="19">
        <f>MAX(AJ143,AJ146,AJ149,AJ152,AJ155,AJ158,AJ161)</f>
        <v>0.59496963562753002</v>
      </c>
      <c r="AT14" s="27" t="s">
        <v>1</v>
      </c>
      <c r="AU14" s="28">
        <v>0.50808367071524896</v>
      </c>
      <c r="AX14" s="27" t="s">
        <v>1</v>
      </c>
      <c r="AY14" s="28">
        <v>0.48956815114709801</v>
      </c>
      <c r="BA14" s="31"/>
      <c r="BB14" s="19">
        <f>MAX(AU143,AU146,AU149,AU152,AU155,AU158,AU161)</f>
        <v>0.53940283400809697</v>
      </c>
      <c r="BC14" s="32">
        <f>INDEX(AU142:AU161,MATCH(BB14,AU142:AU161,0)-1)</f>
        <v>1.0000000000000001E-5</v>
      </c>
      <c r="BD14" s="32">
        <v>2048</v>
      </c>
      <c r="BE14" s="32">
        <f>INDEX(AY142:AY161,MATCH(BF14,AY142:AY161,0)-1)</f>
        <v>1E-4</v>
      </c>
      <c r="BF14" s="19">
        <f>MAX(AY143,AY146,AY149,AY152,AY155,AY158,AY161)</f>
        <v>0.55122469635627502</v>
      </c>
    </row>
    <row r="15" spans="1:58" x14ac:dyDescent="0.25">
      <c r="A15" s="27"/>
      <c r="B15" s="28"/>
      <c r="E15" s="27"/>
      <c r="F15" s="28"/>
      <c r="H15" s="31"/>
      <c r="I15" s="20">
        <f>MAX(B166,B169,B172,B175,B178,B181,B184)</f>
        <v>0.56929149797570799</v>
      </c>
      <c r="J15" s="32">
        <f>INDEX(B165:B184,MATCH(I15,B165:B184,0)-1)</f>
        <v>1.0000000000000001E-5</v>
      </c>
      <c r="K15" s="32">
        <v>4096</v>
      </c>
      <c r="L15" s="32">
        <f>INDEX(F165:F184,MATCH(M15,F165:F184,0)-1)</f>
        <v>1.0000000000000001E-5</v>
      </c>
      <c r="M15" s="20">
        <f>MAX(F166,F169,F172,F175,F178,F181,F184)</f>
        <v>0.56447368421052602</v>
      </c>
      <c r="P15" s="27"/>
      <c r="Q15" s="28"/>
      <c r="T15" s="27"/>
      <c r="U15" s="28"/>
      <c r="W15" s="31"/>
      <c r="X15" s="20">
        <f>MAX(Q166,Q169,Q172,Q175,Q178,Q181,Q184)</f>
        <v>0.53612010796221299</v>
      </c>
      <c r="Y15" s="32">
        <f>INDEX(Q165:Q184,MATCH(X15,Q165:Q184,0)-1)</f>
        <v>1E-4</v>
      </c>
      <c r="Z15" s="32">
        <v>4096</v>
      </c>
      <c r="AA15" s="32">
        <f>INDEX(U165:U184,MATCH(AB15,U165:U184,0)-1)</f>
        <v>1.0000000000000001E-5</v>
      </c>
      <c r="AB15" s="20">
        <f>MAX(U166,U169,U172,U175,U178,U181,U184)</f>
        <v>0.55951417004048498</v>
      </c>
      <c r="AE15" s="27"/>
      <c r="AF15" s="28"/>
      <c r="AI15" s="27"/>
      <c r="AJ15" s="28"/>
      <c r="AL15" s="31"/>
      <c r="AM15" s="20">
        <f>MAX(AF166,AF169,AF172,AF175,AF178,AF181,AF184)</f>
        <v>0.59259109311740799</v>
      </c>
      <c r="AN15" s="32">
        <f>INDEX(AF165:AF184,MATCH(AM15,AF165:AF184,0)-1)</f>
        <v>1E-4</v>
      </c>
      <c r="AO15" s="32">
        <v>4096</v>
      </c>
      <c r="AP15" s="32">
        <f>INDEX(AJ165:AJ184,MATCH(AQ15,AJ165:AJ184,0)-1)</f>
        <v>1E-4</v>
      </c>
      <c r="AQ15" s="20">
        <f>MAX(AJ166,AJ169,AJ172,AJ175,AJ178,AJ181,AJ184)</f>
        <v>0.57371794871794801</v>
      </c>
      <c r="AT15" s="27"/>
      <c r="AU15" s="28"/>
      <c r="AX15" s="27"/>
      <c r="AY15" s="28"/>
      <c r="BA15" s="31"/>
      <c r="BB15" s="20">
        <f>MAX(AU166,AU169,AU172,AU175,AU178,AU181,AU184)</f>
        <v>0.55543522267206402</v>
      </c>
      <c r="BC15" s="32">
        <f>INDEX(AU165:AU184,MATCH(BB15,AU165:AU184,0)-1)</f>
        <v>1E-4</v>
      </c>
      <c r="BD15" s="32">
        <v>4096</v>
      </c>
      <c r="BE15" s="32">
        <f>INDEX(AY165:AY184,MATCH(BF15,AY165:AY184,0)-1)</f>
        <v>1E-4</v>
      </c>
      <c r="BF15" s="20">
        <f>MAX(AY166,AY169,AY172,AY175,AY178,AY181,AY184)</f>
        <v>0.53953778677462805</v>
      </c>
    </row>
    <row r="16" spans="1:58" x14ac:dyDescent="0.25">
      <c r="A16" s="27" t="s">
        <v>0</v>
      </c>
      <c r="B16" s="28">
        <v>0.1</v>
      </c>
      <c r="E16" s="27" t="s">
        <v>0</v>
      </c>
      <c r="F16" s="28">
        <v>0.1</v>
      </c>
      <c r="H16" s="31"/>
      <c r="I16" s="21">
        <f>MAX(B189,B192,B195,B198,B201,B204,B207)</f>
        <v>0.58545209176788104</v>
      </c>
      <c r="J16" s="32">
        <f>INDEX(B188:B207,MATCH(I16,B188:B207,0)-1)</f>
        <v>1.0000000000000001E-5</v>
      </c>
      <c r="K16" s="32">
        <v>8192</v>
      </c>
      <c r="L16" s="32">
        <f>INDEX(F188:F207,MATCH(M16,F188:F207,0)-1)</f>
        <v>1.0000000000000001E-5</v>
      </c>
      <c r="M16" s="21">
        <f>MAX(F189,F192,F195,F198,F201,F204,F207)</f>
        <v>0.56885290148447998</v>
      </c>
      <c r="P16" s="27" t="s">
        <v>0</v>
      </c>
      <c r="Q16" s="28">
        <v>0.1</v>
      </c>
      <c r="T16" s="27" t="s">
        <v>0</v>
      </c>
      <c r="U16" s="28">
        <v>0.1</v>
      </c>
      <c r="W16" s="31"/>
      <c r="X16" s="21">
        <f>MAX(Q189,Q192,Q195,Q198,Q201,Q204,Q207)</f>
        <v>0.53706140350877096</v>
      </c>
      <c r="Y16" s="32">
        <f>INDEX(Q188:Q207,MATCH(X16,Q188:Q207,0)-1)</f>
        <v>1.0000000000000001E-5</v>
      </c>
      <c r="Z16" s="32">
        <v>8192</v>
      </c>
      <c r="AA16" s="32">
        <f>INDEX(U188:U207,MATCH(AB16,U188:U207,0)-1)</f>
        <v>1.0000000000000001E-5</v>
      </c>
      <c r="AB16" s="21">
        <f>MAX(U189,U192,U195,U198,U201,U204,U207)</f>
        <v>0.53815452091767801</v>
      </c>
      <c r="AE16" s="27" t="s">
        <v>0</v>
      </c>
      <c r="AF16" s="28">
        <v>0.1</v>
      </c>
      <c r="AI16" s="27" t="s">
        <v>0</v>
      </c>
      <c r="AJ16" s="28">
        <v>0.1</v>
      </c>
      <c r="AL16" s="31"/>
      <c r="AM16" s="21">
        <f>MAX(AF189,AF192,AF195,AF198,AF201,AF204,AF207)</f>
        <v>0.59298920377867703</v>
      </c>
      <c r="AN16" s="32">
        <f>INDEX(AF188:AF207,MATCH(AM16,AF188:AF207,0)-1)</f>
        <v>1.0000000000000001E-5</v>
      </c>
      <c r="AO16" s="32">
        <v>8192</v>
      </c>
      <c r="AP16" s="32">
        <f>INDEX(AJ188:AJ207,MATCH(AQ16,AJ188:AJ207,0)-1)</f>
        <v>1.0000000000000001E-5</v>
      </c>
      <c r="AQ16" s="21">
        <f>MAX(AJ189,AJ192,AJ195,AJ198,AJ201,AJ204,AJ207)</f>
        <v>0.55718623481781304</v>
      </c>
      <c r="AT16" s="27" t="s">
        <v>0</v>
      </c>
      <c r="AU16" s="28">
        <v>0.1</v>
      </c>
      <c r="AX16" s="27" t="s">
        <v>0</v>
      </c>
      <c r="AY16" s="28">
        <v>0.1</v>
      </c>
      <c r="BA16" s="31"/>
      <c r="BB16" s="21">
        <f>MAX(AU189,AU192,AU195,AU198,AU201,AU204,AU207)</f>
        <v>0.54169365721997298</v>
      </c>
      <c r="BC16" s="32">
        <f>INDEX(AU188:AU207,MATCH(BB16,AU188:AU207,0)-1)</f>
        <v>1.0000000000000001E-5</v>
      </c>
      <c r="BD16" s="32">
        <v>8192</v>
      </c>
      <c r="BE16" s="32">
        <f>INDEX(AY188:AY207,MATCH(BF16,AY188:AY207,0)-1)</f>
        <v>1.0000000000000001E-5</v>
      </c>
      <c r="BF16" s="21">
        <f>MAX(AY189,AY192,AY195,AY198,AY201,AY204,AY207)</f>
        <v>0.53287449392712505</v>
      </c>
    </row>
    <row r="17" spans="1:58" x14ac:dyDescent="0.25">
      <c r="A17" s="27" t="s">
        <v>1</v>
      </c>
      <c r="B17" s="28">
        <v>0.51782726045883898</v>
      </c>
      <c r="E17" s="27" t="s">
        <v>1</v>
      </c>
      <c r="F17" s="28">
        <v>0.47913292847503303</v>
      </c>
      <c r="H17" s="31"/>
      <c r="I17" s="22">
        <f>MAX(B212,B215,B218,B221,B224,B227,B230)</f>
        <v>0.55887651821862305</v>
      </c>
      <c r="J17" s="32">
        <f>INDEX(B211:B230,MATCH(I17,B211:B230,0)-1)</f>
        <v>1.0000000000000001E-5</v>
      </c>
      <c r="K17" s="32">
        <v>16384</v>
      </c>
      <c r="L17" s="32">
        <f>INDEX(F211:F230,MATCH(M17,F211:F230,0)-1)</f>
        <v>1.0000000000000001E-5</v>
      </c>
      <c r="M17" s="22">
        <f>MAX(F212,F215,F218,F221,F224,F227,F230)</f>
        <v>0.56162955465586994</v>
      </c>
      <c r="P17" s="27" t="s">
        <v>1</v>
      </c>
      <c r="Q17" s="28">
        <v>0.526018893387314</v>
      </c>
      <c r="T17" s="27" t="s">
        <v>1</v>
      </c>
      <c r="U17" s="28">
        <v>0.46487516869095802</v>
      </c>
      <c r="W17" s="31"/>
      <c r="X17" s="22">
        <f>MAX(Q212,Q215,Q218,Q221,Q224,Q227,Q230)</f>
        <v>0.52105937921727397</v>
      </c>
      <c r="Y17" s="32">
        <f>INDEX(Q211:Q230,MATCH(X17,Q211:Q230,0)-1)</f>
        <v>1.0000000000000001E-5</v>
      </c>
      <c r="Z17" s="32">
        <v>16384</v>
      </c>
      <c r="AA17" s="32">
        <f>INDEX(U211:U230,MATCH(AB17,U211:U230,0)-1)</f>
        <v>1.0000000000000001E-5</v>
      </c>
      <c r="AB17" s="22">
        <f>MAX(U212,U215,U218,U221,U224,U227,U230)</f>
        <v>0.52504048582995899</v>
      </c>
      <c r="AE17" s="27" t="s">
        <v>1</v>
      </c>
      <c r="AF17" s="28">
        <v>0.52148110661268499</v>
      </c>
      <c r="AI17" s="27" t="s">
        <v>1</v>
      </c>
      <c r="AJ17" s="28">
        <v>0.51481443994601805</v>
      </c>
      <c r="AL17" s="31"/>
      <c r="AM17" s="22">
        <f>MAX(AF212,AF215,AF218,AF221,AF224,AF227,AF230)</f>
        <v>0.592095141700404</v>
      </c>
      <c r="AN17" s="32">
        <f>INDEX(AF211:AF230,MATCH(AM17,AF211:AF230,0)-1)</f>
        <v>1.0000000000000001E-5</v>
      </c>
      <c r="AO17" s="32">
        <v>16384</v>
      </c>
      <c r="AP17" s="32">
        <f>INDEX(AJ211:AJ230,MATCH(AQ17,AJ211:AJ230,0)-1)</f>
        <v>1.0000000000000001E-5</v>
      </c>
      <c r="AQ17" s="22">
        <f>MAX(AJ212,AJ215,AJ218,AJ221,AJ224,AJ227,AJ230)</f>
        <v>0.57681848852901396</v>
      </c>
      <c r="AT17" s="27" t="s">
        <v>1</v>
      </c>
      <c r="AU17" s="28">
        <v>0.50208164642375097</v>
      </c>
      <c r="AX17" s="27" t="s">
        <v>1</v>
      </c>
      <c r="AY17" s="28">
        <v>0.47973684210526302</v>
      </c>
      <c r="BA17" s="31"/>
      <c r="BB17" s="22">
        <f>MAX(AU212,AU215,AU218,AU221,AU224,AU227,AU230)</f>
        <v>0.47566801619433202</v>
      </c>
      <c r="BC17" s="32">
        <f>INDEX(AU211:AU230,MATCH(BB17,AU211:AU230,0)-1)</f>
        <v>1.0000000000000001E-5</v>
      </c>
      <c r="BD17" s="32">
        <v>16384</v>
      </c>
      <c r="BE17" s="32">
        <f>INDEX(AY211:AY230,MATCH(BF17,AY211:AY230,0)-1)</f>
        <v>1.0000000000000001E-5</v>
      </c>
      <c r="BF17" s="22">
        <f>MAX(AY212,AY215,AY218,AY221,AY224,AY227,AY230)</f>
        <v>0.53326585695006701</v>
      </c>
    </row>
    <row r="18" spans="1:58" x14ac:dyDescent="0.25">
      <c r="A18" s="27"/>
      <c r="B18" s="28"/>
      <c r="E18" s="27"/>
      <c r="F18" s="28"/>
      <c r="H18" s="31"/>
      <c r="I18" s="31"/>
      <c r="J18" s="32"/>
      <c r="K18" s="32"/>
      <c r="L18" s="32"/>
      <c r="M18" s="31"/>
      <c r="P18" s="27"/>
      <c r="Q18" s="28"/>
      <c r="T18" s="27"/>
      <c r="U18" s="28"/>
      <c r="W18" s="31"/>
      <c r="X18" s="31"/>
      <c r="Y18" s="32"/>
      <c r="Z18" s="32"/>
      <c r="AA18" s="32"/>
      <c r="AB18" s="31"/>
      <c r="AE18" s="27"/>
      <c r="AF18" s="28"/>
      <c r="AI18" s="27"/>
      <c r="AJ18" s="28"/>
      <c r="AL18" s="31"/>
      <c r="AM18" s="52"/>
      <c r="AN18" s="32"/>
      <c r="AO18" s="32"/>
      <c r="AP18" s="32"/>
      <c r="AQ18" s="52"/>
      <c r="AT18" s="27"/>
      <c r="AU18" s="28"/>
      <c r="AX18" s="27"/>
      <c r="AY18" s="28"/>
      <c r="BA18" s="31"/>
      <c r="BB18" s="52"/>
      <c r="BC18" s="32"/>
      <c r="BD18" s="32"/>
      <c r="BE18" s="32"/>
      <c r="BF18" s="52"/>
    </row>
    <row r="19" spans="1:58" x14ac:dyDescent="0.25">
      <c r="A19" s="27" t="s">
        <v>0</v>
      </c>
      <c r="B19" s="28">
        <v>1</v>
      </c>
      <c r="E19" s="27" t="s">
        <v>0</v>
      </c>
      <c r="F19" s="28">
        <v>1</v>
      </c>
      <c r="H19" s="31"/>
      <c r="P19" s="27" t="s">
        <v>0</v>
      </c>
      <c r="Q19" s="28">
        <v>1</v>
      </c>
      <c r="T19" s="27" t="s">
        <v>0</v>
      </c>
      <c r="U19" s="28">
        <v>1</v>
      </c>
      <c r="W19" s="31"/>
      <c r="AE19" s="27" t="s">
        <v>0</v>
      </c>
      <c r="AF19" s="28">
        <v>1</v>
      </c>
      <c r="AI19" s="27" t="s">
        <v>0</v>
      </c>
      <c r="AJ19" s="28">
        <v>1</v>
      </c>
      <c r="AL19" s="31"/>
      <c r="AT19" s="27" t="s">
        <v>0</v>
      </c>
      <c r="AU19" s="28">
        <v>1</v>
      </c>
      <c r="AX19" s="27" t="s">
        <v>0</v>
      </c>
      <c r="AY19" s="28">
        <v>1</v>
      </c>
      <c r="BA19" s="31"/>
      <c r="BB19" s="26"/>
      <c r="BC19" s="26"/>
      <c r="BD19" s="26"/>
      <c r="BE19" s="26"/>
      <c r="BF19" s="26"/>
    </row>
    <row r="20" spans="1:58" x14ac:dyDescent="0.25">
      <c r="A20" s="27" t="s">
        <v>1</v>
      </c>
      <c r="B20" s="28">
        <v>0.51769230769230701</v>
      </c>
      <c r="E20" s="27" t="s">
        <v>1</v>
      </c>
      <c r="F20" s="28">
        <v>0.474011470985155</v>
      </c>
      <c r="H20" s="31"/>
      <c r="P20" s="27" t="s">
        <v>1</v>
      </c>
      <c r="Q20" s="28">
        <v>0.50847165991902799</v>
      </c>
      <c r="T20" s="27" t="s">
        <v>1</v>
      </c>
      <c r="U20" s="28">
        <v>0.44068488529014799</v>
      </c>
      <c r="W20" s="31"/>
      <c r="AE20" s="27" t="s">
        <v>1</v>
      </c>
      <c r="AF20" s="28">
        <v>0.49897435897435899</v>
      </c>
      <c r="AI20" s="27" t="s">
        <v>1</v>
      </c>
      <c r="AJ20" s="28">
        <v>0.48156545209176699</v>
      </c>
      <c r="AL20" s="31"/>
      <c r="AT20" s="27" t="s">
        <v>1</v>
      </c>
      <c r="AU20" s="28">
        <v>0.48881916329284703</v>
      </c>
      <c r="AX20" s="27" t="s">
        <v>1</v>
      </c>
      <c r="AY20" s="28">
        <v>0.47163630229419701</v>
      </c>
      <c r="BA20" s="31"/>
    </row>
    <row r="21" spans="1:58" x14ac:dyDescent="0.25">
      <c r="A21" s="27"/>
      <c r="B21" s="28"/>
      <c r="E21" s="27"/>
      <c r="F21" s="28"/>
      <c r="H21" s="31"/>
      <c r="P21" s="27"/>
      <c r="Q21" s="28"/>
      <c r="T21" s="27"/>
      <c r="U21" s="28"/>
      <c r="W21" s="31"/>
      <c r="AE21" s="27"/>
      <c r="AF21" s="28"/>
      <c r="AI21" s="27"/>
      <c r="AJ21" s="28"/>
      <c r="AL21" s="31"/>
      <c r="AT21" s="27"/>
      <c r="AU21" s="28"/>
      <c r="AX21" s="27"/>
      <c r="AY21" s="28"/>
      <c r="BA21" s="31"/>
    </row>
    <row r="22" spans="1:58" x14ac:dyDescent="0.25">
      <c r="A22" s="27" t="s">
        <v>0</v>
      </c>
      <c r="B22" s="28">
        <v>10</v>
      </c>
      <c r="E22" s="27" t="s">
        <v>0</v>
      </c>
      <c r="F22" s="28">
        <v>10</v>
      </c>
      <c r="H22" s="31"/>
      <c r="P22" s="27" t="s">
        <v>0</v>
      </c>
      <c r="Q22" s="28">
        <v>10</v>
      </c>
      <c r="T22" s="27" t="s">
        <v>0</v>
      </c>
      <c r="U22" s="28">
        <v>10</v>
      </c>
      <c r="W22" s="31"/>
      <c r="AE22" s="27" t="s">
        <v>0</v>
      </c>
      <c r="AF22" s="28">
        <v>10</v>
      </c>
      <c r="AI22" s="27" t="s">
        <v>0</v>
      </c>
      <c r="AJ22" s="28">
        <v>10</v>
      </c>
      <c r="AL22" s="31"/>
      <c r="AT22" s="27" t="s">
        <v>0</v>
      </c>
      <c r="AU22" s="28">
        <v>10</v>
      </c>
      <c r="AX22" s="27" t="s">
        <v>0</v>
      </c>
      <c r="AY22" s="28">
        <v>10</v>
      </c>
      <c r="BA22" s="31"/>
    </row>
    <row r="23" spans="1:58" x14ac:dyDescent="0.25">
      <c r="A23" s="27" t="s">
        <v>1</v>
      </c>
      <c r="B23" s="28">
        <v>0.49123819163292798</v>
      </c>
      <c r="E23" s="27" t="s">
        <v>1</v>
      </c>
      <c r="F23" s="28">
        <v>0.45691295546558702</v>
      </c>
      <c r="H23" s="31"/>
      <c r="P23" s="27" t="s">
        <v>1</v>
      </c>
      <c r="Q23" s="28">
        <v>0.49299257759783999</v>
      </c>
      <c r="T23" s="27" t="s">
        <v>1</v>
      </c>
      <c r="U23" s="28">
        <v>0.43871120107962203</v>
      </c>
      <c r="W23" s="31"/>
      <c r="AE23" s="27" t="s">
        <v>1</v>
      </c>
      <c r="AF23" s="28">
        <v>0.49590755735492498</v>
      </c>
      <c r="AI23" s="27" t="s">
        <v>1</v>
      </c>
      <c r="AJ23" s="28">
        <v>0.46433535762483102</v>
      </c>
      <c r="AL23" s="31"/>
      <c r="AT23" s="27" t="s">
        <v>1</v>
      </c>
      <c r="AU23" s="28">
        <v>0.47174763832658501</v>
      </c>
      <c r="AX23" s="27" t="s">
        <v>1</v>
      </c>
      <c r="AY23" s="28">
        <v>0.48480431848852901</v>
      </c>
      <c r="BA23" s="31"/>
    </row>
    <row r="24" spans="1:58" s="26" customFormat="1" x14ac:dyDescent="0.25">
      <c r="A24" s="26" t="s">
        <v>78</v>
      </c>
      <c r="B24" s="33"/>
      <c r="E24" s="26" t="s">
        <v>19</v>
      </c>
      <c r="F24" s="33"/>
      <c r="H24" s="31"/>
      <c r="P24" s="26" t="s">
        <v>5</v>
      </c>
      <c r="Q24" s="33"/>
      <c r="T24" s="26" t="s">
        <v>28</v>
      </c>
      <c r="U24" s="33"/>
      <c r="W24" s="31"/>
      <c r="AE24" s="26" t="s">
        <v>59</v>
      </c>
      <c r="AF24" s="33"/>
      <c r="AI24" s="26" t="s">
        <v>38</v>
      </c>
      <c r="AJ24" s="33"/>
      <c r="AL24" s="31"/>
      <c r="AT24" s="26" t="s">
        <v>60</v>
      </c>
      <c r="AU24" s="33"/>
      <c r="AX24" s="26" t="s">
        <v>48</v>
      </c>
      <c r="AY24" s="33"/>
      <c r="BA24" s="31"/>
    </row>
    <row r="25" spans="1:58" x14ac:dyDescent="0.25">
      <c r="A25" s="26"/>
      <c r="B25" s="33"/>
      <c r="E25" s="26"/>
      <c r="F25" s="33"/>
      <c r="H25" s="31"/>
      <c r="P25" s="26"/>
      <c r="Q25" s="33"/>
      <c r="T25" s="26"/>
      <c r="U25" s="33"/>
      <c r="W25" s="31"/>
      <c r="AE25" s="26"/>
      <c r="AF25" s="33"/>
      <c r="AI25" s="26"/>
      <c r="AJ25" s="33"/>
      <c r="AL25" s="31"/>
      <c r="AT25" s="26"/>
      <c r="AU25" s="33"/>
      <c r="AX25" s="26"/>
      <c r="AY25" s="33"/>
      <c r="BA25" s="31"/>
    </row>
    <row r="26" spans="1:58" x14ac:dyDescent="0.25">
      <c r="A26" s="26"/>
      <c r="B26" s="33"/>
      <c r="E26" s="26"/>
      <c r="F26" s="33"/>
      <c r="H26" s="31"/>
      <c r="P26" s="26"/>
      <c r="Q26" s="33"/>
      <c r="T26" s="26"/>
      <c r="U26" s="33"/>
      <c r="W26" s="31"/>
      <c r="AE26" s="26"/>
      <c r="AF26" s="33"/>
      <c r="AI26" s="26"/>
      <c r="AJ26" s="33"/>
      <c r="AL26" s="31"/>
      <c r="AT26" s="26"/>
      <c r="AU26" s="33"/>
      <c r="AX26" s="26"/>
      <c r="AY26" s="33"/>
      <c r="BA26" s="31"/>
    </row>
    <row r="27" spans="1:58" x14ac:dyDescent="0.25">
      <c r="A27" s="34" t="s">
        <v>0</v>
      </c>
      <c r="B27" s="3">
        <v>1.0000000000000001E-5</v>
      </c>
      <c r="E27" s="34" t="s">
        <v>0</v>
      </c>
      <c r="F27" s="3">
        <v>1.0000000000000001E-5</v>
      </c>
      <c r="H27" s="31"/>
      <c r="P27" s="34" t="s">
        <v>0</v>
      </c>
      <c r="Q27" s="3">
        <v>1.0000000000000001E-5</v>
      </c>
      <c r="T27" s="34" t="s">
        <v>0</v>
      </c>
      <c r="U27" s="3">
        <v>1.0000000000000001E-5</v>
      </c>
      <c r="W27" s="31"/>
      <c r="AE27" s="34" t="s">
        <v>0</v>
      </c>
      <c r="AF27" s="3">
        <v>1.0000000000000001E-5</v>
      </c>
      <c r="AI27" s="34" t="s">
        <v>0</v>
      </c>
      <c r="AJ27" s="3">
        <v>1.0000000000000001E-5</v>
      </c>
      <c r="AL27" s="31"/>
      <c r="AT27" s="34" t="s">
        <v>0</v>
      </c>
      <c r="AU27" s="3">
        <v>1.0000000000000001E-5</v>
      </c>
      <c r="AX27" s="34" t="s">
        <v>0</v>
      </c>
      <c r="AY27" s="3">
        <v>1.0000000000000001E-5</v>
      </c>
      <c r="BA27" s="31"/>
    </row>
    <row r="28" spans="1:58" x14ac:dyDescent="0.25">
      <c r="A28" s="34" t="s">
        <v>1</v>
      </c>
      <c r="B28" s="23">
        <v>0.20966261808367001</v>
      </c>
      <c r="E28" s="34" t="s">
        <v>1</v>
      </c>
      <c r="F28" s="23">
        <v>0.29593454790823198</v>
      </c>
      <c r="H28" s="31"/>
      <c r="P28" s="34" t="s">
        <v>1</v>
      </c>
      <c r="Q28" s="23">
        <v>0.216558704453441</v>
      </c>
      <c r="T28" s="34" t="s">
        <v>1</v>
      </c>
      <c r="U28" s="23">
        <v>0.25615384615384601</v>
      </c>
      <c r="W28" s="31"/>
      <c r="AE28" s="34" t="s">
        <v>1</v>
      </c>
      <c r="AF28" s="23">
        <v>0.364838056680161</v>
      </c>
      <c r="AI28" s="34" t="s">
        <v>1</v>
      </c>
      <c r="AJ28" s="23">
        <v>0.39312753036437198</v>
      </c>
      <c r="AL28" s="31"/>
      <c r="AT28" s="34" t="s">
        <v>1</v>
      </c>
      <c r="AU28" s="23">
        <v>0.35286437246963498</v>
      </c>
      <c r="AX28" s="34" t="s">
        <v>1</v>
      </c>
      <c r="AY28" s="23">
        <v>0.39395748987854201</v>
      </c>
      <c r="BA28" s="31"/>
    </row>
    <row r="29" spans="1:58" x14ac:dyDescent="0.25">
      <c r="A29" s="34"/>
      <c r="B29" s="23"/>
      <c r="E29" s="34"/>
      <c r="F29" s="23"/>
      <c r="H29" s="31"/>
      <c r="P29" s="34"/>
      <c r="Q29" s="23"/>
      <c r="T29" s="34"/>
      <c r="U29" s="23"/>
      <c r="W29" s="31"/>
      <c r="AE29" s="34"/>
      <c r="AF29" s="23"/>
      <c r="AI29" s="34"/>
      <c r="AJ29" s="23"/>
      <c r="AL29" s="31"/>
      <c r="AT29" s="34"/>
      <c r="AU29" s="23"/>
      <c r="AX29" s="34"/>
      <c r="AY29" s="23"/>
      <c r="BA29" s="31"/>
    </row>
    <row r="30" spans="1:58" x14ac:dyDescent="0.25">
      <c r="A30" s="34" t="s">
        <v>0</v>
      </c>
      <c r="B30" s="23">
        <v>1E-4</v>
      </c>
      <c r="E30" s="34" t="s">
        <v>0</v>
      </c>
      <c r="F30" s="23">
        <v>1E-4</v>
      </c>
      <c r="H30" s="31"/>
      <c r="P30" s="34" t="s">
        <v>0</v>
      </c>
      <c r="Q30" s="23">
        <v>1E-4</v>
      </c>
      <c r="T30" s="34" t="s">
        <v>0</v>
      </c>
      <c r="U30" s="23">
        <v>1E-4</v>
      </c>
      <c r="W30" s="31"/>
      <c r="AE30" s="34" t="s">
        <v>0</v>
      </c>
      <c r="AF30" s="23">
        <v>1E-4</v>
      </c>
      <c r="AI30" s="34" t="s">
        <v>0</v>
      </c>
      <c r="AJ30" s="23">
        <v>1E-4</v>
      </c>
      <c r="AL30" s="31"/>
      <c r="AT30" s="34" t="s">
        <v>0</v>
      </c>
      <c r="AU30" s="23">
        <v>1E-4</v>
      </c>
      <c r="AX30" s="34" t="s">
        <v>0</v>
      </c>
      <c r="AY30" s="23">
        <v>1E-4</v>
      </c>
      <c r="BA30" s="31"/>
    </row>
    <row r="31" spans="1:58" x14ac:dyDescent="0.25">
      <c r="A31" s="34" t="s">
        <v>1</v>
      </c>
      <c r="B31" s="23">
        <v>0.51501349527665297</v>
      </c>
      <c r="E31" s="34" t="s">
        <v>1</v>
      </c>
      <c r="F31" s="23">
        <v>0.54641700404858295</v>
      </c>
      <c r="H31" s="31"/>
      <c r="P31" s="34" t="s">
        <v>1</v>
      </c>
      <c r="Q31" s="23">
        <v>0.52167004048582999</v>
      </c>
      <c r="T31" s="34" t="s">
        <v>1</v>
      </c>
      <c r="U31" s="23">
        <v>0.54671390013495202</v>
      </c>
      <c r="W31" s="31"/>
      <c r="AE31" s="34" t="s">
        <v>1</v>
      </c>
      <c r="AF31" s="23">
        <v>0.49552294197030999</v>
      </c>
      <c r="AI31" s="34" t="s">
        <v>1</v>
      </c>
      <c r="AJ31" s="23">
        <v>0.50523279352226702</v>
      </c>
      <c r="AL31" s="31"/>
      <c r="AT31" s="34" t="s">
        <v>1</v>
      </c>
      <c r="AU31" s="23">
        <v>0.50184210526315698</v>
      </c>
      <c r="AX31" s="34" t="s">
        <v>1</v>
      </c>
      <c r="AY31" s="23">
        <v>0.54250674763832596</v>
      </c>
      <c r="BA31" s="31"/>
    </row>
    <row r="32" spans="1:58" x14ac:dyDescent="0.25">
      <c r="A32" s="34"/>
      <c r="B32" s="23"/>
      <c r="E32" s="34"/>
      <c r="F32" s="23"/>
      <c r="H32" s="31"/>
      <c r="P32" s="34"/>
      <c r="Q32" s="23"/>
      <c r="T32" s="34"/>
      <c r="U32" s="23"/>
      <c r="W32" s="31"/>
      <c r="AE32" s="34"/>
      <c r="AF32" s="23"/>
      <c r="AI32" s="34"/>
      <c r="AJ32" s="23"/>
      <c r="AL32" s="31"/>
      <c r="AT32" s="34"/>
      <c r="AU32" s="23"/>
      <c r="AX32" s="34"/>
      <c r="AY32" s="23"/>
      <c r="BA32" s="31"/>
    </row>
    <row r="33" spans="1:53" x14ac:dyDescent="0.25">
      <c r="A33" s="34" t="s">
        <v>0</v>
      </c>
      <c r="B33" s="23">
        <v>1E-3</v>
      </c>
      <c r="E33" s="34" t="s">
        <v>0</v>
      </c>
      <c r="F33" s="23">
        <v>1E-3</v>
      </c>
      <c r="H33" s="31"/>
      <c r="P33" s="34" t="s">
        <v>0</v>
      </c>
      <c r="Q33" s="23">
        <v>1E-3</v>
      </c>
      <c r="T33" s="34" t="s">
        <v>0</v>
      </c>
      <c r="U33" s="23">
        <v>1E-3</v>
      </c>
      <c r="W33" s="31"/>
      <c r="AE33" s="34" t="s">
        <v>0</v>
      </c>
      <c r="AF33" s="23">
        <v>1E-3</v>
      </c>
      <c r="AI33" s="34" t="s">
        <v>0</v>
      </c>
      <c r="AJ33" s="23">
        <v>1E-3</v>
      </c>
      <c r="AL33" s="31"/>
      <c r="AT33" s="34" t="s">
        <v>0</v>
      </c>
      <c r="AU33" s="23">
        <v>1E-3</v>
      </c>
      <c r="AX33" s="34" t="s">
        <v>0</v>
      </c>
      <c r="AY33" s="23">
        <v>1E-3</v>
      </c>
      <c r="BA33" s="31"/>
    </row>
    <row r="34" spans="1:53" x14ac:dyDescent="0.25">
      <c r="A34" s="34" t="s">
        <v>1</v>
      </c>
      <c r="B34" s="23">
        <v>0.569858299595141</v>
      </c>
      <c r="E34" s="34" t="s">
        <v>1</v>
      </c>
      <c r="F34" s="23">
        <v>0.555614035087719</v>
      </c>
      <c r="H34" s="31"/>
      <c r="P34" s="34" t="s">
        <v>1</v>
      </c>
      <c r="Q34" s="23">
        <v>0.54085695006747603</v>
      </c>
      <c r="T34" s="34" t="s">
        <v>1</v>
      </c>
      <c r="U34" s="23">
        <v>0.55402834008097102</v>
      </c>
      <c r="W34" s="31"/>
      <c r="AE34" s="34" t="s">
        <v>1</v>
      </c>
      <c r="AF34" s="23">
        <v>0.53018556005398099</v>
      </c>
      <c r="AI34" s="34" t="s">
        <v>1</v>
      </c>
      <c r="AJ34" s="23">
        <v>0.52575910931173997</v>
      </c>
      <c r="AL34" s="31"/>
      <c r="AT34" s="34" t="s">
        <v>1</v>
      </c>
      <c r="AU34" s="23">
        <v>0.56633940620782697</v>
      </c>
      <c r="AX34" s="34" t="s">
        <v>1</v>
      </c>
      <c r="AY34" s="23">
        <v>0.54094804318488499</v>
      </c>
      <c r="BA34" s="31"/>
    </row>
    <row r="35" spans="1:53" x14ac:dyDescent="0.25">
      <c r="A35" s="34"/>
      <c r="B35" s="23"/>
      <c r="E35" s="34"/>
      <c r="F35" s="23"/>
      <c r="H35" s="31"/>
      <c r="P35" s="34"/>
      <c r="Q35" s="23"/>
      <c r="T35" s="34"/>
      <c r="U35" s="23"/>
      <c r="W35" s="31"/>
      <c r="AE35" s="34"/>
      <c r="AF35" s="23"/>
      <c r="AI35" s="34"/>
      <c r="AJ35" s="23"/>
      <c r="AL35" s="31"/>
      <c r="AT35" s="34"/>
      <c r="AU35" s="23"/>
      <c r="AX35" s="34"/>
      <c r="AY35" s="23"/>
      <c r="BA35" s="31"/>
    </row>
    <row r="36" spans="1:53" x14ac:dyDescent="0.25">
      <c r="A36" s="34" t="s">
        <v>0</v>
      </c>
      <c r="B36" s="23">
        <v>0.01</v>
      </c>
      <c r="E36" s="34" t="s">
        <v>0</v>
      </c>
      <c r="F36" s="23">
        <v>0.01</v>
      </c>
      <c r="H36" s="31"/>
      <c r="P36" s="34" t="s">
        <v>0</v>
      </c>
      <c r="Q36" s="23">
        <v>0.01</v>
      </c>
      <c r="T36" s="34" t="s">
        <v>0</v>
      </c>
      <c r="U36" s="23">
        <v>0.01</v>
      </c>
      <c r="W36" s="31"/>
      <c r="AE36" s="34" t="s">
        <v>0</v>
      </c>
      <c r="AF36" s="23">
        <v>0.01</v>
      </c>
      <c r="AI36" s="34" t="s">
        <v>0</v>
      </c>
      <c r="AJ36" s="23">
        <v>0.01</v>
      </c>
      <c r="AL36" s="31"/>
      <c r="AT36" s="34" t="s">
        <v>0</v>
      </c>
      <c r="AU36" s="23">
        <v>0.01</v>
      </c>
      <c r="AX36" s="34" t="s">
        <v>0</v>
      </c>
      <c r="AY36" s="23">
        <v>0.01</v>
      </c>
      <c r="BA36" s="31"/>
    </row>
    <row r="37" spans="1:53" x14ac:dyDescent="0.25">
      <c r="A37" s="34" t="s">
        <v>1</v>
      </c>
      <c r="B37" s="23">
        <v>0.57330971659918994</v>
      </c>
      <c r="E37" s="34" t="s">
        <v>1</v>
      </c>
      <c r="F37" s="23">
        <v>0.52398110661268504</v>
      </c>
      <c r="H37" s="31"/>
      <c r="P37" s="34" t="s">
        <v>1</v>
      </c>
      <c r="Q37" s="23">
        <v>0.52129217273954098</v>
      </c>
      <c r="T37" s="34" t="s">
        <v>1</v>
      </c>
      <c r="U37" s="23">
        <v>0.50852226720647697</v>
      </c>
      <c r="W37" s="31"/>
      <c r="AE37" s="34" t="s">
        <v>1</v>
      </c>
      <c r="AF37" s="23">
        <v>0.54121794871794804</v>
      </c>
      <c r="AI37" s="34" t="s">
        <v>1</v>
      </c>
      <c r="AJ37" s="23">
        <v>0.51414979757085</v>
      </c>
      <c r="AL37" s="31"/>
      <c r="AT37" s="34" t="s">
        <v>1</v>
      </c>
      <c r="AU37" s="23">
        <v>0.58208164642375104</v>
      </c>
      <c r="AX37" s="34" t="s">
        <v>1</v>
      </c>
      <c r="AY37" s="23">
        <v>0.51053643724696296</v>
      </c>
      <c r="BA37" s="31"/>
    </row>
    <row r="38" spans="1:53" x14ac:dyDescent="0.25">
      <c r="A38" s="34"/>
      <c r="B38" s="23"/>
      <c r="E38" s="34"/>
      <c r="F38" s="23"/>
      <c r="H38" s="31"/>
      <c r="P38" s="34"/>
      <c r="Q38" s="23"/>
      <c r="T38" s="34"/>
      <c r="U38" s="23"/>
      <c r="W38" s="31"/>
      <c r="AE38" s="34"/>
      <c r="AF38" s="23"/>
      <c r="AI38" s="34"/>
      <c r="AJ38" s="23"/>
      <c r="AL38" s="31"/>
      <c r="AT38" s="34"/>
      <c r="AU38" s="23"/>
      <c r="AX38" s="34"/>
      <c r="AY38" s="23"/>
      <c r="BA38" s="31"/>
    </row>
    <row r="39" spans="1:53" x14ac:dyDescent="0.25">
      <c r="A39" s="34" t="s">
        <v>0</v>
      </c>
      <c r="B39" s="23">
        <v>0.1</v>
      </c>
      <c r="E39" s="34" t="s">
        <v>0</v>
      </c>
      <c r="F39" s="23">
        <v>0.1</v>
      </c>
      <c r="H39" s="31"/>
      <c r="P39" s="34" t="s">
        <v>0</v>
      </c>
      <c r="Q39" s="23">
        <v>0.1</v>
      </c>
      <c r="T39" s="34" t="s">
        <v>0</v>
      </c>
      <c r="U39" s="23">
        <v>0.1</v>
      </c>
      <c r="W39" s="31"/>
      <c r="AE39" s="34" t="s">
        <v>0</v>
      </c>
      <c r="AF39" s="23">
        <v>0.1</v>
      </c>
      <c r="AI39" s="34" t="s">
        <v>0</v>
      </c>
      <c r="AJ39" s="23">
        <v>0.1</v>
      </c>
      <c r="AL39" s="31"/>
      <c r="AT39" s="34" t="s">
        <v>0</v>
      </c>
      <c r="AU39" s="23">
        <v>0.1</v>
      </c>
      <c r="AX39" s="34" t="s">
        <v>0</v>
      </c>
      <c r="AY39" s="23">
        <v>0.1</v>
      </c>
      <c r="BA39" s="31"/>
    </row>
    <row r="40" spans="1:53" x14ac:dyDescent="0.25">
      <c r="A40" s="34" t="s">
        <v>1</v>
      </c>
      <c r="B40" s="23">
        <v>0.52680161943319803</v>
      </c>
      <c r="E40" s="34" t="s">
        <v>1</v>
      </c>
      <c r="F40" s="23">
        <v>0.51831646423751598</v>
      </c>
      <c r="H40" s="31"/>
      <c r="P40" s="34" t="s">
        <v>1</v>
      </c>
      <c r="Q40" s="23">
        <v>0.47973684210526302</v>
      </c>
      <c r="T40" s="34" t="s">
        <v>1</v>
      </c>
      <c r="U40" s="23">
        <v>0.474551282051282</v>
      </c>
      <c r="W40" s="31"/>
      <c r="AE40" s="34" t="s">
        <v>1</v>
      </c>
      <c r="AF40" s="23">
        <v>0.54656545209176699</v>
      </c>
      <c r="AI40" s="34" t="s">
        <v>1</v>
      </c>
      <c r="AJ40" s="23">
        <v>0.48846491228070099</v>
      </c>
      <c r="AL40" s="31"/>
      <c r="AT40" s="34" t="s">
        <v>1</v>
      </c>
      <c r="AU40" s="23">
        <v>0.50231443994601799</v>
      </c>
      <c r="AX40" s="34" t="s">
        <v>1</v>
      </c>
      <c r="AY40" s="23">
        <v>0.48937246963562703</v>
      </c>
      <c r="BA40" s="31"/>
    </row>
    <row r="41" spans="1:53" x14ac:dyDescent="0.25">
      <c r="A41" s="34"/>
      <c r="B41" s="23"/>
      <c r="E41" s="34"/>
      <c r="F41" s="23"/>
      <c r="H41" s="31"/>
      <c r="P41" s="34"/>
      <c r="Q41" s="23"/>
      <c r="T41" s="34"/>
      <c r="U41" s="23"/>
      <c r="W41" s="31"/>
      <c r="AE41" s="34"/>
      <c r="AF41" s="23"/>
      <c r="AI41" s="34"/>
      <c r="AJ41" s="23"/>
      <c r="AL41" s="31"/>
      <c r="AT41" s="34"/>
      <c r="AU41" s="23"/>
      <c r="AX41" s="34"/>
      <c r="AY41" s="23"/>
      <c r="BA41" s="31"/>
    </row>
    <row r="42" spans="1:53" x14ac:dyDescent="0.25">
      <c r="A42" s="34" t="s">
        <v>0</v>
      </c>
      <c r="B42" s="23">
        <v>1</v>
      </c>
      <c r="E42" s="34" t="s">
        <v>0</v>
      </c>
      <c r="F42" s="23">
        <v>1</v>
      </c>
      <c r="H42" s="31"/>
      <c r="P42" s="34" t="s">
        <v>0</v>
      </c>
      <c r="Q42" s="23">
        <v>1</v>
      </c>
      <c r="T42" s="34" t="s">
        <v>0</v>
      </c>
      <c r="U42" s="23">
        <v>1</v>
      </c>
      <c r="W42" s="31"/>
      <c r="AE42" s="34" t="s">
        <v>0</v>
      </c>
      <c r="AF42" s="23">
        <v>1</v>
      </c>
      <c r="AI42" s="34" t="s">
        <v>0</v>
      </c>
      <c r="AJ42" s="23">
        <v>1</v>
      </c>
      <c r="AL42" s="31"/>
      <c r="AT42" s="34" t="s">
        <v>0</v>
      </c>
      <c r="AU42" s="23">
        <v>1</v>
      </c>
      <c r="AX42" s="34" t="s">
        <v>0</v>
      </c>
      <c r="AY42" s="23">
        <v>1</v>
      </c>
      <c r="BA42" s="31"/>
    </row>
    <row r="43" spans="1:53" x14ac:dyDescent="0.25">
      <c r="A43" s="34" t="s">
        <v>1</v>
      </c>
      <c r="B43" s="23">
        <v>0.51849865047233401</v>
      </c>
      <c r="E43" s="34" t="s">
        <v>1</v>
      </c>
      <c r="F43" s="23">
        <v>0.47792847503373798</v>
      </c>
      <c r="H43" s="31"/>
      <c r="P43" s="34" t="s">
        <v>1</v>
      </c>
      <c r="Q43" s="23">
        <v>0.47538124156545197</v>
      </c>
      <c r="T43" s="34" t="s">
        <v>1</v>
      </c>
      <c r="U43" s="23">
        <v>0.48199730094466903</v>
      </c>
      <c r="W43" s="31"/>
      <c r="AE43" s="34" t="s">
        <v>1</v>
      </c>
      <c r="AF43" s="23">
        <v>0.49851551956815099</v>
      </c>
      <c r="AI43" s="34" t="s">
        <v>1</v>
      </c>
      <c r="AJ43" s="23">
        <v>0.466430499325236</v>
      </c>
      <c r="AL43" s="31"/>
      <c r="AT43" s="34" t="s">
        <v>1</v>
      </c>
      <c r="AU43" s="23">
        <v>0.46370445344129502</v>
      </c>
      <c r="AX43" s="34" t="s">
        <v>1</v>
      </c>
      <c r="AY43" s="23">
        <v>0.46432186234817802</v>
      </c>
      <c r="BA43" s="31"/>
    </row>
    <row r="44" spans="1:53" x14ac:dyDescent="0.25">
      <c r="A44" s="34"/>
      <c r="B44" s="23"/>
      <c r="E44" s="34"/>
      <c r="F44" s="23"/>
      <c r="H44" s="31"/>
      <c r="P44" s="34"/>
      <c r="Q44" s="23"/>
      <c r="T44" s="34"/>
      <c r="U44" s="23"/>
      <c r="W44" s="31"/>
      <c r="AE44" s="34"/>
      <c r="AF44" s="23"/>
      <c r="AI44" s="34"/>
      <c r="AJ44" s="23"/>
      <c r="AL44" s="31"/>
      <c r="AT44" s="34"/>
      <c r="AU44" s="23"/>
      <c r="AX44" s="34"/>
      <c r="AY44" s="23"/>
      <c r="BA44" s="31"/>
    </row>
    <row r="45" spans="1:53" x14ac:dyDescent="0.25">
      <c r="A45" s="34" t="s">
        <v>0</v>
      </c>
      <c r="B45" s="23">
        <v>10</v>
      </c>
      <c r="E45" s="34" t="s">
        <v>0</v>
      </c>
      <c r="F45" s="23">
        <v>10</v>
      </c>
      <c r="H45" s="31"/>
      <c r="P45" s="34" t="s">
        <v>0</v>
      </c>
      <c r="Q45" s="23">
        <v>10</v>
      </c>
      <c r="T45" s="34" t="s">
        <v>0</v>
      </c>
      <c r="U45" s="23">
        <v>10</v>
      </c>
      <c r="W45" s="31"/>
      <c r="AE45" s="34" t="s">
        <v>0</v>
      </c>
      <c r="AF45" s="23">
        <v>10</v>
      </c>
      <c r="AI45" s="34" t="s">
        <v>0</v>
      </c>
      <c r="AJ45" s="23">
        <v>10</v>
      </c>
      <c r="AL45" s="31"/>
      <c r="AT45" s="34" t="s">
        <v>0</v>
      </c>
      <c r="AU45" s="23">
        <v>10</v>
      </c>
      <c r="AX45" s="34" t="s">
        <v>0</v>
      </c>
      <c r="AY45" s="23">
        <v>10</v>
      </c>
      <c r="BA45" s="31"/>
    </row>
    <row r="46" spans="1:53" x14ac:dyDescent="0.25">
      <c r="A46" s="34" t="s">
        <v>1</v>
      </c>
      <c r="B46" s="23">
        <v>0.493147773279352</v>
      </c>
      <c r="E46" s="34" t="s">
        <v>1</v>
      </c>
      <c r="F46" s="23">
        <v>0.479504048582995</v>
      </c>
      <c r="H46" s="31"/>
      <c r="P46" s="34" t="s">
        <v>1</v>
      </c>
      <c r="Q46" s="23">
        <v>0.44455465587044501</v>
      </c>
      <c r="T46" s="34" t="s">
        <v>1</v>
      </c>
      <c r="U46" s="23">
        <v>0.47629892037786697</v>
      </c>
      <c r="W46" s="31"/>
      <c r="AE46" s="34" t="s">
        <v>1</v>
      </c>
      <c r="AF46" s="23">
        <v>0.48027665317138901</v>
      </c>
      <c r="AI46" s="34" t="s">
        <v>1</v>
      </c>
      <c r="AJ46" s="23">
        <v>0.45927125506072802</v>
      </c>
      <c r="AL46" s="31"/>
      <c r="AT46" s="34" t="s">
        <v>1</v>
      </c>
      <c r="AU46" s="23">
        <v>0.46427125506072803</v>
      </c>
      <c r="AX46" s="34" t="s">
        <v>1</v>
      </c>
      <c r="AY46" s="23">
        <v>0.45023616734143002</v>
      </c>
      <c r="BA46" s="31"/>
    </row>
    <row r="47" spans="1:53" s="26" customFormat="1" x14ac:dyDescent="0.25">
      <c r="A47" s="26" t="s">
        <v>79</v>
      </c>
      <c r="B47" s="33"/>
      <c r="E47" s="26" t="s">
        <v>20</v>
      </c>
      <c r="F47" s="33"/>
      <c r="H47" s="31"/>
      <c r="P47" s="26" t="s">
        <v>6</v>
      </c>
      <c r="Q47" s="33"/>
      <c r="T47" s="26" t="s">
        <v>29</v>
      </c>
      <c r="U47" s="33"/>
      <c r="W47" s="31"/>
      <c r="AE47" s="26" t="s">
        <v>61</v>
      </c>
      <c r="AF47" s="33"/>
      <c r="AI47" s="26" t="s">
        <v>39</v>
      </c>
      <c r="AJ47" s="33"/>
      <c r="AL47" s="31"/>
      <c r="AT47" s="26" t="s">
        <v>62</v>
      </c>
      <c r="AU47" s="33"/>
      <c r="AX47" s="26" t="s">
        <v>49</v>
      </c>
      <c r="AY47" s="33"/>
      <c r="BA47" s="31"/>
    </row>
    <row r="48" spans="1:53" x14ac:dyDescent="0.25">
      <c r="A48" s="26"/>
      <c r="B48" s="33"/>
      <c r="E48" s="26"/>
      <c r="F48" s="33"/>
      <c r="H48" s="31"/>
      <c r="P48" s="26"/>
      <c r="Q48" s="33"/>
      <c r="T48" s="26"/>
      <c r="U48" s="33"/>
      <c r="W48" s="31"/>
      <c r="AE48" s="26"/>
      <c r="AF48" s="33"/>
      <c r="AI48" s="26"/>
      <c r="AJ48" s="33"/>
      <c r="AL48" s="31"/>
      <c r="AT48" s="26"/>
      <c r="AU48" s="33"/>
      <c r="AX48" s="26"/>
      <c r="AY48" s="33"/>
      <c r="BA48" s="31"/>
    </row>
    <row r="49" spans="1:53" x14ac:dyDescent="0.25">
      <c r="A49" s="26"/>
      <c r="B49" s="33"/>
      <c r="E49" s="26"/>
      <c r="F49" s="33"/>
      <c r="H49" s="31"/>
      <c r="P49" s="26"/>
      <c r="Q49" s="33"/>
      <c r="T49" s="26"/>
      <c r="U49" s="33"/>
      <c r="W49" s="31"/>
      <c r="AE49" s="26"/>
      <c r="AF49" s="33"/>
      <c r="AI49" s="26"/>
      <c r="AJ49" s="33"/>
      <c r="AL49" s="31"/>
      <c r="AT49" s="26"/>
      <c r="AU49" s="33"/>
      <c r="AX49" s="26"/>
      <c r="AY49" s="33"/>
      <c r="BA49" s="31"/>
    </row>
    <row r="50" spans="1:53" x14ac:dyDescent="0.25">
      <c r="A50" s="35" t="s">
        <v>0</v>
      </c>
      <c r="B50" s="4">
        <v>1.0000000000000001E-5</v>
      </c>
      <c r="E50" s="35" t="s">
        <v>0</v>
      </c>
      <c r="F50" s="4">
        <v>1.0000000000000001E-5</v>
      </c>
      <c r="H50" s="31"/>
      <c r="P50" s="35" t="s">
        <v>0</v>
      </c>
      <c r="Q50" s="4">
        <v>1.0000000000000001E-5</v>
      </c>
      <c r="T50" s="35" t="s">
        <v>0</v>
      </c>
      <c r="U50" s="4">
        <v>1.0000000000000001E-5</v>
      </c>
      <c r="W50" s="31"/>
      <c r="AE50" s="35" t="s">
        <v>0</v>
      </c>
      <c r="AF50" s="4">
        <v>1.0000000000000001E-5</v>
      </c>
      <c r="AI50" s="35" t="s">
        <v>0</v>
      </c>
      <c r="AJ50" s="4">
        <v>1.0000000000000001E-5</v>
      </c>
      <c r="AL50" s="31"/>
      <c r="AT50" s="35" t="s">
        <v>0</v>
      </c>
      <c r="AU50" s="4">
        <v>1.0000000000000001E-5</v>
      </c>
      <c r="AX50" s="35" t="s">
        <v>0</v>
      </c>
      <c r="AY50" s="4">
        <v>1.0000000000000001E-5</v>
      </c>
      <c r="BA50" s="31"/>
    </row>
    <row r="51" spans="1:53" x14ac:dyDescent="0.25">
      <c r="A51" s="35" t="s">
        <v>1</v>
      </c>
      <c r="B51" s="36">
        <v>0.40322199730094399</v>
      </c>
      <c r="E51" s="35" t="s">
        <v>1</v>
      </c>
      <c r="F51" s="36">
        <v>0.41861336032388602</v>
      </c>
      <c r="H51" s="31"/>
      <c r="P51" s="35" t="s">
        <v>1</v>
      </c>
      <c r="Q51" s="36">
        <v>0.39396761133603198</v>
      </c>
      <c r="T51" s="35" t="s">
        <v>1</v>
      </c>
      <c r="U51" s="36">
        <v>0.40983805668016199</v>
      </c>
      <c r="W51" s="31"/>
      <c r="AE51" s="35" t="s">
        <v>1</v>
      </c>
      <c r="AF51" s="36">
        <v>0.42777665317138902</v>
      </c>
      <c r="AI51" s="35" t="s">
        <v>1</v>
      </c>
      <c r="AJ51" s="36">
        <v>0.43799257759783999</v>
      </c>
      <c r="AL51" s="31"/>
      <c r="AT51" s="35" t="s">
        <v>1</v>
      </c>
      <c r="AU51" s="36">
        <v>0.42204116059379199</v>
      </c>
      <c r="AX51" s="35" t="s">
        <v>1</v>
      </c>
      <c r="AY51" s="36">
        <v>0.42351551956815098</v>
      </c>
      <c r="BA51" s="31"/>
    </row>
    <row r="52" spans="1:53" x14ac:dyDescent="0.25">
      <c r="A52" s="35"/>
      <c r="B52" s="36"/>
      <c r="E52" s="35"/>
      <c r="F52" s="36"/>
      <c r="H52" s="31"/>
      <c r="P52" s="35"/>
      <c r="Q52" s="36"/>
      <c r="T52" s="35"/>
      <c r="U52" s="36"/>
      <c r="W52" s="31"/>
      <c r="AE52" s="35"/>
      <c r="AF52" s="36"/>
      <c r="AI52" s="35"/>
      <c r="AJ52" s="36"/>
      <c r="AL52" s="31"/>
      <c r="AT52" s="35"/>
      <c r="AU52" s="36"/>
      <c r="AX52" s="35"/>
      <c r="AY52" s="36"/>
      <c r="BA52" s="31"/>
    </row>
    <row r="53" spans="1:53" x14ac:dyDescent="0.25">
      <c r="A53" s="35" t="s">
        <v>0</v>
      </c>
      <c r="B53" s="36">
        <v>1E-4</v>
      </c>
      <c r="E53" s="35" t="s">
        <v>0</v>
      </c>
      <c r="F53" s="36">
        <v>1E-4</v>
      </c>
      <c r="H53" s="31"/>
      <c r="P53" s="35" t="s">
        <v>0</v>
      </c>
      <c r="Q53" s="36">
        <v>1E-4</v>
      </c>
      <c r="T53" s="35" t="s">
        <v>0</v>
      </c>
      <c r="U53" s="36">
        <v>1E-4</v>
      </c>
      <c r="W53" s="31"/>
      <c r="AE53" s="35" t="s">
        <v>0</v>
      </c>
      <c r="AF53" s="36">
        <v>1E-4</v>
      </c>
      <c r="AI53" s="35" t="s">
        <v>0</v>
      </c>
      <c r="AJ53" s="36">
        <v>1E-4</v>
      </c>
      <c r="AL53" s="31"/>
      <c r="AT53" s="35" t="s">
        <v>0</v>
      </c>
      <c r="AU53" s="36">
        <v>1E-4</v>
      </c>
      <c r="AX53" s="35" t="s">
        <v>0</v>
      </c>
      <c r="AY53" s="36">
        <v>1E-4</v>
      </c>
      <c r="BA53" s="31"/>
    </row>
    <row r="54" spans="1:53" x14ac:dyDescent="0.25">
      <c r="A54" s="35" t="s">
        <v>1</v>
      </c>
      <c r="B54" s="36">
        <v>0.55089068825910903</v>
      </c>
      <c r="E54" s="35" t="s">
        <v>1</v>
      </c>
      <c r="F54" s="36">
        <v>0.58907894736842104</v>
      </c>
      <c r="H54" s="31"/>
      <c r="P54" s="35" t="s">
        <v>1</v>
      </c>
      <c r="Q54" s="36">
        <v>0.56416666666666604</v>
      </c>
      <c r="T54" s="35" t="s">
        <v>1</v>
      </c>
      <c r="U54" s="36">
        <v>0.54951079622132204</v>
      </c>
      <c r="W54" s="31"/>
      <c r="AE54" s="35" t="s">
        <v>1</v>
      </c>
      <c r="AF54" s="36">
        <v>0.54681174089068796</v>
      </c>
      <c r="AI54" s="35" t="s">
        <v>1</v>
      </c>
      <c r="AJ54" s="36">
        <v>0.56973346828609905</v>
      </c>
      <c r="AL54" s="31"/>
      <c r="AT54" s="35" t="s">
        <v>1</v>
      </c>
      <c r="AU54" s="36">
        <v>0.53932523616734096</v>
      </c>
      <c r="AX54" s="35" t="s">
        <v>1</v>
      </c>
      <c r="AY54" s="36">
        <v>0.55182523616734103</v>
      </c>
      <c r="BA54" s="31"/>
    </row>
    <row r="55" spans="1:53" x14ac:dyDescent="0.25">
      <c r="A55" s="35"/>
      <c r="B55" s="36"/>
      <c r="E55" s="35"/>
      <c r="F55" s="36"/>
      <c r="H55" s="31"/>
      <c r="P55" s="35"/>
      <c r="Q55" s="36"/>
      <c r="T55" s="35"/>
      <c r="U55" s="36"/>
      <c r="W55" s="31"/>
      <c r="AE55" s="35"/>
      <c r="AF55" s="36"/>
      <c r="AI55" s="35"/>
      <c r="AJ55" s="36"/>
      <c r="AL55" s="31"/>
      <c r="AT55" s="35"/>
      <c r="AU55" s="36"/>
      <c r="AX55" s="35"/>
      <c r="AY55" s="36"/>
      <c r="BA55" s="31"/>
    </row>
    <row r="56" spans="1:53" x14ac:dyDescent="0.25">
      <c r="A56" s="35" t="s">
        <v>0</v>
      </c>
      <c r="B56" s="36">
        <v>1E-3</v>
      </c>
      <c r="E56" s="35" t="s">
        <v>0</v>
      </c>
      <c r="F56" s="36">
        <v>1E-3</v>
      </c>
      <c r="H56" s="31"/>
      <c r="P56" s="35" t="s">
        <v>0</v>
      </c>
      <c r="Q56" s="36">
        <v>1E-3</v>
      </c>
      <c r="T56" s="35" t="s">
        <v>0</v>
      </c>
      <c r="U56" s="36">
        <v>1E-3</v>
      </c>
      <c r="W56" s="31"/>
      <c r="AE56" s="35" t="s">
        <v>0</v>
      </c>
      <c r="AF56" s="36">
        <v>1E-3</v>
      </c>
      <c r="AI56" s="35" t="s">
        <v>0</v>
      </c>
      <c r="AJ56" s="36">
        <v>1E-3</v>
      </c>
      <c r="AL56" s="31"/>
      <c r="AT56" s="35" t="s">
        <v>0</v>
      </c>
      <c r="AU56" s="36">
        <v>1E-3</v>
      </c>
      <c r="AX56" s="35" t="s">
        <v>0</v>
      </c>
      <c r="AY56" s="36">
        <v>1E-3</v>
      </c>
      <c r="BA56" s="31"/>
    </row>
    <row r="57" spans="1:53" x14ac:dyDescent="0.25">
      <c r="A57" s="35" t="s">
        <v>1</v>
      </c>
      <c r="B57" s="36">
        <v>0.58397773279352205</v>
      </c>
      <c r="E57" s="35" t="s">
        <v>1</v>
      </c>
      <c r="F57" s="36">
        <v>0.554429824561403</v>
      </c>
      <c r="H57" s="31"/>
      <c r="P57" s="35" t="s">
        <v>1</v>
      </c>
      <c r="Q57" s="36">
        <v>0.54536774628879803</v>
      </c>
      <c r="T57" s="35" t="s">
        <v>1</v>
      </c>
      <c r="U57" s="36">
        <v>0.52612010796221298</v>
      </c>
      <c r="W57" s="31"/>
      <c r="AE57" s="35" t="s">
        <v>1</v>
      </c>
      <c r="AF57" s="36">
        <v>0.55992577597840698</v>
      </c>
      <c r="AI57" s="35" t="s">
        <v>1</v>
      </c>
      <c r="AJ57" s="36">
        <v>0.60185222672064698</v>
      </c>
      <c r="AL57" s="31"/>
      <c r="AT57" s="35" t="s">
        <v>1</v>
      </c>
      <c r="AU57" s="36">
        <v>0.53760121457489796</v>
      </c>
      <c r="AX57" s="35" t="s">
        <v>1</v>
      </c>
      <c r="AY57" s="36">
        <v>0.54646761133603206</v>
      </c>
      <c r="BA57" s="31"/>
    </row>
    <row r="58" spans="1:53" x14ac:dyDescent="0.25">
      <c r="A58" s="35"/>
      <c r="B58" s="36"/>
      <c r="E58" s="35"/>
      <c r="F58" s="36"/>
      <c r="H58" s="31"/>
      <c r="P58" s="35"/>
      <c r="Q58" s="36"/>
      <c r="T58" s="35"/>
      <c r="U58" s="36"/>
      <c r="W58" s="31"/>
      <c r="AE58" s="35"/>
      <c r="AF58" s="36"/>
      <c r="AI58" s="35"/>
      <c r="AJ58" s="36"/>
      <c r="AL58" s="31"/>
      <c r="AT58" s="35"/>
      <c r="AU58" s="36"/>
      <c r="AX58" s="35"/>
      <c r="AY58" s="36"/>
      <c r="BA58" s="31"/>
    </row>
    <row r="59" spans="1:53" x14ac:dyDescent="0.25">
      <c r="A59" s="35" t="s">
        <v>0</v>
      </c>
      <c r="B59" s="36">
        <v>0.01</v>
      </c>
      <c r="E59" s="35" t="s">
        <v>0</v>
      </c>
      <c r="F59" s="36">
        <v>0.01</v>
      </c>
      <c r="H59" s="31"/>
      <c r="P59" s="35" t="s">
        <v>0</v>
      </c>
      <c r="Q59" s="36">
        <v>0.01</v>
      </c>
      <c r="T59" s="35" t="s">
        <v>0</v>
      </c>
      <c r="U59" s="36">
        <v>0.01</v>
      </c>
      <c r="W59" s="31"/>
      <c r="AE59" s="35" t="s">
        <v>0</v>
      </c>
      <c r="AF59" s="36">
        <v>0.01</v>
      </c>
      <c r="AI59" s="35" t="s">
        <v>0</v>
      </c>
      <c r="AJ59" s="36">
        <v>0.01</v>
      </c>
      <c r="AL59" s="31"/>
      <c r="AT59" s="35" t="s">
        <v>0</v>
      </c>
      <c r="AU59" s="36">
        <v>0.01</v>
      </c>
      <c r="AX59" s="35" t="s">
        <v>0</v>
      </c>
      <c r="AY59" s="36">
        <v>0.01</v>
      </c>
      <c r="BA59" s="31"/>
    </row>
    <row r="60" spans="1:53" x14ac:dyDescent="0.25">
      <c r="A60" s="35" t="s">
        <v>1</v>
      </c>
      <c r="B60" s="36">
        <v>0.54005398110661196</v>
      </c>
      <c r="E60" s="35" t="s">
        <v>1</v>
      </c>
      <c r="F60" s="36">
        <v>0.52997638326585705</v>
      </c>
      <c r="H60" s="31"/>
      <c r="P60" s="35" t="s">
        <v>1</v>
      </c>
      <c r="Q60" s="36">
        <v>0.51773279352226698</v>
      </c>
      <c r="T60" s="35" t="s">
        <v>1</v>
      </c>
      <c r="U60" s="36">
        <v>0.52476045883940603</v>
      </c>
      <c r="W60" s="31"/>
      <c r="AE60" s="35" t="s">
        <v>1</v>
      </c>
      <c r="AF60" s="36">
        <v>0.53290823211875804</v>
      </c>
      <c r="AI60" s="35" t="s">
        <v>1</v>
      </c>
      <c r="AJ60" s="36">
        <v>0.54888326585695002</v>
      </c>
      <c r="AL60" s="31"/>
      <c r="AT60" s="35" t="s">
        <v>1</v>
      </c>
      <c r="AU60" s="36">
        <v>0.51724021592442604</v>
      </c>
      <c r="AX60" s="35" t="s">
        <v>1</v>
      </c>
      <c r="AY60" s="36">
        <v>0.49675775978407499</v>
      </c>
      <c r="BA60" s="31"/>
    </row>
    <row r="61" spans="1:53" x14ac:dyDescent="0.25">
      <c r="A61" s="35"/>
      <c r="B61" s="36"/>
      <c r="E61" s="35"/>
      <c r="F61" s="36"/>
      <c r="H61" s="31"/>
      <c r="P61" s="35"/>
      <c r="Q61" s="36"/>
      <c r="T61" s="35"/>
      <c r="U61" s="36"/>
      <c r="W61" s="31"/>
      <c r="AE61" s="35"/>
      <c r="AF61" s="36"/>
      <c r="AI61" s="35"/>
      <c r="AJ61" s="36"/>
      <c r="AL61" s="31"/>
      <c r="AT61" s="35"/>
      <c r="AU61" s="36"/>
      <c r="AX61" s="35"/>
      <c r="AY61" s="36"/>
      <c r="BA61" s="31"/>
    </row>
    <row r="62" spans="1:53" x14ac:dyDescent="0.25">
      <c r="A62" s="35" t="s">
        <v>0</v>
      </c>
      <c r="B62" s="36">
        <v>0.1</v>
      </c>
      <c r="E62" s="35" t="s">
        <v>0</v>
      </c>
      <c r="F62" s="36">
        <v>0.1</v>
      </c>
      <c r="H62" s="31"/>
      <c r="P62" s="35" t="s">
        <v>0</v>
      </c>
      <c r="Q62" s="36">
        <v>0.1</v>
      </c>
      <c r="T62" s="35" t="s">
        <v>0</v>
      </c>
      <c r="U62" s="36">
        <v>0.1</v>
      </c>
      <c r="W62" s="31"/>
      <c r="AE62" s="35" t="s">
        <v>0</v>
      </c>
      <c r="AF62" s="36">
        <v>0.1</v>
      </c>
      <c r="AI62" s="35" t="s">
        <v>0</v>
      </c>
      <c r="AJ62" s="36">
        <v>0.1</v>
      </c>
      <c r="AL62" s="31"/>
      <c r="AT62" s="35" t="s">
        <v>0</v>
      </c>
      <c r="AU62" s="36">
        <v>0.1</v>
      </c>
      <c r="AX62" s="35" t="s">
        <v>0</v>
      </c>
      <c r="AY62" s="36">
        <v>0.1</v>
      </c>
      <c r="BA62" s="31"/>
    </row>
    <row r="63" spans="1:53" x14ac:dyDescent="0.25">
      <c r="A63" s="35" t="s">
        <v>1</v>
      </c>
      <c r="B63" s="36">
        <v>0.52121794871794802</v>
      </c>
      <c r="E63" s="35" t="s">
        <v>1</v>
      </c>
      <c r="F63" s="36">
        <v>0.51421052631578901</v>
      </c>
      <c r="H63" s="31"/>
      <c r="P63" s="35" t="s">
        <v>1</v>
      </c>
      <c r="Q63" s="36">
        <v>0.50526653171390001</v>
      </c>
      <c r="T63" s="35" t="s">
        <v>1</v>
      </c>
      <c r="U63" s="36">
        <v>0.51693657219972999</v>
      </c>
      <c r="W63" s="31"/>
      <c r="AE63" s="35" t="s">
        <v>1</v>
      </c>
      <c r="AF63" s="36">
        <v>0.4975</v>
      </c>
      <c r="AI63" s="35" t="s">
        <v>1</v>
      </c>
      <c r="AJ63" s="36">
        <v>0.52372807017543799</v>
      </c>
      <c r="AL63" s="31"/>
      <c r="AT63" s="35" t="s">
        <v>1</v>
      </c>
      <c r="AU63" s="36">
        <v>0.50254048582995903</v>
      </c>
      <c r="AX63" s="35" t="s">
        <v>1</v>
      </c>
      <c r="AY63" s="36">
        <v>0.48720647773279302</v>
      </c>
      <c r="BA63" s="31"/>
    </row>
    <row r="64" spans="1:53" x14ac:dyDescent="0.25">
      <c r="A64" s="35"/>
      <c r="B64" s="36"/>
      <c r="E64" s="35"/>
      <c r="F64" s="36"/>
      <c r="H64" s="31"/>
      <c r="P64" s="35"/>
      <c r="Q64" s="36"/>
      <c r="T64" s="35"/>
      <c r="U64" s="36"/>
      <c r="W64" s="31"/>
      <c r="AE64" s="35"/>
      <c r="AF64" s="36"/>
      <c r="AI64" s="35"/>
      <c r="AJ64" s="36"/>
      <c r="AL64" s="31"/>
      <c r="AT64" s="35"/>
      <c r="AU64" s="36"/>
      <c r="AX64" s="35"/>
      <c r="AY64" s="36"/>
      <c r="BA64" s="31"/>
    </row>
    <row r="65" spans="1:53" x14ac:dyDescent="0.25">
      <c r="A65" s="35" t="s">
        <v>0</v>
      </c>
      <c r="B65" s="36">
        <v>1</v>
      </c>
      <c r="E65" s="35" t="s">
        <v>0</v>
      </c>
      <c r="F65" s="36">
        <v>1</v>
      </c>
      <c r="H65" s="31"/>
      <c r="P65" s="35" t="s">
        <v>0</v>
      </c>
      <c r="Q65" s="36">
        <v>1</v>
      </c>
      <c r="T65" s="35" t="s">
        <v>0</v>
      </c>
      <c r="U65" s="36">
        <v>1</v>
      </c>
      <c r="W65" s="31"/>
      <c r="AE65" s="35" t="s">
        <v>0</v>
      </c>
      <c r="AF65" s="36">
        <v>1</v>
      </c>
      <c r="AI65" s="35" t="s">
        <v>0</v>
      </c>
      <c r="AJ65" s="36">
        <v>1</v>
      </c>
      <c r="AL65" s="31"/>
      <c r="AT65" s="35" t="s">
        <v>0</v>
      </c>
      <c r="AU65" s="36">
        <v>1</v>
      </c>
      <c r="AX65" s="35" t="s">
        <v>0</v>
      </c>
      <c r="AY65" s="36">
        <v>1</v>
      </c>
      <c r="BA65" s="31"/>
    </row>
    <row r="66" spans="1:53" x14ac:dyDescent="0.25">
      <c r="A66" s="35" t="s">
        <v>1</v>
      </c>
      <c r="B66" s="36">
        <v>0.49568151147098499</v>
      </c>
      <c r="E66" s="35" t="s">
        <v>1</v>
      </c>
      <c r="F66" s="36">
        <v>0.51213900134952695</v>
      </c>
      <c r="H66" s="31"/>
      <c r="P66" s="35" t="s">
        <v>1</v>
      </c>
      <c r="Q66" s="36">
        <v>0.48895074224021501</v>
      </c>
      <c r="T66" s="35" t="s">
        <v>1</v>
      </c>
      <c r="U66" s="36">
        <v>0.49802968960863597</v>
      </c>
      <c r="W66" s="31"/>
      <c r="AE66" s="35" t="s">
        <v>1</v>
      </c>
      <c r="AF66" s="36">
        <v>0.47275303643724598</v>
      </c>
      <c r="AI66" s="35" t="s">
        <v>1</v>
      </c>
      <c r="AJ66" s="36">
        <v>0.49783738191632898</v>
      </c>
      <c r="AL66" s="31"/>
      <c r="AT66" s="35" t="s">
        <v>1</v>
      </c>
      <c r="AU66" s="36">
        <v>0.49529689608636901</v>
      </c>
      <c r="AX66" s="35" t="s">
        <v>1</v>
      </c>
      <c r="AY66" s="36">
        <v>0.50321187584345395</v>
      </c>
      <c r="BA66" s="31"/>
    </row>
    <row r="67" spans="1:53" x14ac:dyDescent="0.25">
      <c r="A67" s="35"/>
      <c r="B67" s="36"/>
      <c r="E67" s="35"/>
      <c r="F67" s="36"/>
      <c r="H67" s="31"/>
      <c r="P67" s="35"/>
      <c r="Q67" s="36"/>
      <c r="T67" s="35"/>
      <c r="U67" s="36"/>
      <c r="W67" s="31"/>
      <c r="AE67" s="35"/>
      <c r="AF67" s="36"/>
      <c r="AI67" s="35"/>
      <c r="AJ67" s="36"/>
      <c r="AL67" s="31"/>
      <c r="AT67" s="35"/>
      <c r="AU67" s="36"/>
      <c r="AX67" s="35"/>
      <c r="AY67" s="36"/>
      <c r="BA67" s="31"/>
    </row>
    <row r="68" spans="1:53" x14ac:dyDescent="0.25">
      <c r="A68" s="35" t="s">
        <v>0</v>
      </c>
      <c r="B68" s="36">
        <v>10</v>
      </c>
      <c r="E68" s="35" t="s">
        <v>0</v>
      </c>
      <c r="F68" s="36">
        <v>10</v>
      </c>
      <c r="H68" s="31"/>
      <c r="P68" s="35" t="s">
        <v>0</v>
      </c>
      <c r="Q68" s="36">
        <v>10</v>
      </c>
      <c r="T68" s="35" t="s">
        <v>0</v>
      </c>
      <c r="U68" s="36">
        <v>10</v>
      </c>
      <c r="W68" s="31"/>
      <c r="AE68" s="35" t="s">
        <v>0</v>
      </c>
      <c r="AF68" s="36">
        <v>10</v>
      </c>
      <c r="AI68" s="35" t="s">
        <v>0</v>
      </c>
      <c r="AJ68" s="36">
        <v>10</v>
      </c>
      <c r="AL68" s="31"/>
      <c r="AT68" s="35" t="s">
        <v>0</v>
      </c>
      <c r="AU68" s="36">
        <v>10</v>
      </c>
      <c r="AX68" s="35" t="s">
        <v>0</v>
      </c>
      <c r="AY68" s="36">
        <v>10</v>
      </c>
      <c r="BA68" s="31"/>
    </row>
    <row r="69" spans="1:53" x14ac:dyDescent="0.25">
      <c r="A69" s="35" t="s">
        <v>1</v>
      </c>
      <c r="B69" s="36">
        <v>0.48659919028339998</v>
      </c>
      <c r="E69" s="35" t="s">
        <v>1</v>
      </c>
      <c r="F69" s="36">
        <v>0.50319163292847502</v>
      </c>
      <c r="H69" s="31"/>
      <c r="P69" s="35" t="s">
        <v>1</v>
      </c>
      <c r="Q69" s="36">
        <v>0.49597165991902797</v>
      </c>
      <c r="T69" s="35" t="s">
        <v>1</v>
      </c>
      <c r="U69" s="36">
        <v>0.49771929824561401</v>
      </c>
      <c r="W69" s="31"/>
      <c r="AE69" s="35" t="s">
        <v>1</v>
      </c>
      <c r="AF69" s="36">
        <v>0.47433535762483098</v>
      </c>
      <c r="AI69" s="35" t="s">
        <v>1</v>
      </c>
      <c r="AJ69" s="36">
        <v>0.50441970310391304</v>
      </c>
      <c r="AL69" s="31"/>
      <c r="AT69" s="35" t="s">
        <v>1</v>
      </c>
      <c r="AU69" s="36">
        <v>0.49072874493927099</v>
      </c>
      <c r="AX69" s="35" t="s">
        <v>1</v>
      </c>
      <c r="AY69" s="36">
        <v>0.49391363022941898</v>
      </c>
      <c r="BA69" s="31"/>
    </row>
    <row r="70" spans="1:53" s="26" customFormat="1" x14ac:dyDescent="0.25">
      <c r="A70" s="26" t="s">
        <v>80</v>
      </c>
      <c r="B70" s="33"/>
      <c r="E70" s="26" t="s">
        <v>21</v>
      </c>
      <c r="F70" s="33"/>
      <c r="H70" s="31"/>
      <c r="P70" s="26" t="s">
        <v>7</v>
      </c>
      <c r="Q70" s="33"/>
      <c r="T70" s="26" t="s">
        <v>30</v>
      </c>
      <c r="U70" s="33"/>
      <c r="W70" s="31"/>
      <c r="AE70" s="26" t="s">
        <v>63</v>
      </c>
      <c r="AF70" s="33"/>
      <c r="AI70" s="26" t="s">
        <v>40</v>
      </c>
      <c r="AJ70" s="33"/>
      <c r="AL70" s="31"/>
      <c r="AT70" s="26" t="s">
        <v>64</v>
      </c>
      <c r="AU70" s="33"/>
      <c r="AX70" s="26" t="s">
        <v>50</v>
      </c>
      <c r="AY70" s="33"/>
      <c r="BA70" s="31"/>
    </row>
    <row r="71" spans="1:53" x14ac:dyDescent="0.25">
      <c r="A71" s="26"/>
      <c r="B71" s="33"/>
      <c r="E71" s="26"/>
      <c r="F71" s="33"/>
      <c r="H71" s="31"/>
      <c r="P71" s="26"/>
      <c r="Q71" s="33"/>
      <c r="T71" s="26"/>
      <c r="U71" s="33"/>
      <c r="W71" s="31"/>
      <c r="AE71" s="26"/>
      <c r="AF71" s="33"/>
      <c r="AI71" s="26"/>
      <c r="AJ71" s="33"/>
      <c r="AL71" s="31"/>
      <c r="AT71" s="26"/>
      <c r="AU71" s="33"/>
      <c r="AX71" s="26"/>
      <c r="AY71" s="33"/>
      <c r="BA71" s="31"/>
    </row>
    <row r="72" spans="1:53" x14ac:dyDescent="0.25">
      <c r="A72" s="26"/>
      <c r="B72" s="33"/>
      <c r="E72" s="26"/>
      <c r="F72" s="33"/>
      <c r="H72" s="31"/>
      <c r="P72" s="26"/>
      <c r="Q72" s="33"/>
      <c r="T72" s="26"/>
      <c r="U72" s="33"/>
      <c r="W72" s="31"/>
      <c r="AE72" s="26"/>
      <c r="AF72" s="33"/>
      <c r="AI72" s="26"/>
      <c r="AJ72" s="33"/>
      <c r="AL72" s="31"/>
      <c r="AT72" s="26"/>
      <c r="AU72" s="33"/>
      <c r="AX72" s="26"/>
      <c r="AY72" s="33"/>
      <c r="BA72" s="31"/>
    </row>
    <row r="73" spans="1:53" x14ac:dyDescent="0.25">
      <c r="A73" s="37" t="s">
        <v>0</v>
      </c>
      <c r="B73" s="5">
        <v>1.0000000000000001E-5</v>
      </c>
      <c r="E73" s="37" t="s">
        <v>0</v>
      </c>
      <c r="F73" s="5">
        <v>1.0000000000000001E-5</v>
      </c>
      <c r="H73" s="31"/>
      <c r="P73" s="37" t="s">
        <v>0</v>
      </c>
      <c r="Q73" s="5">
        <v>1.0000000000000001E-5</v>
      </c>
      <c r="T73" s="37" t="s">
        <v>0</v>
      </c>
      <c r="U73" s="5">
        <v>1.0000000000000001E-5</v>
      </c>
      <c r="W73" s="31"/>
      <c r="AE73" s="37" t="s">
        <v>0</v>
      </c>
      <c r="AF73" s="5">
        <v>1.0000000000000001E-5</v>
      </c>
      <c r="AI73" s="37" t="s">
        <v>0</v>
      </c>
      <c r="AJ73" s="5">
        <v>1.0000000000000001E-5</v>
      </c>
      <c r="AL73" s="31"/>
      <c r="AT73" s="37" t="s">
        <v>0</v>
      </c>
      <c r="AU73" s="5">
        <v>1.0000000000000001E-5</v>
      </c>
      <c r="AX73" s="37" t="s">
        <v>0</v>
      </c>
      <c r="AY73" s="5">
        <v>1.0000000000000001E-5</v>
      </c>
      <c r="BA73" s="31"/>
    </row>
    <row r="74" spans="1:53" x14ac:dyDescent="0.25">
      <c r="A74" s="37" t="s">
        <v>1</v>
      </c>
      <c r="B74" s="38">
        <v>0.450145074224021</v>
      </c>
      <c r="E74" s="37" t="s">
        <v>1</v>
      </c>
      <c r="F74" s="38">
        <v>0.45339406207827199</v>
      </c>
      <c r="H74" s="31"/>
      <c r="P74" s="37" t="s">
        <v>1</v>
      </c>
      <c r="Q74" s="38">
        <v>0.423650472334682</v>
      </c>
      <c r="T74" s="37" t="s">
        <v>1</v>
      </c>
      <c r="U74" s="38">
        <v>0.44005398110661198</v>
      </c>
      <c r="W74" s="31"/>
      <c r="AE74" s="37" t="s">
        <v>1</v>
      </c>
      <c r="AF74" s="38">
        <v>0.48505735492577601</v>
      </c>
      <c r="AI74" s="37" t="s">
        <v>1</v>
      </c>
      <c r="AJ74" s="38">
        <v>0.51606950067476298</v>
      </c>
      <c r="AL74" s="31"/>
      <c r="AT74" s="37" t="s">
        <v>1</v>
      </c>
      <c r="AU74" s="38">
        <v>0.444227395411605</v>
      </c>
      <c r="AX74" s="37" t="s">
        <v>1</v>
      </c>
      <c r="AY74" s="38">
        <v>0.47215924426450701</v>
      </c>
      <c r="BA74" s="31"/>
    </row>
    <row r="75" spans="1:53" x14ac:dyDescent="0.25">
      <c r="A75" s="37"/>
      <c r="B75" s="38"/>
      <c r="E75" s="37"/>
      <c r="F75" s="38"/>
      <c r="H75" s="31"/>
      <c r="P75" s="37"/>
      <c r="Q75" s="38"/>
      <c r="T75" s="37"/>
      <c r="U75" s="38"/>
      <c r="W75" s="31"/>
      <c r="AE75" s="37"/>
      <c r="AF75" s="38"/>
      <c r="AI75" s="37"/>
      <c r="AJ75" s="38"/>
      <c r="AL75" s="31"/>
      <c r="AT75" s="37"/>
      <c r="AU75" s="38"/>
      <c r="AX75" s="37"/>
      <c r="AY75" s="38"/>
      <c r="BA75" s="31"/>
    </row>
    <row r="76" spans="1:53" x14ac:dyDescent="0.25">
      <c r="A76" s="37" t="s">
        <v>0</v>
      </c>
      <c r="B76" s="38">
        <v>1E-4</v>
      </c>
      <c r="E76" s="37" t="s">
        <v>0</v>
      </c>
      <c r="F76" s="38">
        <v>1E-4</v>
      </c>
      <c r="H76" s="31"/>
      <c r="P76" s="37" t="s">
        <v>0</v>
      </c>
      <c r="Q76" s="38">
        <v>1E-4</v>
      </c>
      <c r="T76" s="37" t="s">
        <v>0</v>
      </c>
      <c r="U76" s="38">
        <v>1E-4</v>
      </c>
      <c r="W76" s="31"/>
      <c r="AE76" s="37" t="s">
        <v>0</v>
      </c>
      <c r="AF76" s="38">
        <v>1E-4</v>
      </c>
      <c r="AI76" s="37" t="s">
        <v>0</v>
      </c>
      <c r="AJ76" s="38">
        <v>1E-4</v>
      </c>
      <c r="AL76" s="31"/>
      <c r="AT76" s="37" t="s">
        <v>0</v>
      </c>
      <c r="AU76" s="38">
        <v>1E-4</v>
      </c>
      <c r="AX76" s="37" t="s">
        <v>0</v>
      </c>
      <c r="AY76" s="38">
        <v>1E-4</v>
      </c>
      <c r="BA76" s="31"/>
    </row>
    <row r="77" spans="1:53" x14ac:dyDescent="0.25">
      <c r="A77" s="37" t="s">
        <v>1</v>
      </c>
      <c r="B77" s="38">
        <v>0.57653171390013402</v>
      </c>
      <c r="E77" s="37" t="s">
        <v>1</v>
      </c>
      <c r="F77" s="38">
        <v>0.57231781376518198</v>
      </c>
      <c r="H77" s="31"/>
      <c r="P77" s="37" t="s">
        <v>1</v>
      </c>
      <c r="Q77" s="38">
        <v>0.53734817813765101</v>
      </c>
      <c r="T77" s="37" t="s">
        <v>1</v>
      </c>
      <c r="U77" s="38">
        <v>0.55699392712550599</v>
      </c>
      <c r="W77" s="31"/>
      <c r="AE77" s="37" t="s">
        <v>1</v>
      </c>
      <c r="AF77" s="38">
        <v>0.57952429149797502</v>
      </c>
      <c r="AI77" s="37" t="s">
        <v>1</v>
      </c>
      <c r="AJ77" s="38">
        <v>0.60433873144399397</v>
      </c>
      <c r="AL77" s="31"/>
      <c r="AT77" s="37" t="s">
        <v>1</v>
      </c>
      <c r="AU77" s="38">
        <v>0.54686572199730099</v>
      </c>
      <c r="AX77" s="37" t="s">
        <v>1</v>
      </c>
      <c r="AY77" s="38">
        <v>0.57372132253711094</v>
      </c>
      <c r="BA77" s="31"/>
    </row>
    <row r="78" spans="1:53" x14ac:dyDescent="0.25">
      <c r="A78" s="37"/>
      <c r="B78" s="38"/>
      <c r="E78" s="37"/>
      <c r="F78" s="38"/>
      <c r="H78" s="31"/>
      <c r="P78" s="37"/>
      <c r="Q78" s="38"/>
      <c r="T78" s="37"/>
      <c r="U78" s="38"/>
      <c r="W78" s="31"/>
      <c r="AE78" s="37"/>
      <c r="AF78" s="38"/>
      <c r="AI78" s="37"/>
      <c r="AJ78" s="38"/>
      <c r="AL78" s="31"/>
      <c r="AT78" s="37"/>
      <c r="AU78" s="38"/>
      <c r="AX78" s="37"/>
      <c r="AY78" s="38"/>
      <c r="BA78" s="31"/>
    </row>
    <row r="79" spans="1:53" x14ac:dyDescent="0.25">
      <c r="A79" s="37" t="s">
        <v>0</v>
      </c>
      <c r="B79" s="38">
        <v>1E-3</v>
      </c>
      <c r="E79" s="37" t="s">
        <v>0</v>
      </c>
      <c r="F79" s="38">
        <v>1E-3</v>
      </c>
      <c r="H79" s="31"/>
      <c r="P79" s="37" t="s">
        <v>0</v>
      </c>
      <c r="Q79" s="38">
        <v>1E-3</v>
      </c>
      <c r="T79" s="37" t="s">
        <v>0</v>
      </c>
      <c r="U79" s="38">
        <v>1E-3</v>
      </c>
      <c r="W79" s="31"/>
      <c r="AE79" s="37" t="s">
        <v>0</v>
      </c>
      <c r="AF79" s="38">
        <v>1E-3</v>
      </c>
      <c r="AI79" s="37" t="s">
        <v>0</v>
      </c>
      <c r="AJ79" s="38">
        <v>1E-3</v>
      </c>
      <c r="AL79" s="31"/>
      <c r="AT79" s="37" t="s">
        <v>0</v>
      </c>
      <c r="AU79" s="38">
        <v>1E-3</v>
      </c>
      <c r="AX79" s="37" t="s">
        <v>0</v>
      </c>
      <c r="AY79" s="38">
        <v>1E-3</v>
      </c>
      <c r="BA79" s="31"/>
    </row>
    <row r="80" spans="1:53" x14ac:dyDescent="0.25">
      <c r="A80" s="37" t="s">
        <v>1</v>
      </c>
      <c r="B80" s="38">
        <v>0.57130229419703105</v>
      </c>
      <c r="E80" s="37" t="s">
        <v>1</v>
      </c>
      <c r="F80" s="38">
        <v>0.55029352226720596</v>
      </c>
      <c r="H80" s="31"/>
      <c r="P80" s="37" t="s">
        <v>1</v>
      </c>
      <c r="Q80" s="38">
        <v>0.53616059379217196</v>
      </c>
      <c r="T80" s="37" t="s">
        <v>1</v>
      </c>
      <c r="U80" s="38">
        <v>0.53331983805668004</v>
      </c>
      <c r="W80" s="31"/>
      <c r="AE80" s="37" t="s">
        <v>1</v>
      </c>
      <c r="AF80" s="38">
        <v>0.54878879892037702</v>
      </c>
      <c r="AI80" s="37" t="s">
        <v>1</v>
      </c>
      <c r="AJ80" s="38">
        <v>0.57420377867746197</v>
      </c>
      <c r="AL80" s="31"/>
      <c r="AT80" s="37" t="s">
        <v>1</v>
      </c>
      <c r="AU80" s="38">
        <v>0.53282726045883899</v>
      </c>
      <c r="AX80" s="37" t="s">
        <v>1</v>
      </c>
      <c r="AY80" s="38">
        <v>0.56313765182186204</v>
      </c>
      <c r="BA80" s="31"/>
    </row>
    <row r="81" spans="1:53" x14ac:dyDescent="0.25">
      <c r="A81" s="37"/>
      <c r="B81" s="38"/>
      <c r="E81" s="37"/>
      <c r="F81" s="38"/>
      <c r="H81" s="31"/>
      <c r="P81" s="37"/>
      <c r="Q81" s="38"/>
      <c r="T81" s="37"/>
      <c r="U81" s="38"/>
      <c r="W81" s="31"/>
      <c r="AE81" s="37"/>
      <c r="AF81" s="38"/>
      <c r="AI81" s="37"/>
      <c r="AJ81" s="38"/>
      <c r="AL81" s="31"/>
      <c r="AT81" s="37"/>
      <c r="AU81" s="38"/>
      <c r="AX81" s="37"/>
      <c r="AY81" s="38"/>
      <c r="BA81" s="31"/>
    </row>
    <row r="82" spans="1:53" x14ac:dyDescent="0.25">
      <c r="A82" s="37" t="s">
        <v>0</v>
      </c>
      <c r="B82" s="38">
        <v>0.01</v>
      </c>
      <c r="E82" s="37" t="s">
        <v>0</v>
      </c>
      <c r="F82" s="38">
        <v>0.01</v>
      </c>
      <c r="H82" s="31"/>
      <c r="P82" s="37" t="s">
        <v>0</v>
      </c>
      <c r="Q82" s="38">
        <v>0.01</v>
      </c>
      <c r="T82" s="37" t="s">
        <v>0</v>
      </c>
      <c r="U82" s="38">
        <v>0.01</v>
      </c>
      <c r="W82" s="31"/>
      <c r="AE82" s="37" t="s">
        <v>0</v>
      </c>
      <c r="AF82" s="38">
        <v>0.01</v>
      </c>
      <c r="AI82" s="37" t="s">
        <v>0</v>
      </c>
      <c r="AJ82" s="38">
        <v>0.01</v>
      </c>
      <c r="AL82" s="31"/>
      <c r="AT82" s="37" t="s">
        <v>0</v>
      </c>
      <c r="AU82" s="38">
        <v>0.01</v>
      </c>
      <c r="AX82" s="37" t="s">
        <v>0</v>
      </c>
      <c r="AY82" s="38">
        <v>0.01</v>
      </c>
      <c r="BA82" s="31"/>
    </row>
    <row r="83" spans="1:53" x14ac:dyDescent="0.25">
      <c r="A83" s="37" t="s">
        <v>1</v>
      </c>
      <c r="B83" s="38">
        <v>0.54897773279352202</v>
      </c>
      <c r="E83" s="37" t="s">
        <v>1</v>
      </c>
      <c r="F83" s="38">
        <v>0.52105600539811003</v>
      </c>
      <c r="H83" s="31"/>
      <c r="P83" s="37" t="s">
        <v>1</v>
      </c>
      <c r="Q83" s="38">
        <v>0.50612685560053905</v>
      </c>
      <c r="T83" s="37" t="s">
        <v>1</v>
      </c>
      <c r="U83" s="38">
        <v>0.512408906882591</v>
      </c>
      <c r="W83" s="31"/>
      <c r="AE83" s="37" t="s">
        <v>1</v>
      </c>
      <c r="AF83" s="38">
        <v>0.52855600539810998</v>
      </c>
      <c r="AI83" s="37" t="s">
        <v>1</v>
      </c>
      <c r="AJ83" s="38">
        <v>0.52372807017543799</v>
      </c>
      <c r="AL83" s="31"/>
      <c r="AT83" s="37" t="s">
        <v>1</v>
      </c>
      <c r="AU83" s="38">
        <v>0.50091430499325196</v>
      </c>
      <c r="AX83" s="37" t="s">
        <v>1</v>
      </c>
      <c r="AY83" s="38">
        <v>0.54749999999999999</v>
      </c>
      <c r="BA83" s="31"/>
    </row>
    <row r="84" spans="1:53" x14ac:dyDescent="0.25">
      <c r="A84" s="37"/>
      <c r="B84" s="38"/>
      <c r="E84" s="37"/>
      <c r="F84" s="38"/>
      <c r="H84" s="31"/>
      <c r="P84" s="37"/>
      <c r="Q84" s="38"/>
      <c r="T84" s="37"/>
      <c r="U84" s="38"/>
      <c r="W84" s="31"/>
      <c r="AE84" s="37"/>
      <c r="AF84" s="38"/>
      <c r="AI84" s="37"/>
      <c r="AJ84" s="38"/>
      <c r="AL84" s="31"/>
      <c r="AT84" s="37"/>
      <c r="AU84" s="38"/>
      <c r="AX84" s="37"/>
      <c r="AY84" s="38"/>
      <c r="BA84" s="31"/>
    </row>
    <row r="85" spans="1:53" x14ac:dyDescent="0.25">
      <c r="A85" s="37" t="s">
        <v>0</v>
      </c>
      <c r="B85" s="38">
        <v>0.1</v>
      </c>
      <c r="E85" s="37" t="s">
        <v>0</v>
      </c>
      <c r="F85" s="38">
        <v>0.1</v>
      </c>
      <c r="H85" s="31"/>
      <c r="P85" s="37" t="s">
        <v>0</v>
      </c>
      <c r="Q85" s="38">
        <v>0.1</v>
      </c>
      <c r="T85" s="37" t="s">
        <v>0</v>
      </c>
      <c r="U85" s="38">
        <v>0.1</v>
      </c>
      <c r="W85" s="31"/>
      <c r="AE85" s="37" t="s">
        <v>0</v>
      </c>
      <c r="AF85" s="38">
        <v>0.1</v>
      </c>
      <c r="AI85" s="37" t="s">
        <v>0</v>
      </c>
      <c r="AJ85" s="38">
        <v>0.1</v>
      </c>
      <c r="AL85" s="31"/>
      <c r="AT85" s="37" t="s">
        <v>0</v>
      </c>
      <c r="AU85" s="38">
        <v>0.1</v>
      </c>
      <c r="AX85" s="37" t="s">
        <v>0</v>
      </c>
      <c r="AY85" s="38">
        <v>0.1</v>
      </c>
      <c r="BA85" s="31"/>
    </row>
    <row r="86" spans="1:53" x14ac:dyDescent="0.25">
      <c r="A86" s="37" t="s">
        <v>1</v>
      </c>
      <c r="B86" s="38">
        <v>0.53221659919028297</v>
      </c>
      <c r="E86" s="37" t="s">
        <v>1</v>
      </c>
      <c r="F86" s="38">
        <v>0.49563427800269899</v>
      </c>
      <c r="H86" s="31"/>
      <c r="P86" s="37" t="s">
        <v>1</v>
      </c>
      <c r="Q86" s="38">
        <v>0.483397435897435</v>
      </c>
      <c r="T86" s="37" t="s">
        <v>1</v>
      </c>
      <c r="U86" s="38">
        <v>0.506774628879892</v>
      </c>
      <c r="W86" s="31"/>
      <c r="AE86" s="37" t="s">
        <v>1</v>
      </c>
      <c r="AF86" s="38">
        <v>0.51548245614035004</v>
      </c>
      <c r="AI86" s="37" t="s">
        <v>1</v>
      </c>
      <c r="AJ86" s="38">
        <v>0.50630229419703099</v>
      </c>
      <c r="AL86" s="31"/>
      <c r="AT86" s="37" t="s">
        <v>1</v>
      </c>
      <c r="AU86" s="38">
        <v>0.491818488529014</v>
      </c>
      <c r="AX86" s="37" t="s">
        <v>1</v>
      </c>
      <c r="AY86" s="38">
        <v>0.51124156545209098</v>
      </c>
      <c r="BA86" s="31"/>
    </row>
    <row r="87" spans="1:53" x14ac:dyDescent="0.25">
      <c r="A87" s="37"/>
      <c r="B87" s="38"/>
      <c r="E87" s="37"/>
      <c r="F87" s="38"/>
      <c r="H87" s="31"/>
      <c r="P87" s="37"/>
      <c r="Q87" s="38"/>
      <c r="T87" s="37"/>
      <c r="U87" s="38"/>
      <c r="W87" s="31"/>
      <c r="AE87" s="37"/>
      <c r="AF87" s="38"/>
      <c r="AI87" s="37"/>
      <c r="AJ87" s="38"/>
      <c r="AL87" s="31"/>
      <c r="AT87" s="37"/>
      <c r="AU87" s="38"/>
      <c r="AX87" s="37"/>
      <c r="AY87" s="38"/>
      <c r="BA87" s="31"/>
    </row>
    <row r="88" spans="1:53" x14ac:dyDescent="0.25">
      <c r="A88" s="37" t="s">
        <v>0</v>
      </c>
      <c r="B88" s="38">
        <v>1</v>
      </c>
      <c r="E88" s="37" t="s">
        <v>0</v>
      </c>
      <c r="F88" s="38">
        <v>1</v>
      </c>
      <c r="H88" s="31"/>
      <c r="P88" s="37" t="s">
        <v>0</v>
      </c>
      <c r="Q88" s="38">
        <v>1</v>
      </c>
      <c r="T88" s="37" t="s">
        <v>0</v>
      </c>
      <c r="U88" s="38">
        <v>1</v>
      </c>
      <c r="W88" s="31"/>
      <c r="AE88" s="37" t="s">
        <v>0</v>
      </c>
      <c r="AF88" s="38">
        <v>1</v>
      </c>
      <c r="AI88" s="37" t="s">
        <v>0</v>
      </c>
      <c r="AJ88" s="38">
        <v>1</v>
      </c>
      <c r="AL88" s="31"/>
      <c r="AT88" s="37" t="s">
        <v>0</v>
      </c>
      <c r="AU88" s="38">
        <v>1</v>
      </c>
      <c r="AX88" s="37" t="s">
        <v>0</v>
      </c>
      <c r="AY88" s="38">
        <v>1</v>
      </c>
      <c r="BA88" s="31"/>
    </row>
    <row r="89" spans="1:53" x14ac:dyDescent="0.25">
      <c r="A89" s="37" t="s">
        <v>1</v>
      </c>
      <c r="B89" s="38">
        <v>0.53700067476383195</v>
      </c>
      <c r="E89" s="37" t="s">
        <v>1</v>
      </c>
      <c r="F89" s="38">
        <v>0.50493589743589695</v>
      </c>
      <c r="H89" s="31"/>
      <c r="P89" s="37" t="s">
        <v>1</v>
      </c>
      <c r="Q89" s="38">
        <v>0.49485155195681502</v>
      </c>
      <c r="T89" s="37" t="s">
        <v>1</v>
      </c>
      <c r="U89" s="38">
        <v>0.49887989203778599</v>
      </c>
      <c r="W89" s="31"/>
      <c r="AE89" s="37" t="s">
        <v>1</v>
      </c>
      <c r="AF89" s="38">
        <v>0.51223346828609995</v>
      </c>
      <c r="AI89" s="37" t="s">
        <v>1</v>
      </c>
      <c r="AJ89" s="38">
        <v>0.50573211875843405</v>
      </c>
      <c r="AL89" s="31"/>
      <c r="AT89" s="37" t="s">
        <v>1</v>
      </c>
      <c r="AU89" s="38">
        <v>0.491818488529014</v>
      </c>
      <c r="AX89" s="37" t="s">
        <v>1</v>
      </c>
      <c r="AY89" s="38">
        <v>0.50913630229419704</v>
      </c>
      <c r="BA89" s="31"/>
    </row>
    <row r="90" spans="1:53" x14ac:dyDescent="0.25">
      <c r="A90" s="37"/>
      <c r="B90" s="38"/>
      <c r="E90" s="37"/>
      <c r="F90" s="38"/>
      <c r="H90" s="31"/>
      <c r="P90" s="37"/>
      <c r="Q90" s="38"/>
      <c r="T90" s="37"/>
      <c r="U90" s="38"/>
      <c r="W90" s="31"/>
      <c r="AE90" s="37"/>
      <c r="AF90" s="38"/>
      <c r="AI90" s="37"/>
      <c r="AJ90" s="38"/>
      <c r="AL90" s="31"/>
      <c r="AT90" s="37"/>
      <c r="AU90" s="38"/>
      <c r="AX90" s="37"/>
      <c r="AY90" s="38"/>
      <c r="BA90" s="31"/>
    </row>
    <row r="91" spans="1:53" x14ac:dyDescent="0.25">
      <c r="A91" s="37" t="s">
        <v>0</v>
      </c>
      <c r="B91" s="38">
        <v>10</v>
      </c>
      <c r="E91" s="37" t="s">
        <v>0</v>
      </c>
      <c r="F91" s="38">
        <v>10</v>
      </c>
      <c r="H91" s="31"/>
      <c r="P91" s="37" t="s">
        <v>0</v>
      </c>
      <c r="Q91" s="38">
        <v>10</v>
      </c>
      <c r="T91" s="37" t="s">
        <v>0</v>
      </c>
      <c r="U91" s="38">
        <v>10</v>
      </c>
      <c r="W91" s="31"/>
      <c r="AE91" s="37" t="s">
        <v>0</v>
      </c>
      <c r="AF91" s="38">
        <v>10</v>
      </c>
      <c r="AI91" s="37" t="s">
        <v>0</v>
      </c>
      <c r="AJ91" s="38">
        <v>10</v>
      </c>
      <c r="AL91" s="31"/>
      <c r="AT91" s="37" t="s">
        <v>0</v>
      </c>
      <c r="AU91" s="38">
        <v>10</v>
      </c>
      <c r="AX91" s="37" t="s">
        <v>0</v>
      </c>
      <c r="AY91" s="38">
        <v>10</v>
      </c>
      <c r="BA91" s="31"/>
    </row>
    <row r="92" spans="1:53" x14ac:dyDescent="0.25">
      <c r="A92" s="37" t="s">
        <v>1</v>
      </c>
      <c r="B92" s="38">
        <v>0.53238866396761098</v>
      </c>
      <c r="E92" s="37" t="s">
        <v>1</v>
      </c>
      <c r="F92" s="38">
        <v>0.486690283400809</v>
      </c>
      <c r="H92" s="31"/>
      <c r="P92" s="37" t="s">
        <v>1</v>
      </c>
      <c r="Q92" s="38">
        <v>0.49033738191632897</v>
      </c>
      <c r="T92" s="37" t="s">
        <v>1</v>
      </c>
      <c r="U92" s="38">
        <v>0.50321862348178104</v>
      </c>
      <c r="W92" s="31"/>
      <c r="AE92" s="37" t="s">
        <v>1</v>
      </c>
      <c r="AF92" s="38">
        <v>0.51561066126855604</v>
      </c>
      <c r="AI92" s="37" t="s">
        <v>1</v>
      </c>
      <c r="AJ92" s="38">
        <v>0.51100202429149799</v>
      </c>
      <c r="AL92" s="31"/>
      <c r="AT92" s="37" t="s">
        <v>1</v>
      </c>
      <c r="AU92" s="38">
        <v>0.49611673414304902</v>
      </c>
      <c r="AX92" s="37" t="s">
        <v>1</v>
      </c>
      <c r="AY92" s="38">
        <v>0.51295546558704397</v>
      </c>
      <c r="BA92" s="31"/>
    </row>
    <row r="93" spans="1:53" s="26" customFormat="1" x14ac:dyDescent="0.25">
      <c r="A93" s="26" t="s">
        <v>81</v>
      </c>
      <c r="B93" s="33"/>
      <c r="E93" s="26" t="s">
        <v>22</v>
      </c>
      <c r="F93" s="33"/>
      <c r="H93" s="31"/>
      <c r="P93" s="26" t="s">
        <v>8</v>
      </c>
      <c r="Q93" s="33"/>
      <c r="T93" s="26" t="s">
        <v>31</v>
      </c>
      <c r="U93" s="33"/>
      <c r="W93" s="31"/>
      <c r="AE93" s="26" t="s">
        <v>65</v>
      </c>
      <c r="AF93" s="33"/>
      <c r="AI93" s="26" t="s">
        <v>41</v>
      </c>
      <c r="AJ93" s="33"/>
      <c r="AL93" s="31"/>
      <c r="AT93" s="26" t="s">
        <v>66</v>
      </c>
      <c r="AU93" s="33"/>
      <c r="AX93" s="26" t="s">
        <v>51</v>
      </c>
      <c r="AY93" s="33"/>
      <c r="BA93" s="31"/>
    </row>
    <row r="94" spans="1:53" x14ac:dyDescent="0.25">
      <c r="A94" s="26"/>
      <c r="B94" s="33"/>
      <c r="E94" s="26"/>
      <c r="F94" s="33"/>
      <c r="H94" s="31"/>
      <c r="P94" s="26"/>
      <c r="Q94" s="33"/>
      <c r="T94" s="26"/>
      <c r="U94" s="33"/>
      <c r="W94" s="31"/>
      <c r="AE94" s="26"/>
      <c r="AF94" s="33"/>
      <c r="AI94" s="26"/>
      <c r="AJ94" s="33"/>
      <c r="AL94" s="31"/>
      <c r="AT94" s="26"/>
      <c r="AU94" s="33"/>
      <c r="AX94" s="26"/>
      <c r="AY94" s="33"/>
      <c r="BA94" s="31"/>
    </row>
    <row r="95" spans="1:53" x14ac:dyDescent="0.25">
      <c r="A95" s="26"/>
      <c r="B95" s="33"/>
      <c r="E95" s="26"/>
      <c r="F95" s="33"/>
      <c r="H95" s="31"/>
      <c r="P95" s="26"/>
      <c r="Q95" s="33"/>
      <c r="T95" s="26"/>
      <c r="U95" s="33"/>
      <c r="W95" s="31"/>
      <c r="AE95" s="26"/>
      <c r="AF95" s="33"/>
      <c r="AI95" s="26"/>
      <c r="AJ95" s="33"/>
      <c r="AL95" s="31"/>
      <c r="AT95" s="26"/>
      <c r="AU95" s="33"/>
      <c r="AX95" s="26"/>
      <c r="AY95" s="33"/>
      <c r="BA95" s="31"/>
    </row>
    <row r="96" spans="1:53" x14ac:dyDescent="0.25">
      <c r="A96" s="39" t="s">
        <v>0</v>
      </c>
      <c r="B96" s="6">
        <v>1.0000000000000001E-5</v>
      </c>
      <c r="E96" s="39" t="s">
        <v>0</v>
      </c>
      <c r="F96" s="6">
        <v>1.0000000000000001E-5</v>
      </c>
      <c r="H96" s="31"/>
      <c r="P96" s="39" t="s">
        <v>0</v>
      </c>
      <c r="Q96" s="6">
        <v>1.0000000000000001E-5</v>
      </c>
      <c r="T96" s="39" t="s">
        <v>0</v>
      </c>
      <c r="U96" s="6">
        <v>1.0000000000000001E-5</v>
      </c>
      <c r="W96" s="31"/>
      <c r="AE96" s="39" t="s">
        <v>0</v>
      </c>
      <c r="AF96" s="6">
        <v>1.0000000000000001E-5</v>
      </c>
      <c r="AI96" s="39" t="s">
        <v>0</v>
      </c>
      <c r="AJ96" s="6">
        <v>1.0000000000000001E-5</v>
      </c>
      <c r="AL96" s="31"/>
      <c r="AT96" s="39" t="s">
        <v>0</v>
      </c>
      <c r="AU96" s="6">
        <v>1.0000000000000001E-5</v>
      </c>
      <c r="AX96" s="39" t="s">
        <v>0</v>
      </c>
      <c r="AY96" s="6">
        <v>1.0000000000000001E-5</v>
      </c>
      <c r="BA96" s="31"/>
    </row>
    <row r="97" spans="1:53" x14ac:dyDescent="0.25">
      <c r="A97" s="39" t="s">
        <v>1</v>
      </c>
      <c r="B97" s="40">
        <v>0.54129554655870404</v>
      </c>
      <c r="E97" s="39" t="s">
        <v>1</v>
      </c>
      <c r="F97" s="40">
        <v>0.56765182186234797</v>
      </c>
      <c r="H97" s="31"/>
      <c r="P97" s="39" t="s">
        <v>1</v>
      </c>
      <c r="Q97" s="40">
        <v>0.50406207827260396</v>
      </c>
      <c r="T97" s="39" t="s">
        <v>1</v>
      </c>
      <c r="U97" s="40">
        <v>0.50299595141700404</v>
      </c>
      <c r="W97" s="31"/>
      <c r="AE97" s="39" t="s">
        <v>1</v>
      </c>
      <c r="AF97" s="40">
        <v>0.53037112010796195</v>
      </c>
      <c r="AI97" s="39" t="s">
        <v>1</v>
      </c>
      <c r="AJ97" s="40">
        <v>0.55830971659919004</v>
      </c>
      <c r="AL97" s="31"/>
      <c r="AT97" s="39" t="s">
        <v>1</v>
      </c>
      <c r="AU97" s="40">
        <v>0.50642712550607205</v>
      </c>
      <c r="AX97" s="39" t="s">
        <v>1</v>
      </c>
      <c r="AY97" s="40">
        <v>0.52292172739541098</v>
      </c>
      <c r="BA97" s="31"/>
    </row>
    <row r="98" spans="1:53" x14ac:dyDescent="0.25">
      <c r="A98" s="39"/>
      <c r="B98" s="40"/>
      <c r="E98" s="39"/>
      <c r="F98" s="40"/>
      <c r="H98" s="31"/>
      <c r="P98" s="39"/>
      <c r="Q98" s="40"/>
      <c r="T98" s="39"/>
      <c r="U98" s="40"/>
      <c r="W98" s="31"/>
      <c r="AE98" s="39"/>
      <c r="AF98" s="40"/>
      <c r="AI98" s="39"/>
      <c r="AJ98" s="40"/>
      <c r="AL98" s="31"/>
      <c r="AT98" s="39"/>
      <c r="AU98" s="40"/>
      <c r="AX98" s="39"/>
      <c r="AY98" s="40"/>
      <c r="BA98" s="31"/>
    </row>
    <row r="99" spans="1:53" x14ac:dyDescent="0.25">
      <c r="A99" s="39" t="s">
        <v>0</v>
      </c>
      <c r="B99" s="40">
        <v>1E-4</v>
      </c>
      <c r="E99" s="39" t="s">
        <v>0</v>
      </c>
      <c r="F99" s="40">
        <v>1E-4</v>
      </c>
      <c r="H99" s="31"/>
      <c r="P99" s="39" t="s">
        <v>0</v>
      </c>
      <c r="Q99" s="40">
        <v>1E-4</v>
      </c>
      <c r="T99" s="39" t="s">
        <v>0</v>
      </c>
      <c r="U99" s="40">
        <v>1E-4</v>
      </c>
      <c r="W99" s="31"/>
      <c r="AE99" s="39" t="s">
        <v>0</v>
      </c>
      <c r="AF99" s="40">
        <v>1E-4</v>
      </c>
      <c r="AI99" s="39" t="s">
        <v>0</v>
      </c>
      <c r="AJ99" s="40">
        <v>1E-4</v>
      </c>
      <c r="AL99" s="31"/>
      <c r="AT99" s="39" t="s">
        <v>0</v>
      </c>
      <c r="AU99" s="40">
        <v>1E-4</v>
      </c>
      <c r="AX99" s="39" t="s">
        <v>0</v>
      </c>
      <c r="AY99" s="40">
        <v>1E-4</v>
      </c>
      <c r="BA99" s="31"/>
    </row>
    <row r="100" spans="1:53" x14ac:dyDescent="0.25">
      <c r="A100" s="39" t="s">
        <v>1</v>
      </c>
      <c r="B100" s="40">
        <v>0.60450742240215904</v>
      </c>
      <c r="E100" s="39" t="s">
        <v>1</v>
      </c>
      <c r="F100" s="40">
        <v>0.58224696356275296</v>
      </c>
      <c r="H100" s="31"/>
      <c r="P100" s="39" t="s">
        <v>1</v>
      </c>
      <c r="Q100" s="40">
        <v>0.55734817813765103</v>
      </c>
      <c r="T100" s="39" t="s">
        <v>1</v>
      </c>
      <c r="U100" s="40">
        <v>0.51478744939271204</v>
      </c>
      <c r="W100" s="31"/>
      <c r="AE100" s="39" t="s">
        <v>1</v>
      </c>
      <c r="AF100" s="40">
        <v>0.592095141700404</v>
      </c>
      <c r="AI100" s="39" t="s">
        <v>1</v>
      </c>
      <c r="AJ100" s="40">
        <v>0.58857624831308997</v>
      </c>
      <c r="AL100" s="31"/>
      <c r="AT100" s="39" t="s">
        <v>1</v>
      </c>
      <c r="AU100" s="40">
        <v>0.53774628879891995</v>
      </c>
      <c r="AX100" s="39" t="s">
        <v>1</v>
      </c>
      <c r="AY100" s="40">
        <v>0.56046558704453397</v>
      </c>
      <c r="BA100" s="31"/>
    </row>
    <row r="101" spans="1:53" x14ac:dyDescent="0.25">
      <c r="A101" s="39"/>
      <c r="B101" s="40"/>
      <c r="E101" s="39"/>
      <c r="F101" s="40"/>
      <c r="H101" s="31"/>
      <c r="P101" s="39"/>
      <c r="Q101" s="40"/>
      <c r="T101" s="39"/>
      <c r="U101" s="40"/>
      <c r="W101" s="31"/>
      <c r="AE101" s="39"/>
      <c r="AF101" s="40"/>
      <c r="AI101" s="39"/>
      <c r="AJ101" s="40"/>
      <c r="AL101" s="31"/>
      <c r="AT101" s="39"/>
      <c r="AU101" s="40"/>
      <c r="AX101" s="39"/>
      <c r="AY101" s="40"/>
      <c r="BA101" s="31"/>
    </row>
    <row r="102" spans="1:53" x14ac:dyDescent="0.25">
      <c r="A102" s="39" t="s">
        <v>0</v>
      </c>
      <c r="B102" s="40">
        <v>1E-3</v>
      </c>
      <c r="E102" s="39" t="s">
        <v>0</v>
      </c>
      <c r="F102" s="40">
        <v>1E-3</v>
      </c>
      <c r="H102" s="31"/>
      <c r="P102" s="39" t="s">
        <v>0</v>
      </c>
      <c r="Q102" s="40">
        <v>1E-3</v>
      </c>
      <c r="T102" s="39" t="s">
        <v>0</v>
      </c>
      <c r="U102" s="40">
        <v>1E-3</v>
      </c>
      <c r="W102" s="31"/>
      <c r="AE102" s="39" t="s">
        <v>0</v>
      </c>
      <c r="AF102" s="40">
        <v>1E-3</v>
      </c>
      <c r="AI102" s="39" t="s">
        <v>0</v>
      </c>
      <c r="AJ102" s="40">
        <v>1E-3</v>
      </c>
      <c r="AL102" s="31"/>
      <c r="AT102" s="39" t="s">
        <v>0</v>
      </c>
      <c r="AU102" s="40">
        <v>1E-3</v>
      </c>
      <c r="AX102" s="39" t="s">
        <v>0</v>
      </c>
      <c r="AY102" s="40">
        <v>1E-3</v>
      </c>
      <c r="BA102" s="31"/>
    </row>
    <row r="103" spans="1:53" x14ac:dyDescent="0.25">
      <c r="A103" s="39" t="s">
        <v>1</v>
      </c>
      <c r="B103" s="40">
        <v>0.58791160593792102</v>
      </c>
      <c r="E103" s="39" t="s">
        <v>1</v>
      </c>
      <c r="F103" s="40">
        <v>0.53653171390013399</v>
      </c>
      <c r="H103" s="31"/>
      <c r="P103" s="39" t="s">
        <v>1</v>
      </c>
      <c r="Q103" s="40">
        <v>0.52519230769230696</v>
      </c>
      <c r="T103" s="39" t="s">
        <v>1</v>
      </c>
      <c r="U103" s="40">
        <v>0.51219635627530302</v>
      </c>
      <c r="W103" s="31"/>
      <c r="AE103" s="39" t="s">
        <v>1</v>
      </c>
      <c r="AF103" s="40">
        <v>0.57059041835357605</v>
      </c>
      <c r="AI103" s="39" t="s">
        <v>1</v>
      </c>
      <c r="AJ103" s="40">
        <v>0.55812415654520897</v>
      </c>
      <c r="AL103" s="31"/>
      <c r="AT103" s="39" t="s">
        <v>1</v>
      </c>
      <c r="AU103" s="40">
        <v>0.50425775978407505</v>
      </c>
      <c r="AX103" s="39" t="s">
        <v>1</v>
      </c>
      <c r="AY103" s="40">
        <v>0.55255735492577596</v>
      </c>
      <c r="BA103" s="31"/>
    </row>
    <row r="104" spans="1:53" x14ac:dyDescent="0.25">
      <c r="A104" s="39"/>
      <c r="B104" s="40"/>
      <c r="E104" s="39"/>
      <c r="F104" s="40"/>
      <c r="H104" s="31"/>
      <c r="P104" s="39"/>
      <c r="Q104" s="40"/>
      <c r="T104" s="39"/>
      <c r="U104" s="40"/>
      <c r="W104" s="31"/>
      <c r="AE104" s="39"/>
      <c r="AF104" s="40"/>
      <c r="AI104" s="39"/>
      <c r="AJ104" s="40"/>
      <c r="AL104" s="31"/>
      <c r="AT104" s="39"/>
      <c r="AU104" s="40"/>
      <c r="AX104" s="39"/>
      <c r="AY104" s="40"/>
      <c r="BA104" s="31"/>
    </row>
    <row r="105" spans="1:53" x14ac:dyDescent="0.25">
      <c r="A105" s="39" t="s">
        <v>0</v>
      </c>
      <c r="B105" s="40">
        <v>0.01</v>
      </c>
      <c r="E105" s="39" t="s">
        <v>0</v>
      </c>
      <c r="F105" s="40">
        <v>0.01</v>
      </c>
      <c r="H105" s="31"/>
      <c r="P105" s="39" t="s">
        <v>0</v>
      </c>
      <c r="Q105" s="40">
        <v>0.01</v>
      </c>
      <c r="T105" s="39" t="s">
        <v>0</v>
      </c>
      <c r="U105" s="40">
        <v>0.01</v>
      </c>
      <c r="W105" s="31"/>
      <c r="AE105" s="39" t="s">
        <v>0</v>
      </c>
      <c r="AF105" s="40">
        <v>0.01</v>
      </c>
      <c r="AI105" s="39" t="s">
        <v>0</v>
      </c>
      <c r="AJ105" s="40">
        <v>0.01</v>
      </c>
      <c r="AL105" s="31"/>
      <c r="AT105" s="39" t="s">
        <v>0</v>
      </c>
      <c r="AU105" s="40">
        <v>0.01</v>
      </c>
      <c r="AX105" s="39" t="s">
        <v>0</v>
      </c>
      <c r="AY105" s="40">
        <v>0.01</v>
      </c>
      <c r="BA105" s="31"/>
    </row>
    <row r="106" spans="1:53" x14ac:dyDescent="0.25">
      <c r="A106" s="39" t="s">
        <v>1</v>
      </c>
      <c r="B106" s="40">
        <v>0.54827597840755704</v>
      </c>
      <c r="E106" s="39" t="s">
        <v>1</v>
      </c>
      <c r="F106" s="40">
        <v>0.51120445344129495</v>
      </c>
      <c r="H106" s="31"/>
      <c r="P106" s="39" t="s">
        <v>1</v>
      </c>
      <c r="Q106" s="40">
        <v>0.48801282051282002</v>
      </c>
      <c r="T106" s="39" t="s">
        <v>1</v>
      </c>
      <c r="U106" s="40">
        <v>0.47176113360323801</v>
      </c>
      <c r="W106" s="31"/>
      <c r="AE106" s="39" t="s">
        <v>1</v>
      </c>
      <c r="AF106" s="40">
        <v>0.54464574898785401</v>
      </c>
      <c r="AI106" s="39" t="s">
        <v>1</v>
      </c>
      <c r="AJ106" s="40">
        <v>0.538505398110661</v>
      </c>
      <c r="AL106" s="31"/>
      <c r="AT106" s="39" t="s">
        <v>1</v>
      </c>
      <c r="AU106" s="40">
        <v>0.49498650472334599</v>
      </c>
      <c r="AX106" s="39" t="s">
        <v>1</v>
      </c>
      <c r="AY106" s="40">
        <v>0.47667341430499299</v>
      </c>
      <c r="BA106" s="31"/>
    </row>
    <row r="107" spans="1:53" x14ac:dyDescent="0.25">
      <c r="A107" s="39"/>
      <c r="B107" s="40"/>
      <c r="E107" s="39"/>
      <c r="F107" s="40"/>
      <c r="H107" s="31"/>
      <c r="P107" s="39"/>
      <c r="Q107" s="40"/>
      <c r="T107" s="39"/>
      <c r="U107" s="40"/>
      <c r="W107" s="31"/>
      <c r="AE107" s="39"/>
      <c r="AF107" s="40"/>
      <c r="AI107" s="39"/>
      <c r="AJ107" s="40"/>
      <c r="AL107" s="31"/>
      <c r="AT107" s="39"/>
      <c r="AU107" s="40"/>
      <c r="AX107" s="39"/>
      <c r="AY107" s="40"/>
      <c r="BA107" s="31"/>
    </row>
    <row r="108" spans="1:53" x14ac:dyDescent="0.25">
      <c r="A108" s="39" t="s">
        <v>0</v>
      </c>
      <c r="B108" s="40">
        <v>0.1</v>
      </c>
      <c r="E108" s="39" t="s">
        <v>0</v>
      </c>
      <c r="F108" s="40">
        <v>0.1</v>
      </c>
      <c r="H108" s="31"/>
      <c r="P108" s="39" t="s">
        <v>0</v>
      </c>
      <c r="Q108" s="40">
        <v>0.1</v>
      </c>
      <c r="T108" s="39" t="s">
        <v>0</v>
      </c>
      <c r="U108" s="40">
        <v>0.1</v>
      </c>
      <c r="W108" s="31"/>
      <c r="AE108" s="39" t="s">
        <v>0</v>
      </c>
      <c r="AF108" s="40">
        <v>0.1</v>
      </c>
      <c r="AI108" s="39" t="s">
        <v>0</v>
      </c>
      <c r="AJ108" s="40">
        <v>0.1</v>
      </c>
      <c r="AL108" s="31"/>
      <c r="AT108" s="39" t="s">
        <v>0</v>
      </c>
      <c r="AU108" s="40">
        <v>0.1</v>
      </c>
      <c r="AX108" s="39" t="s">
        <v>0</v>
      </c>
      <c r="AY108" s="40">
        <v>0.1</v>
      </c>
      <c r="BA108" s="31"/>
    </row>
    <row r="109" spans="1:53" x14ac:dyDescent="0.25">
      <c r="A109" s="39" t="s">
        <v>1</v>
      </c>
      <c r="B109" s="40">
        <v>0.55863022941970297</v>
      </c>
      <c r="E109" s="39" t="s">
        <v>1</v>
      </c>
      <c r="F109" s="40">
        <v>0.51655533063427805</v>
      </c>
      <c r="H109" s="31"/>
      <c r="P109" s="39" t="s">
        <v>1</v>
      </c>
      <c r="Q109" s="40">
        <v>0.49599865047233399</v>
      </c>
      <c r="T109" s="39" t="s">
        <v>1</v>
      </c>
      <c r="U109" s="40">
        <v>0.47131916329284701</v>
      </c>
      <c r="W109" s="31"/>
      <c r="AE109" s="39" t="s">
        <v>1</v>
      </c>
      <c r="AF109" s="40">
        <v>0.55723684210526303</v>
      </c>
      <c r="AI109" s="39" t="s">
        <v>1</v>
      </c>
      <c r="AJ109" s="40">
        <v>0.53858974358974299</v>
      </c>
      <c r="AL109" s="31"/>
      <c r="AT109" s="39" t="s">
        <v>1</v>
      </c>
      <c r="AU109" s="40">
        <v>0.49222672064777301</v>
      </c>
      <c r="AX109" s="39" t="s">
        <v>1</v>
      </c>
      <c r="AY109" s="40">
        <v>0.486801619433198</v>
      </c>
      <c r="BA109" s="31"/>
    </row>
    <row r="110" spans="1:53" x14ac:dyDescent="0.25">
      <c r="A110" s="39"/>
      <c r="B110" s="40"/>
      <c r="E110" s="39"/>
      <c r="F110" s="40"/>
      <c r="H110" s="31"/>
      <c r="P110" s="39"/>
      <c r="Q110" s="40"/>
      <c r="T110" s="39"/>
      <c r="U110" s="40"/>
      <c r="W110" s="31"/>
      <c r="AE110" s="39"/>
      <c r="AF110" s="40"/>
      <c r="AI110" s="39"/>
      <c r="AJ110" s="40"/>
      <c r="AL110" s="31"/>
      <c r="AT110" s="39"/>
      <c r="AU110" s="40"/>
      <c r="AX110" s="39"/>
      <c r="AY110" s="40"/>
      <c r="BA110" s="31"/>
    </row>
    <row r="111" spans="1:53" x14ac:dyDescent="0.25">
      <c r="A111" s="39" t="s">
        <v>0</v>
      </c>
      <c r="B111" s="40">
        <v>1</v>
      </c>
      <c r="E111" s="39" t="s">
        <v>0</v>
      </c>
      <c r="F111" s="40">
        <v>1</v>
      </c>
      <c r="H111" s="31"/>
      <c r="P111" s="39" t="s">
        <v>0</v>
      </c>
      <c r="Q111" s="40">
        <v>1</v>
      </c>
      <c r="T111" s="39" t="s">
        <v>0</v>
      </c>
      <c r="U111" s="40">
        <v>1</v>
      </c>
      <c r="W111" s="31"/>
      <c r="AE111" s="39" t="s">
        <v>0</v>
      </c>
      <c r="AF111" s="40">
        <v>1</v>
      </c>
      <c r="AI111" s="39" t="s">
        <v>0</v>
      </c>
      <c r="AJ111" s="40">
        <v>1</v>
      </c>
      <c r="AL111" s="31"/>
      <c r="AT111" s="39" t="s">
        <v>0</v>
      </c>
      <c r="AU111" s="40">
        <v>1</v>
      </c>
      <c r="AX111" s="39" t="s">
        <v>0</v>
      </c>
      <c r="AY111" s="40">
        <v>1</v>
      </c>
      <c r="BA111" s="31"/>
    </row>
    <row r="112" spans="1:53" x14ac:dyDescent="0.25">
      <c r="A112" s="39" t="s">
        <v>1</v>
      </c>
      <c r="B112" s="40">
        <v>0.54717948717948695</v>
      </c>
      <c r="E112" s="39" t="s">
        <v>1</v>
      </c>
      <c r="F112" s="40">
        <v>0.51239878542510098</v>
      </c>
      <c r="H112" s="31"/>
      <c r="P112" s="39" t="s">
        <v>1</v>
      </c>
      <c r="Q112" s="40">
        <v>0.485597165991902</v>
      </c>
      <c r="T112" s="39" t="s">
        <v>1</v>
      </c>
      <c r="U112" s="40">
        <v>0.46583670715249598</v>
      </c>
      <c r="W112" s="31"/>
      <c r="AE112" s="39" t="s">
        <v>1</v>
      </c>
      <c r="AF112" s="40">
        <v>0.54744939271255</v>
      </c>
      <c r="AI112" s="39" t="s">
        <v>1</v>
      </c>
      <c r="AJ112" s="40">
        <v>0.54854925775978403</v>
      </c>
      <c r="AL112" s="31"/>
      <c r="AT112" s="39" t="s">
        <v>1</v>
      </c>
      <c r="AU112" s="40">
        <v>0.49296558704453403</v>
      </c>
      <c r="AX112" s="39" t="s">
        <v>1</v>
      </c>
      <c r="AY112" s="40">
        <v>0.47148785425101197</v>
      </c>
      <c r="BA112" s="31"/>
    </row>
    <row r="113" spans="1:53" x14ac:dyDescent="0.25">
      <c r="A113" s="39"/>
      <c r="B113" s="40"/>
      <c r="E113" s="39"/>
      <c r="F113" s="40"/>
      <c r="H113" s="31"/>
      <c r="P113" s="39"/>
      <c r="Q113" s="40"/>
      <c r="T113" s="39"/>
      <c r="U113" s="40"/>
      <c r="W113" s="31"/>
      <c r="AE113" s="39"/>
      <c r="AF113" s="40"/>
      <c r="AI113" s="39"/>
      <c r="AJ113" s="40"/>
      <c r="AL113" s="31"/>
      <c r="AT113" s="39"/>
      <c r="AU113" s="40"/>
      <c r="AX113" s="39"/>
      <c r="AY113" s="40"/>
      <c r="BA113" s="31"/>
    </row>
    <row r="114" spans="1:53" x14ac:dyDescent="0.25">
      <c r="A114" s="39" t="s">
        <v>0</v>
      </c>
      <c r="B114" s="40">
        <v>10</v>
      </c>
      <c r="E114" s="39" t="s">
        <v>0</v>
      </c>
      <c r="F114" s="40">
        <v>10</v>
      </c>
      <c r="H114" s="31"/>
      <c r="P114" s="39" t="s">
        <v>0</v>
      </c>
      <c r="Q114" s="40">
        <v>10</v>
      </c>
      <c r="T114" s="39" t="s">
        <v>0</v>
      </c>
      <c r="U114" s="40">
        <v>10</v>
      </c>
      <c r="W114" s="31"/>
      <c r="AE114" s="39" t="s">
        <v>0</v>
      </c>
      <c r="AF114" s="40">
        <v>10</v>
      </c>
      <c r="AI114" s="39" t="s">
        <v>0</v>
      </c>
      <c r="AJ114" s="40">
        <v>10</v>
      </c>
      <c r="AL114" s="31"/>
      <c r="AT114" s="39" t="s">
        <v>0</v>
      </c>
      <c r="AU114" s="40">
        <v>10</v>
      </c>
      <c r="AX114" s="39" t="s">
        <v>0</v>
      </c>
      <c r="AY114" s="40">
        <v>10</v>
      </c>
      <c r="BA114" s="31"/>
    </row>
    <row r="115" spans="1:53" x14ac:dyDescent="0.25">
      <c r="A115" s="39" t="s">
        <v>1</v>
      </c>
      <c r="B115" s="40">
        <v>0.552054655870445</v>
      </c>
      <c r="E115" s="39" t="s">
        <v>1</v>
      </c>
      <c r="F115" s="40">
        <v>0.50550269905532996</v>
      </c>
      <c r="H115" s="31"/>
      <c r="P115" s="39" t="s">
        <v>1</v>
      </c>
      <c r="Q115" s="40">
        <v>0.484237516869095</v>
      </c>
      <c r="T115" s="39" t="s">
        <v>1</v>
      </c>
      <c r="U115" s="40">
        <v>0.46869095816464201</v>
      </c>
      <c r="W115" s="31"/>
      <c r="AE115" s="39" t="s">
        <v>1</v>
      </c>
      <c r="AF115" s="40">
        <v>0.53793859649122799</v>
      </c>
      <c r="AI115" s="39" t="s">
        <v>1</v>
      </c>
      <c r="AJ115" s="40">
        <v>0.53170040485829895</v>
      </c>
      <c r="AL115" s="31"/>
      <c r="AT115" s="39" t="s">
        <v>1</v>
      </c>
      <c r="AU115" s="40">
        <v>0.49471659919028299</v>
      </c>
      <c r="AX115" s="39" t="s">
        <v>1</v>
      </c>
      <c r="AY115" s="40">
        <v>0.46455802968960802</v>
      </c>
      <c r="BA115" s="31"/>
    </row>
    <row r="116" spans="1:53" s="26" customFormat="1" x14ac:dyDescent="0.25">
      <c r="A116" s="26" t="s">
        <v>82</v>
      </c>
      <c r="B116" s="33"/>
      <c r="E116" s="26" t="s">
        <v>23</v>
      </c>
      <c r="F116" s="33"/>
      <c r="H116" s="31"/>
      <c r="P116" s="26" t="s">
        <v>9</v>
      </c>
      <c r="Q116" s="33"/>
      <c r="T116" s="26" t="s">
        <v>32</v>
      </c>
      <c r="U116" s="33"/>
      <c r="W116" s="31"/>
      <c r="AE116" s="26" t="s">
        <v>67</v>
      </c>
      <c r="AF116" s="33"/>
      <c r="AI116" s="26" t="s">
        <v>42</v>
      </c>
      <c r="AJ116" s="33"/>
      <c r="AL116" s="31"/>
      <c r="AT116" s="26" t="s">
        <v>68</v>
      </c>
      <c r="AU116" s="33"/>
      <c r="AX116" s="26" t="s">
        <v>52</v>
      </c>
      <c r="AY116" s="33"/>
      <c r="BA116" s="31"/>
    </row>
    <row r="117" spans="1:53" x14ac:dyDescent="0.25">
      <c r="A117" s="26"/>
      <c r="B117" s="33"/>
      <c r="E117" s="26"/>
      <c r="F117" s="33"/>
      <c r="H117" s="31"/>
      <c r="P117" s="26"/>
      <c r="Q117" s="33"/>
      <c r="T117" s="26"/>
      <c r="U117" s="33"/>
      <c r="W117" s="31"/>
      <c r="AE117" s="26"/>
      <c r="AF117" s="33"/>
      <c r="AI117" s="26"/>
      <c r="AJ117" s="33"/>
      <c r="AL117" s="31"/>
      <c r="AT117" s="26"/>
      <c r="AU117" s="33"/>
      <c r="AX117" s="26"/>
      <c r="AY117" s="33"/>
      <c r="BA117" s="31"/>
    </row>
    <row r="118" spans="1:53" x14ac:dyDescent="0.25">
      <c r="A118" s="26"/>
      <c r="B118" s="33"/>
      <c r="E118" s="26"/>
      <c r="F118" s="33"/>
      <c r="H118" s="31"/>
      <c r="P118" s="26"/>
      <c r="Q118" s="33"/>
      <c r="T118" s="26"/>
      <c r="U118" s="33"/>
      <c r="W118" s="31"/>
      <c r="AE118" s="26"/>
      <c r="AF118" s="33"/>
      <c r="AI118" s="26"/>
      <c r="AJ118" s="33"/>
      <c r="AL118" s="31"/>
      <c r="AT118" s="26"/>
      <c r="AU118" s="33"/>
      <c r="AX118" s="26"/>
      <c r="AY118" s="33"/>
      <c r="BA118" s="31"/>
    </row>
    <row r="119" spans="1:53" x14ac:dyDescent="0.25">
      <c r="A119" s="41" t="s">
        <v>0</v>
      </c>
      <c r="B119" s="7">
        <v>1.0000000000000001E-5</v>
      </c>
      <c r="E119" s="41" t="s">
        <v>0</v>
      </c>
      <c r="F119" s="7">
        <v>1.0000000000000001E-5</v>
      </c>
      <c r="H119" s="31"/>
      <c r="P119" s="41" t="s">
        <v>0</v>
      </c>
      <c r="Q119" s="7">
        <v>1.0000000000000001E-5</v>
      </c>
      <c r="T119" s="41" t="s">
        <v>0</v>
      </c>
      <c r="U119" s="7">
        <v>1.0000000000000001E-5</v>
      </c>
      <c r="W119" s="31"/>
      <c r="AE119" s="41" t="s">
        <v>0</v>
      </c>
      <c r="AF119" s="7">
        <v>1.0000000000000001E-5</v>
      </c>
      <c r="AI119" s="41" t="s">
        <v>0</v>
      </c>
      <c r="AJ119" s="7">
        <v>1.0000000000000001E-5</v>
      </c>
      <c r="AL119" s="31"/>
      <c r="AT119" s="41" t="s">
        <v>0</v>
      </c>
      <c r="AU119" s="7">
        <v>1.0000000000000001E-5</v>
      </c>
      <c r="AX119" s="41" t="s">
        <v>0</v>
      </c>
      <c r="AY119" s="7">
        <v>1.0000000000000001E-5</v>
      </c>
      <c r="BA119" s="31"/>
    </row>
    <row r="120" spans="1:53" x14ac:dyDescent="0.25">
      <c r="A120" s="41" t="s">
        <v>1</v>
      </c>
      <c r="B120" s="42">
        <v>0.58289136302294198</v>
      </c>
      <c r="E120" s="41" t="s">
        <v>1</v>
      </c>
      <c r="F120" s="42">
        <v>0.56928812415654495</v>
      </c>
      <c r="H120" s="31"/>
      <c r="P120" s="41" t="s">
        <v>1</v>
      </c>
      <c r="Q120" s="42">
        <v>0.536558704453441</v>
      </c>
      <c r="T120" s="41" t="s">
        <v>1</v>
      </c>
      <c r="U120" s="42">
        <v>0.55438259109311705</v>
      </c>
      <c r="W120" s="31"/>
      <c r="AE120" s="41" t="s">
        <v>1</v>
      </c>
      <c r="AF120" s="42">
        <v>0.58502361673414305</v>
      </c>
      <c r="AI120" s="41" t="s">
        <v>1</v>
      </c>
      <c r="AJ120" s="42">
        <v>0.55685222672064705</v>
      </c>
      <c r="AL120" s="31"/>
      <c r="AT120" s="41" t="s">
        <v>1</v>
      </c>
      <c r="AU120" s="42">
        <v>0.57447705802968896</v>
      </c>
      <c r="AX120" s="41" t="s">
        <v>1</v>
      </c>
      <c r="AY120" s="42">
        <v>0.56572199730094397</v>
      </c>
      <c r="BA120" s="31"/>
    </row>
    <row r="121" spans="1:53" x14ac:dyDescent="0.25">
      <c r="A121" s="41"/>
      <c r="B121" s="42"/>
      <c r="E121" s="41"/>
      <c r="F121" s="42"/>
      <c r="H121" s="31"/>
      <c r="P121" s="41"/>
      <c r="Q121" s="42"/>
      <c r="T121" s="41"/>
      <c r="U121" s="42"/>
      <c r="W121" s="31"/>
      <c r="AE121" s="41"/>
      <c r="AF121" s="42"/>
      <c r="AI121" s="41"/>
      <c r="AJ121" s="42"/>
      <c r="AL121" s="31"/>
      <c r="AT121" s="41"/>
      <c r="AU121" s="42"/>
      <c r="AX121" s="41"/>
      <c r="AY121" s="42"/>
      <c r="BA121" s="31"/>
    </row>
    <row r="122" spans="1:53" x14ac:dyDescent="0.25">
      <c r="A122" s="41" t="s">
        <v>0</v>
      </c>
      <c r="B122" s="42">
        <v>1E-4</v>
      </c>
      <c r="E122" s="41" t="s">
        <v>0</v>
      </c>
      <c r="F122" s="42">
        <v>1E-4</v>
      </c>
      <c r="H122" s="31"/>
      <c r="P122" s="41" t="s">
        <v>0</v>
      </c>
      <c r="Q122" s="42">
        <v>1E-4</v>
      </c>
      <c r="T122" s="41" t="s">
        <v>0</v>
      </c>
      <c r="U122" s="42">
        <v>1E-4</v>
      </c>
      <c r="W122" s="31"/>
      <c r="AE122" s="41" t="s">
        <v>0</v>
      </c>
      <c r="AF122" s="42">
        <v>1E-4</v>
      </c>
      <c r="AI122" s="41" t="s">
        <v>0</v>
      </c>
      <c r="AJ122" s="42">
        <v>1E-4</v>
      </c>
      <c r="AL122" s="31"/>
      <c r="AT122" s="41" t="s">
        <v>0</v>
      </c>
      <c r="AU122" s="42">
        <v>1E-4</v>
      </c>
      <c r="AX122" s="41" t="s">
        <v>0</v>
      </c>
      <c r="AY122" s="42">
        <v>1E-4</v>
      </c>
      <c r="BA122" s="31"/>
    </row>
    <row r="123" spans="1:53" x14ac:dyDescent="0.25">
      <c r="A123" s="41" t="s">
        <v>1</v>
      </c>
      <c r="B123" s="42">
        <v>0.57361673414304903</v>
      </c>
      <c r="E123" s="41" t="s">
        <v>1</v>
      </c>
      <c r="F123" s="42">
        <v>0.55785762483130896</v>
      </c>
      <c r="H123" s="31"/>
      <c r="P123" s="41" t="s">
        <v>1</v>
      </c>
      <c r="Q123" s="42">
        <v>0.57322199730094403</v>
      </c>
      <c r="T123" s="41" t="s">
        <v>1</v>
      </c>
      <c r="U123" s="42">
        <v>0.53456140350877102</v>
      </c>
      <c r="W123" s="31"/>
      <c r="AE123" s="41" t="s">
        <v>1</v>
      </c>
      <c r="AF123" s="42">
        <v>0.58928475033738104</v>
      </c>
      <c r="AI123" s="41" t="s">
        <v>1</v>
      </c>
      <c r="AJ123" s="42">
        <v>0.55316801619433198</v>
      </c>
      <c r="AL123" s="31"/>
      <c r="AT123" s="41" t="s">
        <v>1</v>
      </c>
      <c r="AU123" s="42">
        <v>0.55356275303643698</v>
      </c>
      <c r="AX123" s="41" t="s">
        <v>1</v>
      </c>
      <c r="AY123" s="42">
        <v>0.51610661268556002</v>
      </c>
      <c r="BA123" s="31"/>
    </row>
    <row r="124" spans="1:53" x14ac:dyDescent="0.25">
      <c r="A124" s="41"/>
      <c r="B124" s="42"/>
      <c r="E124" s="41"/>
      <c r="F124" s="42"/>
      <c r="H124" s="31"/>
      <c r="P124" s="41"/>
      <c r="Q124" s="42"/>
      <c r="T124" s="41"/>
      <c r="U124" s="42"/>
      <c r="W124" s="31"/>
      <c r="AE124" s="41"/>
      <c r="AF124" s="42"/>
      <c r="AI124" s="41"/>
      <c r="AJ124" s="42"/>
      <c r="AL124" s="31"/>
      <c r="AT124" s="41"/>
      <c r="AU124" s="42"/>
      <c r="AX124" s="41"/>
      <c r="AY124" s="42"/>
      <c r="BA124" s="31"/>
    </row>
    <row r="125" spans="1:53" x14ac:dyDescent="0.25">
      <c r="A125" s="41" t="s">
        <v>0</v>
      </c>
      <c r="B125" s="42">
        <v>1E-3</v>
      </c>
      <c r="E125" s="41" t="s">
        <v>0</v>
      </c>
      <c r="F125" s="42">
        <v>1E-3</v>
      </c>
      <c r="H125" s="31"/>
      <c r="P125" s="41" t="s">
        <v>0</v>
      </c>
      <c r="Q125" s="42">
        <v>1E-3</v>
      </c>
      <c r="T125" s="41" t="s">
        <v>0</v>
      </c>
      <c r="U125" s="42">
        <v>1E-3</v>
      </c>
      <c r="W125" s="31"/>
      <c r="AE125" s="41" t="s">
        <v>0</v>
      </c>
      <c r="AF125" s="42">
        <v>1E-3</v>
      </c>
      <c r="AI125" s="41" t="s">
        <v>0</v>
      </c>
      <c r="AJ125" s="42">
        <v>1E-3</v>
      </c>
      <c r="AL125" s="31"/>
      <c r="AT125" s="41" t="s">
        <v>0</v>
      </c>
      <c r="AU125" s="42">
        <v>1E-3</v>
      </c>
      <c r="AX125" s="41" t="s">
        <v>0</v>
      </c>
      <c r="AY125" s="42">
        <v>1E-3</v>
      </c>
      <c r="BA125" s="31"/>
    </row>
    <row r="126" spans="1:53" x14ac:dyDescent="0.25">
      <c r="A126" s="41" t="s">
        <v>1</v>
      </c>
      <c r="B126" s="42">
        <v>0.52830634278002697</v>
      </c>
      <c r="E126" s="41" t="s">
        <v>1</v>
      </c>
      <c r="F126" s="42">
        <v>0.52208839406207797</v>
      </c>
      <c r="H126" s="31"/>
      <c r="P126" s="41" t="s">
        <v>1</v>
      </c>
      <c r="Q126" s="42">
        <v>0.54031039136302295</v>
      </c>
      <c r="T126" s="41" t="s">
        <v>1</v>
      </c>
      <c r="U126" s="42">
        <v>0.53751349527665304</v>
      </c>
      <c r="W126" s="31"/>
      <c r="AE126" s="41" t="s">
        <v>1</v>
      </c>
      <c r="AF126" s="42">
        <v>0.55806342780026896</v>
      </c>
      <c r="AI126" s="41" t="s">
        <v>1</v>
      </c>
      <c r="AJ126" s="42">
        <v>0.534105937921727</v>
      </c>
      <c r="AL126" s="31"/>
      <c r="AT126" s="41" t="s">
        <v>1</v>
      </c>
      <c r="AU126" s="42">
        <v>0.55009446693657205</v>
      </c>
      <c r="AX126" s="41" t="s">
        <v>1</v>
      </c>
      <c r="AY126" s="42">
        <v>0.51734480431848795</v>
      </c>
      <c r="BA126" s="31"/>
    </row>
    <row r="127" spans="1:53" x14ac:dyDescent="0.25">
      <c r="A127" s="41"/>
      <c r="B127" s="42"/>
      <c r="E127" s="41"/>
      <c r="F127" s="42"/>
      <c r="H127" s="31"/>
      <c r="P127" s="41"/>
      <c r="Q127" s="42"/>
      <c r="T127" s="41"/>
      <c r="U127" s="42"/>
      <c r="W127" s="31"/>
      <c r="AE127" s="41"/>
      <c r="AF127" s="42"/>
      <c r="AI127" s="41"/>
      <c r="AJ127" s="42"/>
      <c r="AL127" s="31"/>
      <c r="AT127" s="41"/>
      <c r="AU127" s="42"/>
      <c r="AX127" s="41"/>
      <c r="AY127" s="42"/>
      <c r="BA127" s="31"/>
    </row>
    <row r="128" spans="1:53" x14ac:dyDescent="0.25">
      <c r="A128" s="41" t="s">
        <v>0</v>
      </c>
      <c r="B128" s="42">
        <v>0.01</v>
      </c>
      <c r="E128" s="41" t="s">
        <v>0</v>
      </c>
      <c r="F128" s="42">
        <v>0.01</v>
      </c>
      <c r="H128" s="31"/>
      <c r="P128" s="41" t="s">
        <v>0</v>
      </c>
      <c r="Q128" s="42">
        <v>0.01</v>
      </c>
      <c r="T128" s="41" t="s">
        <v>0</v>
      </c>
      <c r="U128" s="42">
        <v>0.01</v>
      </c>
      <c r="W128" s="31"/>
      <c r="AE128" s="41" t="s">
        <v>0</v>
      </c>
      <c r="AF128" s="42">
        <v>0.01</v>
      </c>
      <c r="AI128" s="41" t="s">
        <v>0</v>
      </c>
      <c r="AJ128" s="42">
        <v>0.01</v>
      </c>
      <c r="AL128" s="31"/>
      <c r="AT128" s="41" t="s">
        <v>0</v>
      </c>
      <c r="AU128" s="42">
        <v>0.01</v>
      </c>
      <c r="AX128" s="41" t="s">
        <v>0</v>
      </c>
      <c r="AY128" s="42">
        <v>0.01</v>
      </c>
      <c r="BA128" s="31"/>
    </row>
    <row r="129" spans="1:53" x14ac:dyDescent="0.25">
      <c r="A129" s="41" t="s">
        <v>1</v>
      </c>
      <c r="B129" s="42">
        <v>0.51540823211875797</v>
      </c>
      <c r="E129" s="41" t="s">
        <v>1</v>
      </c>
      <c r="F129" s="42">
        <v>0.51699055330634203</v>
      </c>
      <c r="H129" s="31"/>
      <c r="P129" s="41" t="s">
        <v>1</v>
      </c>
      <c r="Q129" s="42">
        <v>0.50935897435897404</v>
      </c>
      <c r="T129" s="41" t="s">
        <v>1</v>
      </c>
      <c r="U129" s="42">
        <v>0.518421052631579</v>
      </c>
      <c r="W129" s="31"/>
      <c r="AE129" s="41" t="s">
        <v>1</v>
      </c>
      <c r="AF129" s="42">
        <v>0.52041835357624799</v>
      </c>
      <c r="AI129" s="41" t="s">
        <v>1</v>
      </c>
      <c r="AJ129" s="42">
        <v>0.50052968960863697</v>
      </c>
      <c r="AL129" s="31"/>
      <c r="AT129" s="41" t="s">
        <v>1</v>
      </c>
      <c r="AU129" s="42">
        <v>0.51041497975708505</v>
      </c>
      <c r="AX129" s="41" t="s">
        <v>1</v>
      </c>
      <c r="AY129" s="42">
        <v>0.49421052631578899</v>
      </c>
      <c r="BA129" s="31"/>
    </row>
    <row r="130" spans="1:53" x14ac:dyDescent="0.25">
      <c r="A130" s="41"/>
      <c r="B130" s="42"/>
      <c r="E130" s="41"/>
      <c r="F130" s="42"/>
      <c r="H130" s="31"/>
      <c r="P130" s="41"/>
      <c r="Q130" s="42"/>
      <c r="T130" s="41"/>
      <c r="U130" s="42"/>
      <c r="W130" s="31"/>
      <c r="AE130" s="41"/>
      <c r="AF130" s="42"/>
      <c r="AI130" s="41"/>
      <c r="AJ130" s="42"/>
      <c r="AL130" s="31"/>
      <c r="AT130" s="41"/>
      <c r="AU130" s="42"/>
      <c r="AX130" s="41"/>
      <c r="AY130" s="42"/>
      <c r="BA130" s="31"/>
    </row>
    <row r="131" spans="1:53" x14ac:dyDescent="0.25">
      <c r="A131" s="41" t="s">
        <v>0</v>
      </c>
      <c r="B131" s="42">
        <v>0.1</v>
      </c>
      <c r="E131" s="41" t="s">
        <v>0</v>
      </c>
      <c r="F131" s="42">
        <v>0.1</v>
      </c>
      <c r="H131" s="31"/>
      <c r="P131" s="41" t="s">
        <v>0</v>
      </c>
      <c r="Q131" s="42">
        <v>0.1</v>
      </c>
      <c r="T131" s="41" t="s">
        <v>0</v>
      </c>
      <c r="U131" s="42">
        <v>0.1</v>
      </c>
      <c r="W131" s="31"/>
      <c r="AE131" s="41" t="s">
        <v>0</v>
      </c>
      <c r="AF131" s="42">
        <v>0.1</v>
      </c>
      <c r="AI131" s="41" t="s">
        <v>0</v>
      </c>
      <c r="AJ131" s="42">
        <v>0.1</v>
      </c>
      <c r="AL131" s="31"/>
      <c r="AT131" s="41" t="s">
        <v>0</v>
      </c>
      <c r="AU131" s="42">
        <v>0.1</v>
      </c>
      <c r="AX131" s="41" t="s">
        <v>0</v>
      </c>
      <c r="AY131" s="42">
        <v>0.1</v>
      </c>
      <c r="BA131" s="31"/>
    </row>
    <row r="132" spans="1:53" x14ac:dyDescent="0.25">
      <c r="A132" s="41" t="s">
        <v>1</v>
      </c>
      <c r="B132" s="42">
        <v>0.50886977058029603</v>
      </c>
      <c r="E132" s="41" t="s">
        <v>1</v>
      </c>
      <c r="F132" s="42">
        <v>0.51646423751686898</v>
      </c>
      <c r="H132" s="31"/>
      <c r="P132" s="41" t="s">
        <v>1</v>
      </c>
      <c r="Q132" s="42">
        <v>0.51037112010796204</v>
      </c>
      <c r="T132" s="41" t="s">
        <v>1</v>
      </c>
      <c r="U132" s="42">
        <v>0.52377530364372404</v>
      </c>
      <c r="W132" s="31"/>
      <c r="AE132" s="41" t="s">
        <v>1</v>
      </c>
      <c r="AF132" s="42">
        <v>0.54490215924426399</v>
      </c>
      <c r="AI132" s="41" t="s">
        <v>1</v>
      </c>
      <c r="AJ132" s="42">
        <v>0.51465924426450704</v>
      </c>
      <c r="AL132" s="31"/>
      <c r="AT132" s="41" t="s">
        <v>1</v>
      </c>
      <c r="AU132" s="42">
        <v>0.51414642375168695</v>
      </c>
      <c r="AX132" s="41" t="s">
        <v>1</v>
      </c>
      <c r="AY132" s="42">
        <v>0.495917678812415</v>
      </c>
      <c r="BA132" s="31"/>
    </row>
    <row r="133" spans="1:53" x14ac:dyDescent="0.25">
      <c r="A133" s="41"/>
      <c r="B133" s="42"/>
      <c r="E133" s="41"/>
      <c r="F133" s="42"/>
      <c r="H133" s="31"/>
      <c r="P133" s="41"/>
      <c r="Q133" s="42"/>
      <c r="T133" s="41"/>
      <c r="U133" s="42"/>
      <c r="W133" s="31"/>
      <c r="AE133" s="41"/>
      <c r="AF133" s="42"/>
      <c r="AI133" s="41"/>
      <c r="AJ133" s="42"/>
      <c r="AL133" s="31"/>
      <c r="AT133" s="41"/>
      <c r="AU133" s="42"/>
      <c r="AX133" s="41"/>
      <c r="AY133" s="42"/>
      <c r="BA133" s="31"/>
    </row>
    <row r="134" spans="1:53" x14ac:dyDescent="0.25">
      <c r="A134" s="41" t="s">
        <v>0</v>
      </c>
      <c r="B134" s="42">
        <v>1</v>
      </c>
      <c r="E134" s="41" t="s">
        <v>0</v>
      </c>
      <c r="F134" s="42">
        <v>1</v>
      </c>
      <c r="H134" s="31"/>
      <c r="P134" s="41" t="s">
        <v>0</v>
      </c>
      <c r="Q134" s="42">
        <v>1</v>
      </c>
      <c r="T134" s="41" t="s">
        <v>0</v>
      </c>
      <c r="U134" s="42">
        <v>1</v>
      </c>
      <c r="W134" s="31"/>
      <c r="AE134" s="41" t="s">
        <v>0</v>
      </c>
      <c r="AF134" s="42">
        <v>1</v>
      </c>
      <c r="AI134" s="41" t="s">
        <v>0</v>
      </c>
      <c r="AJ134" s="42">
        <v>1</v>
      </c>
      <c r="AL134" s="31"/>
      <c r="AT134" s="41" t="s">
        <v>0</v>
      </c>
      <c r="AU134" s="42">
        <v>1</v>
      </c>
      <c r="AX134" s="41" t="s">
        <v>0</v>
      </c>
      <c r="AY134" s="42">
        <v>1</v>
      </c>
      <c r="BA134" s="31"/>
    </row>
    <row r="135" spans="1:53" x14ac:dyDescent="0.25">
      <c r="A135" s="41" t="s">
        <v>1</v>
      </c>
      <c r="B135" s="42">
        <v>0.52032388663967599</v>
      </c>
      <c r="E135" s="41" t="s">
        <v>1</v>
      </c>
      <c r="F135" s="42">
        <v>0.51220310391363</v>
      </c>
      <c r="H135" s="31"/>
      <c r="P135" s="41" t="s">
        <v>1</v>
      </c>
      <c r="Q135" s="42">
        <v>0.50756072874493896</v>
      </c>
      <c r="T135" s="41" t="s">
        <v>1</v>
      </c>
      <c r="U135" s="42">
        <v>0.52645411605937897</v>
      </c>
      <c r="W135" s="31"/>
      <c r="AE135" s="41" t="s">
        <v>1</v>
      </c>
      <c r="AF135" s="42">
        <v>0.54792510121457405</v>
      </c>
      <c r="AI135" s="41" t="s">
        <v>1</v>
      </c>
      <c r="AJ135" s="42">
        <v>0.50403846153846099</v>
      </c>
      <c r="AL135" s="31"/>
      <c r="AT135" s="41" t="s">
        <v>1</v>
      </c>
      <c r="AU135" s="42">
        <v>0.52686909581646402</v>
      </c>
      <c r="AX135" s="41" t="s">
        <v>1</v>
      </c>
      <c r="AY135" s="42">
        <v>0.49535087719298199</v>
      </c>
      <c r="BA135" s="31"/>
    </row>
    <row r="136" spans="1:53" x14ac:dyDescent="0.25">
      <c r="A136" s="41"/>
      <c r="B136" s="42"/>
      <c r="E136" s="41"/>
      <c r="F136" s="42"/>
      <c r="H136" s="31"/>
      <c r="P136" s="41"/>
      <c r="Q136" s="42"/>
      <c r="T136" s="41"/>
      <c r="U136" s="42"/>
      <c r="W136" s="31"/>
      <c r="AE136" s="41"/>
      <c r="AF136" s="42"/>
      <c r="AI136" s="41"/>
      <c r="AJ136" s="42"/>
      <c r="AL136" s="31"/>
      <c r="AT136" s="41"/>
      <c r="AU136" s="42"/>
      <c r="AX136" s="41"/>
      <c r="AY136" s="42"/>
      <c r="BA136" s="31"/>
    </row>
    <row r="137" spans="1:53" x14ac:dyDescent="0.25">
      <c r="A137" s="41" t="s">
        <v>0</v>
      </c>
      <c r="B137" s="42">
        <v>10</v>
      </c>
      <c r="E137" s="41" t="s">
        <v>0</v>
      </c>
      <c r="F137" s="42">
        <v>10</v>
      </c>
      <c r="H137" s="31"/>
      <c r="P137" s="41" t="s">
        <v>0</v>
      </c>
      <c r="Q137" s="42">
        <v>10</v>
      </c>
      <c r="T137" s="41" t="s">
        <v>0</v>
      </c>
      <c r="U137" s="42">
        <v>10</v>
      </c>
      <c r="W137" s="31"/>
      <c r="AE137" s="41" t="s">
        <v>0</v>
      </c>
      <c r="AF137" s="42">
        <v>10</v>
      </c>
      <c r="AI137" s="41" t="s">
        <v>0</v>
      </c>
      <c r="AJ137" s="42">
        <v>10</v>
      </c>
      <c r="AL137" s="31"/>
      <c r="AT137" s="41" t="s">
        <v>0</v>
      </c>
      <c r="AU137" s="42">
        <v>10</v>
      </c>
      <c r="AX137" s="41" t="s">
        <v>0</v>
      </c>
      <c r="AY137" s="42">
        <v>10</v>
      </c>
      <c r="BA137" s="31"/>
    </row>
    <row r="138" spans="1:53" x14ac:dyDescent="0.25">
      <c r="A138" s="41" t="s">
        <v>1</v>
      </c>
      <c r="B138" s="42">
        <v>0.52247638326585699</v>
      </c>
      <c r="E138" s="41" t="s">
        <v>1</v>
      </c>
      <c r="F138" s="42">
        <v>0.51172064777327897</v>
      </c>
      <c r="H138" s="31"/>
      <c r="P138" s="41" t="s">
        <v>1</v>
      </c>
      <c r="Q138" s="42">
        <v>0.49360661268556</v>
      </c>
      <c r="T138" s="41" t="s">
        <v>1</v>
      </c>
      <c r="U138" s="42">
        <v>0.52272604588394</v>
      </c>
      <c r="W138" s="31"/>
      <c r="AE138" s="41" t="s">
        <v>1</v>
      </c>
      <c r="AF138" s="42">
        <v>0.52871457489878504</v>
      </c>
      <c r="AI138" s="41" t="s">
        <v>1</v>
      </c>
      <c r="AJ138" s="42">
        <v>0.50760121457489804</v>
      </c>
      <c r="AL138" s="31"/>
      <c r="AT138" s="41" t="s">
        <v>1</v>
      </c>
      <c r="AU138" s="42">
        <v>0.51050269905532997</v>
      </c>
      <c r="AX138" s="41" t="s">
        <v>1</v>
      </c>
      <c r="AY138" s="42">
        <v>0.49328609986504701</v>
      </c>
      <c r="BA138" s="31"/>
    </row>
    <row r="139" spans="1:53" s="26" customFormat="1" x14ac:dyDescent="0.25">
      <c r="A139" s="26" t="s">
        <v>83</v>
      </c>
      <c r="B139" s="33"/>
      <c r="E139" s="26" t="s">
        <v>24</v>
      </c>
      <c r="F139" s="33"/>
      <c r="H139" s="31"/>
      <c r="P139" s="26" t="s">
        <v>10</v>
      </c>
      <c r="Q139" s="33"/>
      <c r="T139" s="26" t="s">
        <v>33</v>
      </c>
      <c r="U139" s="33"/>
      <c r="W139" s="31"/>
      <c r="AE139" s="26" t="s">
        <v>69</v>
      </c>
      <c r="AF139" s="33"/>
      <c r="AI139" s="26" t="s">
        <v>43</v>
      </c>
      <c r="AJ139" s="33"/>
      <c r="AL139" s="31"/>
      <c r="AT139" s="26" t="s">
        <v>70</v>
      </c>
      <c r="AU139" s="33"/>
      <c r="AX139" s="26" t="s">
        <v>53</v>
      </c>
      <c r="AY139" s="33"/>
      <c r="BA139" s="31"/>
    </row>
    <row r="140" spans="1:53" x14ac:dyDescent="0.25">
      <c r="A140" s="26"/>
      <c r="B140" s="33"/>
      <c r="E140" s="26"/>
      <c r="F140" s="33"/>
      <c r="H140" s="31"/>
      <c r="P140" s="26"/>
      <c r="Q140" s="33"/>
      <c r="T140" s="26"/>
      <c r="U140" s="33"/>
      <c r="W140" s="31"/>
      <c r="AE140" s="26"/>
      <c r="AF140" s="33"/>
      <c r="AI140" s="26"/>
      <c r="AJ140" s="33"/>
      <c r="AL140" s="31"/>
      <c r="AT140" s="26"/>
      <c r="AU140" s="33"/>
      <c r="AX140" s="26"/>
      <c r="AY140" s="33"/>
      <c r="BA140" s="31"/>
    </row>
    <row r="141" spans="1:53" x14ac:dyDescent="0.25">
      <c r="A141" s="26"/>
      <c r="B141" s="33"/>
      <c r="E141" s="26"/>
      <c r="F141" s="33"/>
      <c r="H141" s="31"/>
      <c r="P141" s="26"/>
      <c r="Q141" s="33"/>
      <c r="T141" s="26"/>
      <c r="U141" s="33"/>
      <c r="W141" s="31"/>
      <c r="AE141" s="26"/>
      <c r="AF141" s="33"/>
      <c r="AI141" s="26"/>
      <c r="AJ141" s="33"/>
      <c r="AL141" s="31"/>
      <c r="AT141" s="26"/>
      <c r="AU141" s="33"/>
      <c r="AX141" s="26"/>
      <c r="AY141" s="33"/>
      <c r="BA141" s="31"/>
    </row>
    <row r="142" spans="1:53" x14ac:dyDescent="0.25">
      <c r="A142" s="43" t="s">
        <v>0</v>
      </c>
      <c r="B142" s="8">
        <v>1.0000000000000001E-5</v>
      </c>
      <c r="E142" s="43" t="s">
        <v>0</v>
      </c>
      <c r="F142" s="8">
        <v>1.0000000000000001E-5</v>
      </c>
      <c r="H142" s="31"/>
      <c r="P142" s="43" t="s">
        <v>0</v>
      </c>
      <c r="Q142" s="8">
        <v>1.0000000000000001E-5</v>
      </c>
      <c r="T142" s="43" t="s">
        <v>0</v>
      </c>
      <c r="U142" s="8">
        <v>1.0000000000000001E-5</v>
      </c>
      <c r="W142" s="31"/>
      <c r="AE142" s="43" t="s">
        <v>0</v>
      </c>
      <c r="AF142" s="8">
        <v>1.0000000000000001E-5</v>
      </c>
      <c r="AI142" s="43" t="s">
        <v>0</v>
      </c>
      <c r="AJ142" s="8">
        <v>1.0000000000000001E-5</v>
      </c>
      <c r="AL142" s="31"/>
      <c r="AT142" s="43" t="s">
        <v>0</v>
      </c>
      <c r="AU142" s="8">
        <v>1.0000000000000001E-5</v>
      </c>
      <c r="AX142" s="43" t="s">
        <v>0</v>
      </c>
      <c r="AY142" s="8">
        <v>1.0000000000000001E-5</v>
      </c>
      <c r="BA142" s="31"/>
    </row>
    <row r="143" spans="1:53" x14ac:dyDescent="0.25">
      <c r="A143" s="43" t="s">
        <v>1</v>
      </c>
      <c r="B143" s="44">
        <v>0.57768556005398097</v>
      </c>
      <c r="E143" s="43" t="s">
        <v>1</v>
      </c>
      <c r="F143" s="44">
        <v>0.593346828609986</v>
      </c>
      <c r="H143" s="31"/>
      <c r="P143" s="43" t="s">
        <v>1</v>
      </c>
      <c r="Q143" s="44">
        <v>0.570603913630229</v>
      </c>
      <c r="T143" s="43" t="s">
        <v>1</v>
      </c>
      <c r="U143" s="44">
        <v>0.55319163292847495</v>
      </c>
      <c r="W143" s="31"/>
      <c r="AE143" s="43" t="s">
        <v>1</v>
      </c>
      <c r="AF143" s="44">
        <v>0.55565114709851504</v>
      </c>
      <c r="AI143" s="43" t="s">
        <v>1</v>
      </c>
      <c r="AJ143" s="44">
        <v>0.564952766531713</v>
      </c>
      <c r="AL143" s="31"/>
      <c r="AT143" s="43" t="s">
        <v>1</v>
      </c>
      <c r="AU143" s="44">
        <v>0.53940283400809697</v>
      </c>
      <c r="AX143" s="43" t="s">
        <v>1</v>
      </c>
      <c r="AY143" s="44">
        <v>0.54507759784075505</v>
      </c>
      <c r="BA143" s="31"/>
    </row>
    <row r="144" spans="1:53" x14ac:dyDescent="0.25">
      <c r="A144" s="43"/>
      <c r="B144" s="44"/>
      <c r="E144" s="43"/>
      <c r="F144" s="44"/>
      <c r="H144" s="31"/>
      <c r="P144" s="43"/>
      <c r="Q144" s="44"/>
      <c r="T144" s="43"/>
      <c r="U144" s="44"/>
      <c r="W144" s="31"/>
      <c r="AE144" s="43"/>
      <c r="AF144" s="44"/>
      <c r="AI144" s="43"/>
      <c r="AJ144" s="44"/>
      <c r="AL144" s="31"/>
      <c r="AT144" s="43"/>
      <c r="AU144" s="44"/>
      <c r="AX144" s="43"/>
      <c r="AY144" s="44"/>
      <c r="BA144" s="31"/>
    </row>
    <row r="145" spans="1:53" x14ac:dyDescent="0.25">
      <c r="A145" s="43" t="s">
        <v>0</v>
      </c>
      <c r="B145" s="44">
        <v>1E-4</v>
      </c>
      <c r="E145" s="43" t="s">
        <v>0</v>
      </c>
      <c r="F145" s="44">
        <v>1E-4</v>
      </c>
      <c r="H145" s="31"/>
      <c r="P145" s="43" t="s">
        <v>0</v>
      </c>
      <c r="Q145" s="44">
        <v>1E-4</v>
      </c>
      <c r="T145" s="43" t="s">
        <v>0</v>
      </c>
      <c r="U145" s="44">
        <v>1E-4</v>
      </c>
      <c r="W145" s="31"/>
      <c r="AE145" s="43" t="s">
        <v>0</v>
      </c>
      <c r="AF145" s="44">
        <v>1E-4</v>
      </c>
      <c r="AI145" s="43" t="s">
        <v>0</v>
      </c>
      <c r="AJ145" s="44">
        <v>1E-4</v>
      </c>
      <c r="AL145" s="31"/>
      <c r="AT145" s="43" t="s">
        <v>0</v>
      </c>
      <c r="AU145" s="44">
        <v>1E-4</v>
      </c>
      <c r="AX145" s="43" t="s">
        <v>0</v>
      </c>
      <c r="AY145" s="44">
        <v>1E-4</v>
      </c>
      <c r="BA145" s="31"/>
    </row>
    <row r="146" spans="1:53" x14ac:dyDescent="0.25">
      <c r="A146" s="43" t="s">
        <v>1</v>
      </c>
      <c r="B146" s="44">
        <v>0.55771592442645002</v>
      </c>
      <c r="E146" s="43" t="s">
        <v>1</v>
      </c>
      <c r="F146" s="44">
        <v>0.56881578947368405</v>
      </c>
      <c r="H146" s="31"/>
      <c r="P146" s="43" t="s">
        <v>1</v>
      </c>
      <c r="Q146" s="44">
        <v>0.52626855600539801</v>
      </c>
      <c r="T146" s="43" t="s">
        <v>1</v>
      </c>
      <c r="U146" s="44">
        <v>0.55662280701754296</v>
      </c>
      <c r="W146" s="31"/>
      <c r="AE146" s="43" t="s">
        <v>1</v>
      </c>
      <c r="AF146" s="44">
        <v>0.58650809716599195</v>
      </c>
      <c r="AI146" s="43" t="s">
        <v>1</v>
      </c>
      <c r="AJ146" s="44">
        <v>0.59496963562753002</v>
      </c>
      <c r="AL146" s="31"/>
      <c r="AT146" s="43" t="s">
        <v>1</v>
      </c>
      <c r="AU146" s="44">
        <v>0.53601551956815097</v>
      </c>
      <c r="AX146" s="43" t="s">
        <v>1</v>
      </c>
      <c r="AY146" s="44">
        <v>0.55122469635627502</v>
      </c>
      <c r="BA146" s="31"/>
    </row>
    <row r="147" spans="1:53" x14ac:dyDescent="0.25">
      <c r="A147" s="43"/>
      <c r="B147" s="44"/>
      <c r="E147" s="43"/>
      <c r="F147" s="44"/>
      <c r="H147" s="31"/>
      <c r="P147" s="43"/>
      <c r="Q147" s="44"/>
      <c r="T147" s="43"/>
      <c r="U147" s="44"/>
      <c r="W147" s="31"/>
      <c r="AE147" s="43"/>
      <c r="AF147" s="44"/>
      <c r="AI147" s="43"/>
      <c r="AJ147" s="44"/>
      <c r="AL147" s="31"/>
      <c r="AT147" s="43"/>
      <c r="AU147" s="44"/>
      <c r="AX147" s="43"/>
      <c r="AY147" s="44"/>
      <c r="BA147" s="31"/>
    </row>
    <row r="148" spans="1:53" x14ac:dyDescent="0.25">
      <c r="A148" s="43" t="s">
        <v>0</v>
      </c>
      <c r="B148" s="44">
        <v>1E-3</v>
      </c>
      <c r="E148" s="43" t="s">
        <v>0</v>
      </c>
      <c r="F148" s="44">
        <v>1E-3</v>
      </c>
      <c r="H148" s="31"/>
      <c r="P148" s="43" t="s">
        <v>0</v>
      </c>
      <c r="Q148" s="44">
        <v>1E-3</v>
      </c>
      <c r="T148" s="43" t="s">
        <v>0</v>
      </c>
      <c r="U148" s="44">
        <v>1E-3</v>
      </c>
      <c r="W148" s="31"/>
      <c r="AE148" s="43" t="s">
        <v>0</v>
      </c>
      <c r="AF148" s="44">
        <v>1E-3</v>
      </c>
      <c r="AI148" s="43" t="s">
        <v>0</v>
      </c>
      <c r="AJ148" s="44">
        <v>1E-3</v>
      </c>
      <c r="AL148" s="31"/>
      <c r="AT148" s="43" t="s">
        <v>0</v>
      </c>
      <c r="AU148" s="44">
        <v>1E-3</v>
      </c>
      <c r="AX148" s="43" t="s">
        <v>0</v>
      </c>
      <c r="AY148" s="44">
        <v>1E-3</v>
      </c>
      <c r="BA148" s="31"/>
    </row>
    <row r="149" spans="1:53" x14ac:dyDescent="0.25">
      <c r="A149" s="43" t="s">
        <v>1</v>
      </c>
      <c r="B149" s="44">
        <v>0.50051956815114695</v>
      </c>
      <c r="E149" s="43" t="s">
        <v>1</v>
      </c>
      <c r="F149" s="44">
        <v>0.506663292847503</v>
      </c>
      <c r="H149" s="31"/>
      <c r="P149" s="43" t="s">
        <v>1</v>
      </c>
      <c r="Q149" s="44">
        <v>0.50176113360323804</v>
      </c>
      <c r="T149" s="43" t="s">
        <v>1</v>
      </c>
      <c r="U149" s="44">
        <v>0.48600202429149802</v>
      </c>
      <c r="W149" s="31"/>
      <c r="AE149" s="43" t="s">
        <v>1</v>
      </c>
      <c r="AF149" s="44">
        <v>0.51017881241565399</v>
      </c>
      <c r="AI149" s="43" t="s">
        <v>1</v>
      </c>
      <c r="AJ149" s="44">
        <v>0.546643049932523</v>
      </c>
      <c r="AL149" s="31"/>
      <c r="AT149" s="43" t="s">
        <v>1</v>
      </c>
      <c r="AU149" s="44">
        <v>0.50895748987854195</v>
      </c>
      <c r="AX149" s="43" t="s">
        <v>1</v>
      </c>
      <c r="AY149" s="44">
        <v>0.51323886639676097</v>
      </c>
      <c r="BA149" s="31"/>
    </row>
    <row r="150" spans="1:53" x14ac:dyDescent="0.25">
      <c r="A150" s="43"/>
      <c r="B150" s="44"/>
      <c r="E150" s="43"/>
      <c r="F150" s="44"/>
      <c r="H150" s="31"/>
      <c r="P150" s="43"/>
      <c r="Q150" s="44"/>
      <c r="T150" s="43"/>
      <c r="U150" s="44"/>
      <c r="W150" s="31"/>
      <c r="AE150" s="43"/>
      <c r="AF150" s="44"/>
      <c r="AI150" s="43"/>
      <c r="AJ150" s="44"/>
      <c r="AL150" s="31"/>
      <c r="AT150" s="43"/>
      <c r="AU150" s="44"/>
      <c r="AX150" s="43"/>
      <c r="AY150" s="44"/>
      <c r="BA150" s="31"/>
    </row>
    <row r="151" spans="1:53" x14ac:dyDescent="0.25">
      <c r="A151" s="43" t="s">
        <v>0</v>
      </c>
      <c r="B151" s="44">
        <v>0.01</v>
      </c>
      <c r="E151" s="43" t="s">
        <v>0</v>
      </c>
      <c r="F151" s="44">
        <v>0.01</v>
      </c>
      <c r="H151" s="31"/>
      <c r="P151" s="43" t="s">
        <v>0</v>
      </c>
      <c r="Q151" s="44">
        <v>0.01</v>
      </c>
      <c r="T151" s="43" t="s">
        <v>0</v>
      </c>
      <c r="U151" s="44">
        <v>0.01</v>
      </c>
      <c r="W151" s="31"/>
      <c r="AE151" s="43" t="s">
        <v>0</v>
      </c>
      <c r="AF151" s="44">
        <v>0.01</v>
      </c>
      <c r="AI151" s="43" t="s">
        <v>0</v>
      </c>
      <c r="AJ151" s="44">
        <v>0.01</v>
      </c>
      <c r="AL151" s="31"/>
      <c r="AT151" s="43" t="s">
        <v>0</v>
      </c>
      <c r="AU151" s="44">
        <v>0.01</v>
      </c>
      <c r="AX151" s="43" t="s">
        <v>0</v>
      </c>
      <c r="AY151" s="44">
        <v>0.01</v>
      </c>
      <c r="BA151" s="31"/>
    </row>
    <row r="152" spans="1:53" x14ac:dyDescent="0.25">
      <c r="A152" s="43" t="s">
        <v>1</v>
      </c>
      <c r="B152" s="44">
        <v>0.49930161943319801</v>
      </c>
      <c r="E152" s="43" t="s">
        <v>1</v>
      </c>
      <c r="F152" s="44">
        <v>0.50582995951416998</v>
      </c>
      <c r="H152" s="31"/>
      <c r="P152" s="43" t="s">
        <v>1</v>
      </c>
      <c r="Q152" s="44">
        <v>0.49324561403508699</v>
      </c>
      <c r="T152" s="43" t="s">
        <v>1</v>
      </c>
      <c r="U152" s="44">
        <v>0.49718960863697698</v>
      </c>
      <c r="W152" s="31"/>
      <c r="AE152" s="43" t="s">
        <v>1</v>
      </c>
      <c r="AF152" s="44">
        <v>0.52097840755735403</v>
      </c>
      <c r="AI152" s="43" t="s">
        <v>1</v>
      </c>
      <c r="AJ152" s="44">
        <v>0.520796221322537</v>
      </c>
      <c r="AL152" s="31"/>
      <c r="AT152" s="43" t="s">
        <v>1</v>
      </c>
      <c r="AU152" s="44">
        <v>0.499271255060728</v>
      </c>
      <c r="AX152" s="43" t="s">
        <v>1</v>
      </c>
      <c r="AY152" s="44">
        <v>0.49463900134952699</v>
      </c>
      <c r="BA152" s="31"/>
    </row>
    <row r="153" spans="1:53" x14ac:dyDescent="0.25">
      <c r="A153" s="43"/>
      <c r="B153" s="44"/>
      <c r="E153" s="43"/>
      <c r="F153" s="44"/>
      <c r="H153" s="31"/>
      <c r="P153" s="43"/>
      <c r="Q153" s="44"/>
      <c r="T153" s="43"/>
      <c r="U153" s="44"/>
      <c r="W153" s="31"/>
      <c r="AE153" s="43"/>
      <c r="AF153" s="44"/>
      <c r="AI153" s="43"/>
      <c r="AJ153" s="44"/>
      <c r="AL153" s="31"/>
      <c r="AT153" s="43"/>
      <c r="AU153" s="44"/>
      <c r="AX153" s="43"/>
      <c r="AY153" s="44"/>
      <c r="BA153" s="31"/>
    </row>
    <row r="154" spans="1:53" x14ac:dyDescent="0.25">
      <c r="A154" s="43" t="s">
        <v>0</v>
      </c>
      <c r="B154" s="44">
        <v>0.1</v>
      </c>
      <c r="E154" s="43" t="s">
        <v>0</v>
      </c>
      <c r="F154" s="44">
        <v>0.1</v>
      </c>
      <c r="H154" s="31"/>
      <c r="P154" s="43" t="s">
        <v>0</v>
      </c>
      <c r="Q154" s="44">
        <v>0.1</v>
      </c>
      <c r="T154" s="43" t="s">
        <v>0</v>
      </c>
      <c r="U154" s="44">
        <v>0.1</v>
      </c>
      <c r="W154" s="31"/>
      <c r="AE154" s="43" t="s">
        <v>0</v>
      </c>
      <c r="AF154" s="44">
        <v>0.1</v>
      </c>
      <c r="AI154" s="43" t="s">
        <v>0</v>
      </c>
      <c r="AJ154" s="44">
        <v>0.1</v>
      </c>
      <c r="AL154" s="31"/>
      <c r="AT154" s="43" t="s">
        <v>0</v>
      </c>
      <c r="AU154" s="44">
        <v>0.1</v>
      </c>
      <c r="AX154" s="43" t="s">
        <v>0</v>
      </c>
      <c r="AY154" s="44">
        <v>0.1</v>
      </c>
      <c r="BA154" s="31"/>
    </row>
    <row r="155" spans="1:53" x14ac:dyDescent="0.25">
      <c r="A155" s="43" t="s">
        <v>1</v>
      </c>
      <c r="B155" s="44">
        <v>0.502675438596491</v>
      </c>
      <c r="E155" s="43" t="s">
        <v>1</v>
      </c>
      <c r="F155" s="44">
        <v>0.51061066126855603</v>
      </c>
      <c r="H155" s="31"/>
      <c r="P155" s="43" t="s">
        <v>1</v>
      </c>
      <c r="Q155" s="44">
        <v>0.50592105263157805</v>
      </c>
      <c r="T155" s="43" t="s">
        <v>1</v>
      </c>
      <c r="U155" s="44">
        <v>0.50060728744939198</v>
      </c>
      <c r="W155" s="31"/>
      <c r="AE155" s="43" t="s">
        <v>1</v>
      </c>
      <c r="AF155" s="44">
        <v>0.520178812415654</v>
      </c>
      <c r="AI155" s="43" t="s">
        <v>1</v>
      </c>
      <c r="AJ155" s="44">
        <v>0.53615047233468205</v>
      </c>
      <c r="AL155" s="31"/>
      <c r="AT155" s="43" t="s">
        <v>1</v>
      </c>
      <c r="AU155" s="44">
        <v>0.51001012145748903</v>
      </c>
      <c r="AX155" s="43" t="s">
        <v>1</v>
      </c>
      <c r="AY155" s="44">
        <v>0.50872807017543797</v>
      </c>
      <c r="BA155" s="31"/>
    </row>
    <row r="156" spans="1:53" x14ac:dyDescent="0.25">
      <c r="A156" s="43"/>
      <c r="B156" s="44"/>
      <c r="E156" s="43"/>
      <c r="F156" s="44"/>
      <c r="H156" s="31"/>
      <c r="P156" s="43"/>
      <c r="Q156" s="44"/>
      <c r="T156" s="43"/>
      <c r="U156" s="44"/>
      <c r="W156" s="31"/>
      <c r="AE156" s="43"/>
      <c r="AF156" s="44"/>
      <c r="AI156" s="43"/>
      <c r="AJ156" s="44"/>
      <c r="AL156" s="31"/>
      <c r="AT156" s="43"/>
      <c r="AU156" s="44"/>
      <c r="AX156" s="43"/>
      <c r="AY156" s="44"/>
      <c r="BA156" s="31"/>
    </row>
    <row r="157" spans="1:53" x14ac:dyDescent="0.25">
      <c r="A157" s="43" t="s">
        <v>0</v>
      </c>
      <c r="B157" s="44">
        <v>1</v>
      </c>
      <c r="E157" s="43" t="s">
        <v>0</v>
      </c>
      <c r="F157" s="44">
        <v>1</v>
      </c>
      <c r="H157" s="31"/>
      <c r="P157" s="43" t="s">
        <v>0</v>
      </c>
      <c r="Q157" s="44">
        <v>1</v>
      </c>
      <c r="T157" s="43" t="s">
        <v>0</v>
      </c>
      <c r="U157" s="44">
        <v>1</v>
      </c>
      <c r="W157" s="31"/>
      <c r="AE157" s="43" t="s">
        <v>0</v>
      </c>
      <c r="AF157" s="44">
        <v>1</v>
      </c>
      <c r="AI157" s="43" t="s">
        <v>0</v>
      </c>
      <c r="AJ157" s="44">
        <v>1</v>
      </c>
      <c r="AL157" s="31"/>
      <c r="AT157" s="43" t="s">
        <v>0</v>
      </c>
      <c r="AU157" s="44">
        <v>1</v>
      </c>
      <c r="AX157" s="43" t="s">
        <v>0</v>
      </c>
      <c r="AY157" s="44">
        <v>1</v>
      </c>
      <c r="BA157" s="31"/>
    </row>
    <row r="158" spans="1:53" x14ac:dyDescent="0.25">
      <c r="A158" s="43" t="s">
        <v>1</v>
      </c>
      <c r="B158" s="44">
        <v>0.50482456140350795</v>
      </c>
      <c r="E158" s="43" t="s">
        <v>1</v>
      </c>
      <c r="F158" s="44">
        <v>0.510968286099865</v>
      </c>
      <c r="H158" s="31"/>
      <c r="P158" s="43" t="s">
        <v>1</v>
      </c>
      <c r="Q158" s="44">
        <v>0.49039811066126798</v>
      </c>
      <c r="T158" s="43" t="s">
        <v>1</v>
      </c>
      <c r="U158" s="44">
        <v>0.48736167341430497</v>
      </c>
      <c r="W158" s="31"/>
      <c r="AE158" s="43" t="s">
        <v>1</v>
      </c>
      <c r="AF158" s="44">
        <v>0.52519230769230696</v>
      </c>
      <c r="AI158" s="43" t="s">
        <v>1</v>
      </c>
      <c r="AJ158" s="44">
        <v>0.52457152496626103</v>
      </c>
      <c r="AL158" s="31"/>
      <c r="AT158" s="43" t="s">
        <v>1</v>
      </c>
      <c r="AU158" s="44">
        <v>0.50247300944669304</v>
      </c>
      <c r="AX158" s="43" t="s">
        <v>1</v>
      </c>
      <c r="AY158" s="44">
        <v>0.49963900134952699</v>
      </c>
      <c r="BA158" s="31"/>
    </row>
    <row r="159" spans="1:53" x14ac:dyDescent="0.25">
      <c r="A159" s="43"/>
      <c r="B159" s="44"/>
      <c r="E159" s="43"/>
      <c r="F159" s="44"/>
      <c r="H159" s="31"/>
      <c r="P159" s="43"/>
      <c r="Q159" s="44"/>
      <c r="T159" s="43"/>
      <c r="U159" s="44"/>
      <c r="W159" s="31"/>
      <c r="AE159" s="43"/>
      <c r="AF159" s="44"/>
      <c r="AI159" s="43"/>
      <c r="AJ159" s="44"/>
      <c r="AL159" s="31"/>
      <c r="AT159" s="43"/>
      <c r="AU159" s="44"/>
      <c r="AX159" s="43"/>
      <c r="AY159" s="44"/>
      <c r="BA159" s="31"/>
    </row>
    <row r="160" spans="1:53" x14ac:dyDescent="0.25">
      <c r="A160" s="43" t="s">
        <v>0</v>
      </c>
      <c r="B160" s="44">
        <v>10</v>
      </c>
      <c r="E160" s="43" t="s">
        <v>0</v>
      </c>
      <c r="F160" s="44">
        <v>10</v>
      </c>
      <c r="H160" s="31"/>
      <c r="P160" s="43" t="s">
        <v>0</v>
      </c>
      <c r="Q160" s="44">
        <v>10</v>
      </c>
      <c r="T160" s="43" t="s">
        <v>0</v>
      </c>
      <c r="U160" s="44">
        <v>10</v>
      </c>
      <c r="W160" s="31"/>
      <c r="AE160" s="43" t="s">
        <v>0</v>
      </c>
      <c r="AF160" s="44">
        <v>10</v>
      </c>
      <c r="AI160" s="43" t="s">
        <v>0</v>
      </c>
      <c r="AJ160" s="44">
        <v>10</v>
      </c>
      <c r="AL160" s="31"/>
      <c r="AT160" s="43" t="s">
        <v>0</v>
      </c>
      <c r="AU160" s="44">
        <v>10</v>
      </c>
      <c r="AX160" s="43" t="s">
        <v>0</v>
      </c>
      <c r="AY160" s="44">
        <v>10</v>
      </c>
      <c r="BA160" s="31"/>
    </row>
    <row r="161" spans="1:53" x14ac:dyDescent="0.25">
      <c r="A161" s="43" t="s">
        <v>1</v>
      </c>
      <c r="B161" s="44">
        <v>0.50385627530364296</v>
      </c>
      <c r="E161" s="43" t="s">
        <v>1</v>
      </c>
      <c r="F161" s="44">
        <v>0.511980431848852</v>
      </c>
      <c r="H161" s="31"/>
      <c r="P161" s="43" t="s">
        <v>1</v>
      </c>
      <c r="Q161" s="44">
        <v>0.50031039136302202</v>
      </c>
      <c r="T161" s="43" t="s">
        <v>1</v>
      </c>
      <c r="U161" s="44">
        <v>0.48652159244264498</v>
      </c>
      <c r="W161" s="31"/>
      <c r="AE161" s="43" t="s">
        <v>1</v>
      </c>
      <c r="AF161" s="44">
        <v>0.50530701754385898</v>
      </c>
      <c r="AI161" s="43" t="s">
        <v>1</v>
      </c>
      <c r="AJ161" s="44">
        <v>0.52896086369770501</v>
      </c>
      <c r="AL161" s="31"/>
      <c r="AT161" s="43" t="s">
        <v>1</v>
      </c>
      <c r="AU161" s="44">
        <v>0.49439608636977</v>
      </c>
      <c r="AX161" s="43" t="s">
        <v>1</v>
      </c>
      <c r="AY161" s="44">
        <v>0.49214574898785401</v>
      </c>
      <c r="BA161" s="31"/>
    </row>
    <row r="162" spans="1:53" x14ac:dyDescent="0.25">
      <c r="A162" s="26" t="s">
        <v>84</v>
      </c>
      <c r="B162" s="33"/>
      <c r="E162" s="26" t="s">
        <v>25</v>
      </c>
      <c r="F162" s="33"/>
      <c r="H162" s="31"/>
      <c r="P162" s="26" t="s">
        <v>11</v>
      </c>
      <c r="Q162" s="33"/>
      <c r="T162" s="26" t="s">
        <v>34</v>
      </c>
      <c r="U162" s="33"/>
      <c r="W162" s="31"/>
      <c r="AE162" s="26" t="s">
        <v>71</v>
      </c>
      <c r="AF162" s="33"/>
      <c r="AI162" s="26" t="s">
        <v>44</v>
      </c>
      <c r="AJ162" s="33"/>
      <c r="AL162" s="31"/>
      <c r="AT162" s="26" t="s">
        <v>72</v>
      </c>
      <c r="AU162" s="33"/>
      <c r="AX162" s="26" t="s">
        <v>54</v>
      </c>
      <c r="AY162" s="33"/>
      <c r="BA162" s="31"/>
    </row>
    <row r="163" spans="1:53" x14ac:dyDescent="0.25">
      <c r="A163" s="26"/>
      <c r="B163" s="33"/>
      <c r="E163" s="26"/>
      <c r="F163" s="33"/>
      <c r="H163" s="31"/>
      <c r="P163" s="26"/>
      <c r="Q163" s="33"/>
      <c r="T163" s="26"/>
      <c r="U163" s="33"/>
      <c r="W163" s="31"/>
      <c r="AE163" s="26"/>
      <c r="AF163" s="33"/>
      <c r="AI163" s="26"/>
      <c r="AJ163" s="33"/>
      <c r="AL163" s="31"/>
      <c r="AT163" s="26"/>
      <c r="AU163" s="33"/>
      <c r="AX163" s="26"/>
      <c r="AY163" s="33"/>
      <c r="BA163" s="31"/>
    </row>
    <row r="164" spans="1:53" x14ac:dyDescent="0.25">
      <c r="A164" s="26"/>
      <c r="B164" s="33"/>
      <c r="E164" s="26"/>
      <c r="F164" s="33"/>
      <c r="H164" s="31"/>
      <c r="P164" s="26"/>
      <c r="Q164" s="33"/>
      <c r="T164" s="26"/>
      <c r="U164" s="33"/>
      <c r="W164" s="31"/>
      <c r="AE164" s="26"/>
      <c r="AF164" s="33"/>
      <c r="AI164" s="26"/>
      <c r="AJ164" s="33"/>
      <c r="AL164" s="31"/>
      <c r="AT164" s="26"/>
      <c r="AU164" s="33"/>
      <c r="AX164" s="26"/>
      <c r="AY164" s="33"/>
      <c r="BA164" s="31"/>
    </row>
    <row r="165" spans="1:53" x14ac:dyDescent="0.25">
      <c r="A165" s="45" t="s">
        <v>0</v>
      </c>
      <c r="B165" s="9">
        <v>1.0000000000000001E-5</v>
      </c>
      <c r="E165" s="45" t="s">
        <v>0</v>
      </c>
      <c r="F165" s="9">
        <v>1.0000000000000001E-5</v>
      </c>
      <c r="H165" s="31"/>
      <c r="P165" s="45" t="s">
        <v>0</v>
      </c>
      <c r="Q165" s="9">
        <v>1.0000000000000001E-5</v>
      </c>
      <c r="T165" s="45" t="s">
        <v>0</v>
      </c>
      <c r="U165" s="9">
        <v>1.0000000000000001E-5</v>
      </c>
      <c r="W165" s="31"/>
      <c r="AE165" s="45" t="s">
        <v>0</v>
      </c>
      <c r="AF165" s="9">
        <v>1.0000000000000001E-5</v>
      </c>
      <c r="AI165" s="45" t="s">
        <v>0</v>
      </c>
      <c r="AJ165" s="9">
        <v>1.0000000000000001E-5</v>
      </c>
      <c r="AL165" s="31"/>
      <c r="AT165" s="45" t="s">
        <v>0</v>
      </c>
      <c r="AU165" s="9">
        <v>1.0000000000000001E-5</v>
      </c>
      <c r="AX165" s="45" t="s">
        <v>0</v>
      </c>
      <c r="AY165" s="9">
        <v>1.0000000000000001E-5</v>
      </c>
      <c r="BA165" s="31"/>
    </row>
    <row r="166" spans="1:53" x14ac:dyDescent="0.25">
      <c r="A166" s="45" t="s">
        <v>1</v>
      </c>
      <c r="B166" s="46">
        <v>0.56929149797570799</v>
      </c>
      <c r="E166" s="45" t="s">
        <v>1</v>
      </c>
      <c r="F166" s="46">
        <v>0.56447368421052602</v>
      </c>
      <c r="H166" s="31"/>
      <c r="P166" s="45" t="s">
        <v>1</v>
      </c>
      <c r="Q166" s="46">
        <v>0.53279014844804296</v>
      </c>
      <c r="T166" s="45" t="s">
        <v>1</v>
      </c>
      <c r="U166" s="46">
        <v>0.55951417004048498</v>
      </c>
      <c r="W166" s="31"/>
      <c r="AE166" s="45" t="s">
        <v>1</v>
      </c>
      <c r="AF166" s="46">
        <v>0.58937584345478999</v>
      </c>
      <c r="AI166" s="45" t="s">
        <v>1</v>
      </c>
      <c r="AJ166" s="46">
        <v>0.55976383265856899</v>
      </c>
      <c r="AL166" s="31"/>
      <c r="AT166" s="45" t="s">
        <v>1</v>
      </c>
      <c r="AU166" s="46">
        <v>0.53931174089068801</v>
      </c>
      <c r="AX166" s="45" t="s">
        <v>1</v>
      </c>
      <c r="AY166" s="46">
        <v>0.53715924426450701</v>
      </c>
      <c r="BA166" s="31"/>
    </row>
    <row r="167" spans="1:53" x14ac:dyDescent="0.25">
      <c r="A167" s="45"/>
      <c r="B167" s="46"/>
      <c r="E167" s="45"/>
      <c r="F167" s="46"/>
      <c r="H167" s="31"/>
      <c r="P167" s="45"/>
      <c r="Q167" s="46"/>
      <c r="T167" s="45"/>
      <c r="U167" s="46"/>
      <c r="W167" s="31"/>
      <c r="AE167" s="45"/>
      <c r="AF167" s="46"/>
      <c r="AI167" s="45"/>
      <c r="AJ167" s="46"/>
      <c r="AL167" s="31"/>
      <c r="AT167" s="45"/>
      <c r="AU167" s="46"/>
      <c r="AX167" s="45"/>
      <c r="AY167" s="46"/>
      <c r="BA167" s="31"/>
    </row>
    <row r="168" spans="1:53" x14ac:dyDescent="0.25">
      <c r="A168" s="45" t="s">
        <v>0</v>
      </c>
      <c r="B168" s="46">
        <v>1E-4</v>
      </c>
      <c r="E168" s="45" t="s">
        <v>0</v>
      </c>
      <c r="F168" s="46">
        <v>1E-4</v>
      </c>
      <c r="H168" s="31"/>
      <c r="P168" s="45" t="s">
        <v>0</v>
      </c>
      <c r="Q168" s="46">
        <v>1E-4</v>
      </c>
      <c r="T168" s="45" t="s">
        <v>0</v>
      </c>
      <c r="U168" s="46">
        <v>1E-4</v>
      </c>
      <c r="W168" s="31"/>
      <c r="AE168" s="45" t="s">
        <v>0</v>
      </c>
      <c r="AF168" s="46">
        <v>1E-4</v>
      </c>
      <c r="AI168" s="45" t="s">
        <v>0</v>
      </c>
      <c r="AJ168" s="46">
        <v>1E-4</v>
      </c>
      <c r="AL168" s="31"/>
      <c r="AT168" s="45" t="s">
        <v>0</v>
      </c>
      <c r="AU168" s="46">
        <v>1E-4</v>
      </c>
      <c r="AX168" s="45" t="s">
        <v>0</v>
      </c>
      <c r="AY168" s="46">
        <v>1E-4</v>
      </c>
      <c r="BA168" s="31"/>
    </row>
    <row r="169" spans="1:53" x14ac:dyDescent="0.25">
      <c r="A169" s="45" t="s">
        <v>1</v>
      </c>
      <c r="B169" s="46">
        <v>0.55572874493927105</v>
      </c>
      <c r="E169" s="45" t="s">
        <v>1</v>
      </c>
      <c r="F169" s="46">
        <v>0.54382928475033698</v>
      </c>
      <c r="H169" s="31"/>
      <c r="P169" s="45" t="s">
        <v>1</v>
      </c>
      <c r="Q169" s="46">
        <v>0.53612010796221299</v>
      </c>
      <c r="T169" s="45" t="s">
        <v>1</v>
      </c>
      <c r="U169" s="46">
        <v>0.54840755735492497</v>
      </c>
      <c r="W169" s="31"/>
      <c r="AE169" s="45" t="s">
        <v>1</v>
      </c>
      <c r="AF169" s="46">
        <v>0.59259109311740799</v>
      </c>
      <c r="AI169" s="45" t="s">
        <v>1</v>
      </c>
      <c r="AJ169" s="46">
        <v>0.57371794871794801</v>
      </c>
      <c r="AL169" s="31"/>
      <c r="AT169" s="45" t="s">
        <v>1</v>
      </c>
      <c r="AU169" s="46">
        <v>0.55543522267206402</v>
      </c>
      <c r="AX169" s="45" t="s">
        <v>1</v>
      </c>
      <c r="AY169" s="46">
        <v>0.53953778677462805</v>
      </c>
      <c r="BA169" s="31"/>
    </row>
    <row r="170" spans="1:53" x14ac:dyDescent="0.25">
      <c r="A170" s="45"/>
      <c r="B170" s="46"/>
      <c r="E170" s="45"/>
      <c r="F170" s="46"/>
      <c r="H170" s="31"/>
      <c r="P170" s="45"/>
      <c r="Q170" s="46"/>
      <c r="T170" s="45"/>
      <c r="U170" s="46"/>
      <c r="W170" s="31"/>
      <c r="AE170" s="45"/>
      <c r="AF170" s="46"/>
      <c r="AI170" s="45"/>
      <c r="AJ170" s="46"/>
      <c r="AL170" s="31"/>
      <c r="AT170" s="45"/>
      <c r="AU170" s="46"/>
      <c r="AX170" s="45"/>
      <c r="AY170" s="46"/>
      <c r="BA170" s="31"/>
    </row>
    <row r="171" spans="1:53" x14ac:dyDescent="0.25">
      <c r="A171" s="45" t="s">
        <v>0</v>
      </c>
      <c r="B171" s="46">
        <v>1E-3</v>
      </c>
      <c r="E171" s="45" t="s">
        <v>0</v>
      </c>
      <c r="F171" s="46">
        <v>1E-3</v>
      </c>
      <c r="H171" s="31"/>
      <c r="P171" s="45" t="s">
        <v>0</v>
      </c>
      <c r="Q171" s="46">
        <v>1E-3</v>
      </c>
      <c r="T171" s="45" t="s">
        <v>0</v>
      </c>
      <c r="U171" s="46">
        <v>1E-3</v>
      </c>
      <c r="W171" s="31"/>
      <c r="AE171" s="45" t="s">
        <v>0</v>
      </c>
      <c r="AF171" s="46">
        <v>1E-3</v>
      </c>
      <c r="AI171" s="45" t="s">
        <v>0</v>
      </c>
      <c r="AJ171" s="46">
        <v>1E-3</v>
      </c>
      <c r="AL171" s="31"/>
      <c r="AT171" s="45" t="s">
        <v>0</v>
      </c>
      <c r="AU171" s="46">
        <v>1E-3</v>
      </c>
      <c r="AX171" s="45" t="s">
        <v>0</v>
      </c>
      <c r="AY171" s="46">
        <v>1E-3</v>
      </c>
      <c r="BA171" s="31"/>
    </row>
    <row r="172" spans="1:53" x14ac:dyDescent="0.25">
      <c r="A172" s="45" t="s">
        <v>1</v>
      </c>
      <c r="B172" s="46">
        <v>0.50223346828609905</v>
      </c>
      <c r="E172" s="45" t="s">
        <v>1</v>
      </c>
      <c r="F172" s="46">
        <v>0.51127530364372398</v>
      </c>
      <c r="H172" s="31"/>
      <c r="P172" s="45" t="s">
        <v>1</v>
      </c>
      <c r="Q172" s="46">
        <v>0.50760458839406197</v>
      </c>
      <c r="T172" s="45" t="s">
        <v>1</v>
      </c>
      <c r="U172" s="46">
        <v>0.50741228070175404</v>
      </c>
      <c r="W172" s="31"/>
      <c r="AE172" s="45" t="s">
        <v>1</v>
      </c>
      <c r="AF172" s="46">
        <v>0.507503373819163</v>
      </c>
      <c r="AI172" s="45" t="s">
        <v>1</v>
      </c>
      <c r="AJ172" s="46">
        <v>0.53369770580296805</v>
      </c>
      <c r="AL172" s="31"/>
      <c r="AT172" s="45" t="s">
        <v>1</v>
      </c>
      <c r="AU172" s="46">
        <v>0.49426113360323798</v>
      </c>
      <c r="AX172" s="45" t="s">
        <v>1</v>
      </c>
      <c r="AY172" s="46">
        <v>0.508815789473684</v>
      </c>
      <c r="BA172" s="31"/>
    </row>
    <row r="173" spans="1:53" x14ac:dyDescent="0.25">
      <c r="A173" s="45"/>
      <c r="B173" s="46"/>
      <c r="E173" s="45"/>
      <c r="F173" s="46"/>
      <c r="H173" s="31"/>
      <c r="P173" s="45"/>
      <c r="Q173" s="46"/>
      <c r="T173" s="45"/>
      <c r="U173" s="46"/>
      <c r="W173" s="31"/>
      <c r="AE173" s="45"/>
      <c r="AF173" s="46"/>
      <c r="AI173" s="45"/>
      <c r="AJ173" s="46"/>
      <c r="AL173" s="31"/>
      <c r="AT173" s="45"/>
      <c r="AU173" s="46"/>
      <c r="AX173" s="45"/>
      <c r="AY173" s="46"/>
      <c r="BA173" s="31"/>
    </row>
    <row r="174" spans="1:53" x14ac:dyDescent="0.25">
      <c r="A174" s="45" t="s">
        <v>0</v>
      </c>
      <c r="B174" s="46">
        <v>0.01</v>
      </c>
      <c r="E174" s="45" t="s">
        <v>0</v>
      </c>
      <c r="F174" s="46">
        <v>0.01</v>
      </c>
      <c r="H174" s="31"/>
      <c r="P174" s="45" t="s">
        <v>0</v>
      </c>
      <c r="Q174" s="46">
        <v>0.01</v>
      </c>
      <c r="T174" s="45" t="s">
        <v>0</v>
      </c>
      <c r="U174" s="46">
        <v>0.01</v>
      </c>
      <c r="W174" s="31"/>
      <c r="AE174" s="45" t="s">
        <v>0</v>
      </c>
      <c r="AF174" s="46">
        <v>0.01</v>
      </c>
      <c r="AI174" s="45" t="s">
        <v>0</v>
      </c>
      <c r="AJ174" s="46">
        <v>0.01</v>
      </c>
      <c r="AL174" s="31"/>
      <c r="AT174" s="45" t="s">
        <v>0</v>
      </c>
      <c r="AU174" s="46">
        <v>0.01</v>
      </c>
      <c r="AX174" s="45" t="s">
        <v>0</v>
      </c>
      <c r="AY174" s="46">
        <v>0.01</v>
      </c>
      <c r="BA174" s="31"/>
    </row>
    <row r="175" spans="1:53" x14ac:dyDescent="0.25">
      <c r="A175" s="45" t="s">
        <v>1</v>
      </c>
      <c r="B175" s="46">
        <v>0.50715587044534405</v>
      </c>
      <c r="E175" s="45" t="s">
        <v>1</v>
      </c>
      <c r="F175" s="46">
        <v>0.50978744939271203</v>
      </c>
      <c r="H175" s="31"/>
      <c r="P175" s="45" t="s">
        <v>1</v>
      </c>
      <c r="Q175" s="46">
        <v>0.51339406207827198</v>
      </c>
      <c r="T175" s="45" t="s">
        <v>1</v>
      </c>
      <c r="U175" s="46">
        <v>0.51491228070175399</v>
      </c>
      <c r="W175" s="31"/>
      <c r="AE175" s="45" t="s">
        <v>1</v>
      </c>
      <c r="AF175" s="46">
        <v>0.49390350877192901</v>
      </c>
      <c r="AI175" s="45" t="s">
        <v>1</v>
      </c>
      <c r="AJ175" s="46">
        <v>0.53752024291497902</v>
      </c>
      <c r="AL175" s="31"/>
      <c r="AT175" s="45" t="s">
        <v>1</v>
      </c>
      <c r="AU175" s="46">
        <v>0.52178475033738103</v>
      </c>
      <c r="AX175" s="45" t="s">
        <v>1</v>
      </c>
      <c r="AY175" s="46">
        <v>0.50570175438596399</v>
      </c>
      <c r="BA175" s="31"/>
    </row>
    <row r="176" spans="1:53" x14ac:dyDescent="0.25">
      <c r="A176" s="45"/>
      <c r="B176" s="46"/>
      <c r="E176" s="45"/>
      <c r="F176" s="46"/>
      <c r="H176" s="31"/>
      <c r="P176" s="45"/>
      <c r="Q176" s="46"/>
      <c r="T176" s="45"/>
      <c r="U176" s="46"/>
      <c r="W176" s="31"/>
      <c r="AE176" s="45"/>
      <c r="AF176" s="46"/>
      <c r="AI176" s="45"/>
      <c r="AJ176" s="46"/>
      <c r="AL176" s="31"/>
      <c r="AT176" s="45"/>
      <c r="AU176" s="46"/>
      <c r="AX176" s="45"/>
      <c r="AY176" s="46"/>
      <c r="BA176" s="31"/>
    </row>
    <row r="177" spans="1:53" x14ac:dyDescent="0.25">
      <c r="A177" s="45" t="s">
        <v>0</v>
      </c>
      <c r="B177" s="46">
        <v>0.1</v>
      </c>
      <c r="E177" s="45" t="s">
        <v>0</v>
      </c>
      <c r="F177" s="46">
        <v>0.1</v>
      </c>
      <c r="H177" s="31"/>
      <c r="P177" s="45" t="s">
        <v>0</v>
      </c>
      <c r="Q177" s="46">
        <v>0.1</v>
      </c>
      <c r="T177" s="45" t="s">
        <v>0</v>
      </c>
      <c r="U177" s="46">
        <v>0.1</v>
      </c>
      <c r="W177" s="31"/>
      <c r="AE177" s="45" t="s">
        <v>0</v>
      </c>
      <c r="AF177" s="46">
        <v>0.1</v>
      </c>
      <c r="AI177" s="45" t="s">
        <v>0</v>
      </c>
      <c r="AJ177" s="46">
        <v>0.1</v>
      </c>
      <c r="AL177" s="31"/>
      <c r="AT177" s="45" t="s">
        <v>0</v>
      </c>
      <c r="AU177" s="46">
        <v>0.1</v>
      </c>
      <c r="AX177" s="45" t="s">
        <v>0</v>
      </c>
      <c r="AY177" s="46">
        <v>0.1</v>
      </c>
      <c r="BA177" s="31"/>
    </row>
    <row r="178" spans="1:53" x14ac:dyDescent="0.25">
      <c r="A178" s="45" t="s">
        <v>1</v>
      </c>
      <c r="B178" s="46">
        <v>0.51105263157894698</v>
      </c>
      <c r="E178" s="45" t="s">
        <v>1</v>
      </c>
      <c r="F178" s="46">
        <v>0.51592442645074199</v>
      </c>
      <c r="H178" s="31"/>
      <c r="P178" s="45" t="s">
        <v>1</v>
      </c>
      <c r="Q178" s="46">
        <v>0.524800944669365</v>
      </c>
      <c r="T178" s="45" t="s">
        <v>1</v>
      </c>
      <c r="U178" s="46">
        <v>0.53672064777327899</v>
      </c>
      <c r="W178" s="31"/>
      <c r="AE178" s="45" t="s">
        <v>1</v>
      </c>
      <c r="AF178" s="46">
        <v>0.52469973009446702</v>
      </c>
      <c r="AI178" s="45" t="s">
        <v>1</v>
      </c>
      <c r="AJ178" s="46">
        <v>0.543744939271255</v>
      </c>
      <c r="AL178" s="31"/>
      <c r="AT178" s="45" t="s">
        <v>1</v>
      </c>
      <c r="AU178" s="46">
        <v>0.53691295546558704</v>
      </c>
      <c r="AX178" s="45" t="s">
        <v>1</v>
      </c>
      <c r="AY178" s="46">
        <v>0.525701754385964</v>
      </c>
      <c r="BA178" s="31"/>
    </row>
    <row r="179" spans="1:53" x14ac:dyDescent="0.25">
      <c r="A179" s="45"/>
      <c r="B179" s="46"/>
      <c r="E179" s="45"/>
      <c r="F179" s="46"/>
      <c r="H179" s="31"/>
      <c r="P179" s="45"/>
      <c r="Q179" s="46"/>
      <c r="T179" s="45"/>
      <c r="U179" s="46"/>
      <c r="W179" s="31"/>
      <c r="AE179" s="45"/>
      <c r="AF179" s="46"/>
      <c r="AI179" s="45"/>
      <c r="AJ179" s="46"/>
      <c r="AL179" s="31"/>
      <c r="AT179" s="45"/>
      <c r="AU179" s="46"/>
      <c r="AX179" s="45"/>
      <c r="AY179" s="46"/>
      <c r="BA179" s="31"/>
    </row>
    <row r="180" spans="1:53" x14ac:dyDescent="0.25">
      <c r="A180" s="45" t="s">
        <v>0</v>
      </c>
      <c r="B180" s="46">
        <v>1</v>
      </c>
      <c r="E180" s="45" t="s">
        <v>0</v>
      </c>
      <c r="F180" s="46">
        <v>1</v>
      </c>
      <c r="H180" s="31"/>
      <c r="P180" s="45" t="s">
        <v>0</v>
      </c>
      <c r="Q180" s="46">
        <v>1</v>
      </c>
      <c r="T180" s="45" t="s">
        <v>0</v>
      </c>
      <c r="U180" s="46">
        <v>1</v>
      </c>
      <c r="W180" s="31"/>
      <c r="AE180" s="45" t="s">
        <v>0</v>
      </c>
      <c r="AF180" s="46">
        <v>1</v>
      </c>
      <c r="AI180" s="45" t="s">
        <v>0</v>
      </c>
      <c r="AJ180" s="46">
        <v>1</v>
      </c>
      <c r="AL180" s="31"/>
      <c r="AT180" s="45" t="s">
        <v>0</v>
      </c>
      <c r="AU180" s="46">
        <v>1</v>
      </c>
      <c r="AX180" s="45" t="s">
        <v>0</v>
      </c>
      <c r="AY180" s="46">
        <v>1</v>
      </c>
      <c r="BA180" s="31"/>
    </row>
    <row r="181" spans="1:53" x14ac:dyDescent="0.25">
      <c r="A181" s="45" t="s">
        <v>1</v>
      </c>
      <c r="B181" s="46">
        <v>0.51768218623481699</v>
      </c>
      <c r="E181" s="45" t="s">
        <v>1</v>
      </c>
      <c r="F181" s="46">
        <v>0.51654183535762399</v>
      </c>
      <c r="H181" s="31"/>
      <c r="P181" s="45" t="s">
        <v>1</v>
      </c>
      <c r="Q181" s="46">
        <v>0.49439271255060702</v>
      </c>
      <c r="T181" s="45" t="s">
        <v>1</v>
      </c>
      <c r="U181" s="46">
        <v>0.50846153846153797</v>
      </c>
      <c r="W181" s="31"/>
      <c r="AE181" s="45" t="s">
        <v>1</v>
      </c>
      <c r="AF181" s="46">
        <v>0.50859649122807005</v>
      </c>
      <c r="AI181" s="45" t="s">
        <v>1</v>
      </c>
      <c r="AJ181" s="46">
        <v>0.53163630229419701</v>
      </c>
      <c r="AL181" s="31"/>
      <c r="AT181" s="45" t="s">
        <v>1</v>
      </c>
      <c r="AU181" s="46">
        <v>0.50265519568151096</v>
      </c>
      <c r="AX181" s="45" t="s">
        <v>1</v>
      </c>
      <c r="AY181" s="46">
        <v>0.498070175438596</v>
      </c>
      <c r="BA181" s="31"/>
    </row>
    <row r="182" spans="1:53" x14ac:dyDescent="0.25">
      <c r="A182" s="45"/>
      <c r="B182" s="46"/>
      <c r="E182" s="45"/>
      <c r="F182" s="46"/>
      <c r="H182" s="31"/>
      <c r="P182" s="45"/>
      <c r="Q182" s="46"/>
      <c r="T182" s="45"/>
      <c r="U182" s="46"/>
      <c r="W182" s="31"/>
      <c r="AE182" s="45"/>
      <c r="AF182" s="46"/>
      <c r="AI182" s="45"/>
      <c r="AJ182" s="46"/>
      <c r="AL182" s="31"/>
      <c r="AT182" s="45"/>
      <c r="AU182" s="46"/>
      <c r="AX182" s="45"/>
      <c r="AY182" s="46"/>
      <c r="BA182" s="31"/>
    </row>
    <row r="183" spans="1:53" x14ac:dyDescent="0.25">
      <c r="A183" s="45" t="s">
        <v>0</v>
      </c>
      <c r="B183" s="46">
        <v>10</v>
      </c>
      <c r="E183" s="45" t="s">
        <v>0</v>
      </c>
      <c r="F183" s="46">
        <v>10</v>
      </c>
      <c r="H183" s="31"/>
      <c r="P183" s="45" t="s">
        <v>0</v>
      </c>
      <c r="Q183" s="46">
        <v>10</v>
      </c>
      <c r="T183" s="45" t="s">
        <v>0</v>
      </c>
      <c r="U183" s="46">
        <v>10</v>
      </c>
      <c r="W183" s="31"/>
      <c r="AE183" s="45" t="s">
        <v>0</v>
      </c>
      <c r="AF183" s="46">
        <v>10</v>
      </c>
      <c r="AI183" s="45" t="s">
        <v>0</v>
      </c>
      <c r="AJ183" s="46">
        <v>10</v>
      </c>
      <c r="AL183" s="31"/>
      <c r="AT183" s="45" t="s">
        <v>0</v>
      </c>
      <c r="AU183" s="46">
        <v>10</v>
      </c>
      <c r="AX183" s="45" t="s">
        <v>0</v>
      </c>
      <c r="AY183" s="46">
        <v>10</v>
      </c>
      <c r="BA183" s="31"/>
    </row>
    <row r="184" spans="1:53" x14ac:dyDescent="0.25">
      <c r="A184" s="45" t="s">
        <v>1</v>
      </c>
      <c r="B184" s="46">
        <v>0.51070512820512803</v>
      </c>
      <c r="E184" s="45" t="s">
        <v>1</v>
      </c>
      <c r="F184" s="46">
        <v>0.51632591093117397</v>
      </c>
      <c r="H184" s="31"/>
      <c r="P184" s="45" t="s">
        <v>1</v>
      </c>
      <c r="Q184" s="46">
        <v>0.51502024291497905</v>
      </c>
      <c r="T184" s="45" t="s">
        <v>1</v>
      </c>
      <c r="U184" s="46">
        <v>0.50482118758434502</v>
      </c>
      <c r="W184" s="31"/>
      <c r="AE184" s="45" t="s">
        <v>1</v>
      </c>
      <c r="AF184" s="46">
        <v>0.50733130904183499</v>
      </c>
      <c r="AI184" s="45" t="s">
        <v>1</v>
      </c>
      <c r="AJ184" s="46">
        <v>0.53826585695006701</v>
      </c>
      <c r="AL184" s="31"/>
      <c r="AT184" s="45" t="s">
        <v>1</v>
      </c>
      <c r="AU184" s="46">
        <v>0.52086032388663905</v>
      </c>
      <c r="AX184" s="45" t="s">
        <v>1</v>
      </c>
      <c r="AY184" s="46">
        <v>0.50990890688259105</v>
      </c>
      <c r="BA184" s="31"/>
    </row>
    <row r="185" spans="1:53" x14ac:dyDescent="0.25">
      <c r="A185" s="26" t="s">
        <v>85</v>
      </c>
      <c r="B185" s="33"/>
      <c r="E185" s="26" t="s">
        <v>26</v>
      </c>
      <c r="F185" s="33"/>
      <c r="H185" s="31"/>
      <c r="P185" s="26" t="s">
        <v>12</v>
      </c>
      <c r="Q185" s="33"/>
      <c r="T185" s="26" t="s">
        <v>35</v>
      </c>
      <c r="U185" s="33"/>
      <c r="W185" s="31"/>
      <c r="AE185" s="26" t="s">
        <v>73</v>
      </c>
      <c r="AF185" s="33"/>
      <c r="AI185" s="26" t="s">
        <v>45</v>
      </c>
      <c r="AJ185" s="33"/>
      <c r="AL185" s="31"/>
      <c r="AT185" s="26" t="s">
        <v>74</v>
      </c>
      <c r="AU185" s="33"/>
      <c r="AX185" s="26" t="s">
        <v>55</v>
      </c>
      <c r="AY185" s="33"/>
      <c r="BA185" s="31"/>
    </row>
    <row r="186" spans="1:53" x14ac:dyDescent="0.25">
      <c r="A186" s="26"/>
      <c r="B186" s="33"/>
      <c r="E186" s="26"/>
      <c r="F186" s="33"/>
      <c r="H186" s="31"/>
      <c r="P186" s="26"/>
      <c r="Q186" s="33"/>
      <c r="T186" s="26"/>
      <c r="U186" s="33"/>
      <c r="W186" s="31"/>
      <c r="AE186" s="26"/>
      <c r="AF186" s="33"/>
      <c r="AI186" s="26"/>
      <c r="AJ186" s="33"/>
      <c r="AL186" s="31"/>
      <c r="AT186" s="26"/>
      <c r="AU186" s="33"/>
      <c r="AX186" s="26"/>
      <c r="AY186" s="33"/>
      <c r="BA186" s="31"/>
    </row>
    <row r="187" spans="1:53" x14ac:dyDescent="0.25">
      <c r="A187" s="26"/>
      <c r="B187" s="33"/>
      <c r="E187" s="26"/>
      <c r="F187" s="33"/>
      <c r="H187" s="31"/>
      <c r="P187" s="26"/>
      <c r="Q187" s="33"/>
      <c r="T187" s="26"/>
      <c r="U187" s="33"/>
      <c r="W187" s="31"/>
      <c r="AE187" s="26"/>
      <c r="AF187" s="33"/>
      <c r="AI187" s="26"/>
      <c r="AJ187" s="33"/>
      <c r="AL187" s="31"/>
      <c r="AT187" s="26"/>
      <c r="AU187" s="33"/>
      <c r="AX187" s="26"/>
      <c r="AY187" s="33"/>
      <c r="BA187" s="31"/>
    </row>
    <row r="188" spans="1:53" x14ac:dyDescent="0.25">
      <c r="A188" s="47" t="s">
        <v>0</v>
      </c>
      <c r="B188" s="10">
        <v>1.0000000000000001E-5</v>
      </c>
      <c r="E188" s="47" t="s">
        <v>0</v>
      </c>
      <c r="F188" s="10">
        <v>1.0000000000000001E-5</v>
      </c>
      <c r="H188" s="31"/>
      <c r="P188" s="47" t="s">
        <v>0</v>
      </c>
      <c r="Q188" s="10">
        <v>1.0000000000000001E-5</v>
      </c>
      <c r="T188" s="47" t="s">
        <v>0</v>
      </c>
      <c r="U188" s="10">
        <v>1.0000000000000001E-5</v>
      </c>
      <c r="W188" s="31"/>
      <c r="AE188" s="47" t="s">
        <v>0</v>
      </c>
      <c r="AF188" s="10">
        <v>1.0000000000000001E-5</v>
      </c>
      <c r="AI188" s="47" t="s">
        <v>0</v>
      </c>
      <c r="AJ188" s="10">
        <v>1.0000000000000001E-5</v>
      </c>
      <c r="AL188" s="31"/>
      <c r="AT188" s="47" t="s">
        <v>0</v>
      </c>
      <c r="AU188" s="10">
        <v>1.0000000000000001E-5</v>
      </c>
      <c r="AX188" s="47" t="s">
        <v>0</v>
      </c>
      <c r="AY188" s="10">
        <v>1.0000000000000001E-5</v>
      </c>
      <c r="BA188" s="31"/>
    </row>
    <row r="189" spans="1:53" x14ac:dyDescent="0.25">
      <c r="A189" s="47" t="s">
        <v>1</v>
      </c>
      <c r="B189" s="48">
        <v>0.58545209176788104</v>
      </c>
      <c r="E189" s="47" t="s">
        <v>1</v>
      </c>
      <c r="F189" s="48">
        <v>0.56885290148447998</v>
      </c>
      <c r="H189" s="31"/>
      <c r="P189" s="47" t="s">
        <v>1</v>
      </c>
      <c r="Q189" s="48">
        <v>0.53706140350877096</v>
      </c>
      <c r="T189" s="47" t="s">
        <v>1</v>
      </c>
      <c r="U189" s="48">
        <v>0.53815452091767801</v>
      </c>
      <c r="W189" s="31"/>
      <c r="AE189" s="47" t="s">
        <v>1</v>
      </c>
      <c r="AF189" s="48">
        <v>0.59298920377867703</v>
      </c>
      <c r="AI189" s="47" t="s">
        <v>1</v>
      </c>
      <c r="AJ189" s="48">
        <v>0.55718623481781304</v>
      </c>
      <c r="AL189" s="31"/>
      <c r="AT189" s="47" t="s">
        <v>1</v>
      </c>
      <c r="AU189" s="48">
        <v>0.54169365721997298</v>
      </c>
      <c r="AX189" s="47" t="s">
        <v>1</v>
      </c>
      <c r="AY189" s="48">
        <v>0.53287449392712505</v>
      </c>
      <c r="BA189" s="31"/>
    </row>
    <row r="190" spans="1:53" x14ac:dyDescent="0.25">
      <c r="A190" s="47"/>
      <c r="B190" s="48"/>
      <c r="E190" s="47"/>
      <c r="F190" s="48"/>
      <c r="H190" s="31"/>
      <c r="P190" s="47"/>
      <c r="Q190" s="48"/>
      <c r="T190" s="47"/>
      <c r="U190" s="48"/>
      <c r="W190" s="31"/>
      <c r="AE190" s="47"/>
      <c r="AF190" s="48"/>
      <c r="AI190" s="47"/>
      <c r="AJ190" s="48"/>
      <c r="AL190" s="31"/>
      <c r="AT190" s="47"/>
      <c r="AU190" s="48"/>
      <c r="AX190" s="47"/>
      <c r="AY190" s="48"/>
      <c r="BA190" s="31"/>
    </row>
    <row r="191" spans="1:53" x14ac:dyDescent="0.25">
      <c r="A191" s="47" t="s">
        <v>0</v>
      </c>
      <c r="B191" s="48">
        <v>1E-4</v>
      </c>
      <c r="E191" s="47" t="s">
        <v>0</v>
      </c>
      <c r="F191" s="48">
        <v>1E-4</v>
      </c>
      <c r="H191" s="31"/>
      <c r="P191" s="47" t="s">
        <v>0</v>
      </c>
      <c r="Q191" s="48">
        <v>1E-4</v>
      </c>
      <c r="T191" s="47" t="s">
        <v>0</v>
      </c>
      <c r="U191" s="48">
        <v>1E-4</v>
      </c>
      <c r="W191" s="31"/>
      <c r="AE191" s="47" t="s">
        <v>0</v>
      </c>
      <c r="AF191" s="48">
        <v>1E-4</v>
      </c>
      <c r="AI191" s="47" t="s">
        <v>0</v>
      </c>
      <c r="AJ191" s="48">
        <v>1E-4</v>
      </c>
      <c r="AL191" s="31"/>
      <c r="AT191" s="47" t="s">
        <v>0</v>
      </c>
      <c r="AU191" s="48">
        <v>1E-4</v>
      </c>
      <c r="AX191" s="47" t="s">
        <v>0</v>
      </c>
      <c r="AY191" s="48">
        <v>1E-4</v>
      </c>
      <c r="BA191" s="31"/>
    </row>
    <row r="192" spans="1:53" x14ac:dyDescent="0.25">
      <c r="A192" s="47" t="s">
        <v>1</v>
      </c>
      <c r="B192" s="48">
        <v>0.51359649122807005</v>
      </c>
      <c r="E192" s="47" t="s">
        <v>1</v>
      </c>
      <c r="F192" s="48">
        <v>0.49042172739541101</v>
      </c>
      <c r="H192" s="31"/>
      <c r="P192" s="47" t="s">
        <v>1</v>
      </c>
      <c r="Q192" s="48">
        <v>0.49034412955465501</v>
      </c>
      <c r="T192" s="47" t="s">
        <v>1</v>
      </c>
      <c r="U192" s="48">
        <v>0.47352901484480397</v>
      </c>
      <c r="W192" s="31"/>
      <c r="AE192" s="47" t="s">
        <v>1</v>
      </c>
      <c r="AF192" s="48">
        <v>0.53299595141700395</v>
      </c>
      <c r="AI192" s="47" t="s">
        <v>1</v>
      </c>
      <c r="AJ192" s="48">
        <v>0.52320175438596495</v>
      </c>
      <c r="AL192" s="31"/>
      <c r="AT192" s="47" t="s">
        <v>1</v>
      </c>
      <c r="AU192" s="48">
        <v>0.50829622132253705</v>
      </c>
      <c r="AX192" s="47" t="s">
        <v>1</v>
      </c>
      <c r="AY192" s="48">
        <v>0.52176450742240199</v>
      </c>
      <c r="BA192" s="31"/>
    </row>
    <row r="193" spans="1:53" x14ac:dyDescent="0.25">
      <c r="A193" s="47"/>
      <c r="B193" s="48"/>
      <c r="E193" s="47"/>
      <c r="F193" s="48"/>
      <c r="H193" s="31"/>
      <c r="P193" s="47"/>
      <c r="Q193" s="48"/>
      <c r="T193" s="47"/>
      <c r="U193" s="48"/>
      <c r="W193" s="31"/>
      <c r="AE193" s="47"/>
      <c r="AF193" s="48"/>
      <c r="AI193" s="47"/>
      <c r="AJ193" s="48"/>
      <c r="AL193" s="31"/>
      <c r="AT193" s="47"/>
      <c r="AU193" s="48"/>
      <c r="AX193" s="47"/>
      <c r="AY193" s="48"/>
      <c r="BA193" s="31"/>
    </row>
    <row r="194" spans="1:53" x14ac:dyDescent="0.25">
      <c r="A194" s="47" t="s">
        <v>0</v>
      </c>
      <c r="B194" s="48">
        <v>1E-3</v>
      </c>
      <c r="E194" s="47" t="s">
        <v>0</v>
      </c>
      <c r="F194" s="48">
        <v>1E-3</v>
      </c>
      <c r="H194" s="31"/>
      <c r="P194" s="47" t="s">
        <v>0</v>
      </c>
      <c r="Q194" s="48">
        <v>1E-3</v>
      </c>
      <c r="T194" s="47" t="s">
        <v>0</v>
      </c>
      <c r="U194" s="48">
        <v>1E-3</v>
      </c>
      <c r="W194" s="31"/>
      <c r="AE194" s="47" t="s">
        <v>0</v>
      </c>
      <c r="AF194" s="48">
        <v>1E-3</v>
      </c>
      <c r="AI194" s="47" t="s">
        <v>0</v>
      </c>
      <c r="AJ194" s="48">
        <v>1E-3</v>
      </c>
      <c r="AL194" s="31"/>
      <c r="AT194" s="47" t="s">
        <v>0</v>
      </c>
      <c r="AU194" s="48">
        <v>1E-3</v>
      </c>
      <c r="AX194" s="47" t="s">
        <v>0</v>
      </c>
      <c r="AY194" s="48">
        <v>1E-3</v>
      </c>
      <c r="BA194" s="31"/>
    </row>
    <row r="195" spans="1:53" x14ac:dyDescent="0.25">
      <c r="A195" s="47" t="s">
        <v>1</v>
      </c>
      <c r="B195" s="48">
        <v>0.50140350877192896</v>
      </c>
      <c r="E195" s="47" t="s">
        <v>1</v>
      </c>
      <c r="F195" s="48">
        <v>0.488667341430499</v>
      </c>
      <c r="H195" s="31"/>
      <c r="P195" s="47" t="s">
        <v>1</v>
      </c>
      <c r="Q195" s="48">
        <v>0.47226045883940598</v>
      </c>
      <c r="T195" s="47" t="s">
        <v>1</v>
      </c>
      <c r="U195" s="48">
        <v>0.48340755735492502</v>
      </c>
      <c r="W195" s="31"/>
      <c r="AE195" s="47" t="s">
        <v>1</v>
      </c>
      <c r="AF195" s="48">
        <v>0.52163292847503295</v>
      </c>
      <c r="AI195" s="47" t="s">
        <v>1</v>
      </c>
      <c r="AJ195" s="48">
        <v>0.50718960863697704</v>
      </c>
      <c r="AL195" s="31"/>
      <c r="AT195" s="47" t="s">
        <v>1</v>
      </c>
      <c r="AU195" s="48">
        <v>0.494254385964912</v>
      </c>
      <c r="AX195" s="47" t="s">
        <v>1</v>
      </c>
      <c r="AY195" s="48">
        <v>0.50530364372469605</v>
      </c>
      <c r="BA195" s="31"/>
    </row>
    <row r="196" spans="1:53" x14ac:dyDescent="0.25">
      <c r="A196" s="47"/>
      <c r="B196" s="48"/>
      <c r="E196" s="47"/>
      <c r="F196" s="48"/>
      <c r="H196" s="31"/>
      <c r="P196" s="47"/>
      <c r="Q196" s="48"/>
      <c r="T196" s="47"/>
      <c r="U196" s="48"/>
      <c r="W196" s="31"/>
      <c r="AE196" s="47"/>
      <c r="AF196" s="48"/>
      <c r="AI196" s="47"/>
      <c r="AJ196" s="48"/>
      <c r="AL196" s="31"/>
      <c r="AT196" s="47"/>
      <c r="AU196" s="48"/>
      <c r="AX196" s="47"/>
      <c r="AY196" s="48"/>
      <c r="BA196" s="31"/>
    </row>
    <row r="197" spans="1:53" x14ac:dyDescent="0.25">
      <c r="A197" s="47" t="s">
        <v>0</v>
      </c>
      <c r="B197" s="48">
        <v>0.01</v>
      </c>
      <c r="E197" s="47" t="s">
        <v>0</v>
      </c>
      <c r="F197" s="48">
        <v>0.01</v>
      </c>
      <c r="H197" s="31"/>
      <c r="P197" s="47" t="s">
        <v>0</v>
      </c>
      <c r="Q197" s="48">
        <v>0.01</v>
      </c>
      <c r="T197" s="47" t="s">
        <v>0</v>
      </c>
      <c r="U197" s="48">
        <v>0.01</v>
      </c>
      <c r="W197" s="31"/>
      <c r="AE197" s="47" t="s">
        <v>0</v>
      </c>
      <c r="AF197" s="48">
        <v>0.01</v>
      </c>
      <c r="AI197" s="47" t="s">
        <v>0</v>
      </c>
      <c r="AJ197" s="48">
        <v>0.01</v>
      </c>
      <c r="AL197" s="31"/>
      <c r="AT197" s="47" t="s">
        <v>0</v>
      </c>
      <c r="AU197" s="48">
        <v>0.01</v>
      </c>
      <c r="AX197" s="47" t="s">
        <v>0</v>
      </c>
      <c r="AY197" s="48">
        <v>0.01</v>
      </c>
      <c r="BA197" s="31"/>
    </row>
    <row r="198" spans="1:53" x14ac:dyDescent="0.25">
      <c r="A198" s="47" t="s">
        <v>1</v>
      </c>
      <c r="B198" s="48">
        <v>0.50092105263157805</v>
      </c>
      <c r="E198" s="47" t="s">
        <v>1</v>
      </c>
      <c r="F198" s="48">
        <v>0.50754385964912196</v>
      </c>
      <c r="H198" s="31"/>
      <c r="P198" s="47" t="s">
        <v>1</v>
      </c>
      <c r="Q198" s="48">
        <v>0.490914304993252</v>
      </c>
      <c r="T198" s="47" t="s">
        <v>1</v>
      </c>
      <c r="U198" s="48">
        <v>0.48424089068825898</v>
      </c>
      <c r="W198" s="31"/>
      <c r="AE198" s="47" t="s">
        <v>1</v>
      </c>
      <c r="AF198" s="48">
        <v>0.51369095816464205</v>
      </c>
      <c r="AI198" s="47" t="s">
        <v>1</v>
      </c>
      <c r="AJ198" s="48">
        <v>0.51491565452091703</v>
      </c>
      <c r="AL198" s="31"/>
      <c r="AT198" s="47" t="s">
        <v>1</v>
      </c>
      <c r="AU198" s="48">
        <v>0.49640013495276603</v>
      </c>
      <c r="AX198" s="47" t="s">
        <v>1</v>
      </c>
      <c r="AY198" s="48">
        <v>0.50895748987854195</v>
      </c>
      <c r="BA198" s="31"/>
    </row>
    <row r="199" spans="1:53" x14ac:dyDescent="0.25">
      <c r="A199" s="47"/>
      <c r="B199" s="48"/>
      <c r="E199" s="47"/>
      <c r="F199" s="48"/>
      <c r="H199" s="31"/>
      <c r="P199" s="47"/>
      <c r="Q199" s="48"/>
      <c r="T199" s="47"/>
      <c r="U199" s="48"/>
      <c r="W199" s="31"/>
      <c r="AE199" s="47"/>
      <c r="AF199" s="48"/>
      <c r="AI199" s="47"/>
      <c r="AJ199" s="48"/>
      <c r="AL199" s="31"/>
      <c r="AT199" s="47"/>
      <c r="AU199" s="48"/>
      <c r="AX199" s="47"/>
      <c r="AY199" s="48"/>
      <c r="BA199" s="31"/>
    </row>
    <row r="200" spans="1:53" x14ac:dyDescent="0.25">
      <c r="A200" s="47" t="s">
        <v>0</v>
      </c>
      <c r="B200" s="48">
        <v>0.1</v>
      </c>
      <c r="E200" s="47" t="s">
        <v>0</v>
      </c>
      <c r="F200" s="48">
        <v>0.1</v>
      </c>
      <c r="H200" s="31"/>
      <c r="P200" s="47" t="s">
        <v>0</v>
      </c>
      <c r="Q200" s="48">
        <v>0.1</v>
      </c>
      <c r="T200" s="47" t="s">
        <v>0</v>
      </c>
      <c r="U200" s="48">
        <v>0.1</v>
      </c>
      <c r="W200" s="31"/>
      <c r="AE200" s="47" t="s">
        <v>0</v>
      </c>
      <c r="AF200" s="48">
        <v>0.1</v>
      </c>
      <c r="AI200" s="47" t="s">
        <v>0</v>
      </c>
      <c r="AJ200" s="48">
        <v>0.1</v>
      </c>
      <c r="AL200" s="31"/>
      <c r="AT200" s="47" t="s">
        <v>0</v>
      </c>
      <c r="AU200" s="48">
        <v>0.1</v>
      </c>
      <c r="AX200" s="47" t="s">
        <v>0</v>
      </c>
      <c r="AY200" s="48">
        <v>0.1</v>
      </c>
      <c r="BA200" s="31"/>
    </row>
    <row r="201" spans="1:53" x14ac:dyDescent="0.25">
      <c r="A201" s="47" t="s">
        <v>1</v>
      </c>
      <c r="B201" s="48">
        <v>0.517331309041835</v>
      </c>
      <c r="E201" s="47" t="s">
        <v>1</v>
      </c>
      <c r="F201" s="48">
        <v>0.50227395411605902</v>
      </c>
      <c r="H201" s="31"/>
      <c r="P201" s="47" t="s">
        <v>1</v>
      </c>
      <c r="Q201" s="48">
        <v>0.50890013495276598</v>
      </c>
      <c r="T201" s="47" t="s">
        <v>1</v>
      </c>
      <c r="U201" s="48">
        <v>0.50613360323886603</v>
      </c>
      <c r="W201" s="31"/>
      <c r="AE201" s="47" t="s">
        <v>1</v>
      </c>
      <c r="AF201" s="48">
        <v>0.53488529014844799</v>
      </c>
      <c r="AI201" s="47" t="s">
        <v>1</v>
      </c>
      <c r="AJ201" s="48">
        <v>0.51828947368420997</v>
      </c>
      <c r="AL201" s="31"/>
      <c r="AT201" s="47" t="s">
        <v>1</v>
      </c>
      <c r="AU201" s="48">
        <v>0.50438933873144398</v>
      </c>
      <c r="AX201" s="47" t="s">
        <v>1</v>
      </c>
      <c r="AY201" s="48">
        <v>0.51592442645074199</v>
      </c>
      <c r="BA201" s="31"/>
    </row>
    <row r="202" spans="1:53" x14ac:dyDescent="0.25">
      <c r="A202" s="47"/>
      <c r="B202" s="48"/>
      <c r="E202" s="47"/>
      <c r="F202" s="48"/>
      <c r="H202" s="31"/>
      <c r="P202" s="47"/>
      <c r="Q202" s="48"/>
      <c r="T202" s="47"/>
      <c r="U202" s="48"/>
      <c r="W202" s="31"/>
      <c r="AE202" s="47"/>
      <c r="AF202" s="48"/>
      <c r="AI202" s="47"/>
      <c r="AJ202" s="48"/>
      <c r="AL202" s="31"/>
      <c r="AT202" s="47"/>
      <c r="AU202" s="48"/>
      <c r="AX202" s="47"/>
      <c r="AY202" s="48"/>
      <c r="BA202" s="31"/>
    </row>
    <row r="203" spans="1:53" x14ac:dyDescent="0.25">
      <c r="A203" s="47" t="s">
        <v>0</v>
      </c>
      <c r="B203" s="48">
        <v>1</v>
      </c>
      <c r="E203" s="47" t="s">
        <v>0</v>
      </c>
      <c r="F203" s="48">
        <v>1</v>
      </c>
      <c r="H203" s="31"/>
      <c r="P203" s="47" t="s">
        <v>0</v>
      </c>
      <c r="Q203" s="48">
        <v>1</v>
      </c>
      <c r="T203" s="47" t="s">
        <v>0</v>
      </c>
      <c r="U203" s="48">
        <v>1</v>
      </c>
      <c r="W203" s="31"/>
      <c r="AE203" s="47" t="s">
        <v>0</v>
      </c>
      <c r="AF203" s="48">
        <v>1</v>
      </c>
      <c r="AI203" s="47" t="s">
        <v>0</v>
      </c>
      <c r="AJ203" s="48">
        <v>1</v>
      </c>
      <c r="AL203" s="31"/>
      <c r="AT203" s="47" t="s">
        <v>0</v>
      </c>
      <c r="AU203" s="48">
        <v>1</v>
      </c>
      <c r="AX203" s="47" t="s">
        <v>0</v>
      </c>
      <c r="AY203" s="48">
        <v>1</v>
      </c>
      <c r="BA203" s="31"/>
    </row>
    <row r="204" spans="1:53" x14ac:dyDescent="0.25">
      <c r="A204" s="47" t="s">
        <v>1</v>
      </c>
      <c r="B204" s="48">
        <v>0.51986842105263098</v>
      </c>
      <c r="E204" s="47" t="s">
        <v>1</v>
      </c>
      <c r="F204" s="48">
        <v>0.505350877192982</v>
      </c>
      <c r="H204" s="31"/>
      <c r="P204" s="47" t="s">
        <v>1</v>
      </c>
      <c r="Q204" s="48">
        <v>0.48486167341430397</v>
      </c>
      <c r="T204" s="47" t="s">
        <v>1</v>
      </c>
      <c r="U204" s="48">
        <v>0.48902496626180803</v>
      </c>
      <c r="W204" s="31"/>
      <c r="AE204" s="47" t="s">
        <v>1</v>
      </c>
      <c r="AF204" s="48">
        <v>0.52417678812415602</v>
      </c>
      <c r="AI204" s="47" t="s">
        <v>1</v>
      </c>
      <c r="AJ204" s="48">
        <v>0.52079959514170004</v>
      </c>
      <c r="AL204" s="31"/>
      <c r="AT204" s="47" t="s">
        <v>1</v>
      </c>
      <c r="AU204" s="48">
        <v>0.48657219973009402</v>
      </c>
      <c r="AX204" s="47" t="s">
        <v>1</v>
      </c>
      <c r="AY204" s="48">
        <v>0.52668016194331901</v>
      </c>
      <c r="BA204" s="31"/>
    </row>
    <row r="205" spans="1:53" x14ac:dyDescent="0.25">
      <c r="A205" s="47"/>
      <c r="B205" s="48"/>
      <c r="E205" s="47"/>
      <c r="F205" s="48"/>
      <c r="H205" s="31"/>
      <c r="P205" s="47"/>
      <c r="Q205" s="48"/>
      <c r="T205" s="47"/>
      <c r="U205" s="48"/>
      <c r="W205" s="31"/>
      <c r="AE205" s="47"/>
      <c r="AF205" s="48"/>
      <c r="AI205" s="47"/>
      <c r="AJ205" s="48"/>
      <c r="AL205" s="31"/>
      <c r="AT205" s="47"/>
      <c r="AU205" s="48"/>
      <c r="AX205" s="47"/>
      <c r="AY205" s="48"/>
      <c r="BA205" s="31"/>
    </row>
    <row r="206" spans="1:53" x14ac:dyDescent="0.25">
      <c r="A206" s="47" t="s">
        <v>0</v>
      </c>
      <c r="B206" s="48">
        <v>10</v>
      </c>
      <c r="E206" s="47" t="s">
        <v>0</v>
      </c>
      <c r="F206" s="48">
        <v>10</v>
      </c>
      <c r="H206" s="31"/>
      <c r="P206" s="47" t="s">
        <v>0</v>
      </c>
      <c r="Q206" s="48">
        <v>10</v>
      </c>
      <c r="T206" s="47" t="s">
        <v>0</v>
      </c>
      <c r="U206" s="48">
        <v>10</v>
      </c>
      <c r="W206" s="31"/>
      <c r="AE206" s="47" t="s">
        <v>0</v>
      </c>
      <c r="AF206" s="48">
        <v>10</v>
      </c>
      <c r="AI206" s="47" t="s">
        <v>0</v>
      </c>
      <c r="AJ206" s="48">
        <v>10</v>
      </c>
      <c r="AL206" s="31"/>
      <c r="AT206" s="47" t="s">
        <v>0</v>
      </c>
      <c r="AU206" s="48">
        <v>10</v>
      </c>
      <c r="AX206" s="47" t="s">
        <v>0</v>
      </c>
      <c r="AY206" s="48">
        <v>10</v>
      </c>
      <c r="BA206" s="31"/>
    </row>
    <row r="207" spans="1:53" x14ac:dyDescent="0.25">
      <c r="A207" s="47" t="s">
        <v>1</v>
      </c>
      <c r="B207" s="48">
        <v>0.50386302294197005</v>
      </c>
      <c r="E207" s="47" t="s">
        <v>1</v>
      </c>
      <c r="F207" s="48">
        <v>0.49389338731443999</v>
      </c>
      <c r="H207" s="31"/>
      <c r="P207" s="47" t="s">
        <v>1</v>
      </c>
      <c r="Q207" s="48">
        <v>0.47809379217273901</v>
      </c>
      <c r="T207" s="47" t="s">
        <v>1</v>
      </c>
      <c r="U207" s="48">
        <v>0.48446018893387299</v>
      </c>
      <c r="W207" s="31"/>
      <c r="AE207" s="47" t="s">
        <v>1</v>
      </c>
      <c r="AF207" s="48">
        <v>0.51443657219973005</v>
      </c>
      <c r="AI207" s="47" t="s">
        <v>1</v>
      </c>
      <c r="AJ207" s="48">
        <v>0.51289473684210496</v>
      </c>
      <c r="AL207" s="31"/>
      <c r="AT207" s="47" t="s">
        <v>1</v>
      </c>
      <c r="AU207" s="48">
        <v>0.49688596491227999</v>
      </c>
      <c r="AX207" s="47" t="s">
        <v>1</v>
      </c>
      <c r="AY207" s="48">
        <v>0.499035087719298</v>
      </c>
      <c r="BA207" s="31"/>
    </row>
    <row r="208" spans="1:53" x14ac:dyDescent="0.25">
      <c r="A208" s="26" t="s">
        <v>86</v>
      </c>
      <c r="B208" s="33"/>
      <c r="E208" s="26" t="s">
        <v>27</v>
      </c>
      <c r="F208" s="33"/>
      <c r="H208" s="31"/>
      <c r="P208" s="26" t="s">
        <v>13</v>
      </c>
      <c r="Q208" s="33"/>
      <c r="T208" s="26" t="s">
        <v>36</v>
      </c>
      <c r="U208" s="33"/>
      <c r="W208" s="31"/>
      <c r="AE208" s="26" t="s">
        <v>75</v>
      </c>
      <c r="AF208" s="33"/>
      <c r="AI208" s="26" t="s">
        <v>46</v>
      </c>
      <c r="AJ208" s="33"/>
      <c r="AL208" s="31"/>
      <c r="AT208" s="26" t="s">
        <v>76</v>
      </c>
      <c r="AU208" s="33"/>
      <c r="AX208" s="26" t="s">
        <v>56</v>
      </c>
      <c r="AY208" s="33"/>
      <c r="BA208" s="31"/>
    </row>
    <row r="209" spans="1:53" x14ac:dyDescent="0.25">
      <c r="A209" s="26"/>
      <c r="B209" s="33"/>
      <c r="E209" s="26"/>
      <c r="F209" s="33"/>
      <c r="H209" s="31"/>
      <c r="P209" s="26"/>
      <c r="Q209" s="33"/>
      <c r="T209" s="26"/>
      <c r="U209" s="33"/>
      <c r="W209" s="31"/>
      <c r="AE209" s="26"/>
      <c r="AF209" s="33"/>
      <c r="AI209" s="26"/>
      <c r="AJ209" s="33"/>
      <c r="AL209" s="31"/>
      <c r="AT209" s="26"/>
      <c r="AU209" s="33"/>
      <c r="AX209" s="26"/>
      <c r="AY209" s="33"/>
      <c r="BA209" s="31"/>
    </row>
    <row r="210" spans="1:53" x14ac:dyDescent="0.25">
      <c r="A210" s="26"/>
      <c r="B210" s="33"/>
      <c r="E210" s="26"/>
      <c r="F210" s="33"/>
      <c r="H210" s="31"/>
      <c r="P210" s="26"/>
      <c r="Q210" s="33"/>
      <c r="T210" s="26"/>
      <c r="U210" s="33"/>
      <c r="W210" s="31"/>
      <c r="AE210" s="26"/>
      <c r="AF210" s="33"/>
      <c r="AI210" s="26"/>
      <c r="AJ210" s="33"/>
      <c r="AL210" s="31"/>
      <c r="AT210" s="26"/>
      <c r="AU210" s="33"/>
      <c r="AX210" s="26"/>
      <c r="AY210" s="33"/>
      <c r="BA210" s="31"/>
    </row>
    <row r="211" spans="1:53" x14ac:dyDescent="0.25">
      <c r="A211" s="49" t="s">
        <v>0</v>
      </c>
      <c r="B211" s="11">
        <v>1.0000000000000001E-5</v>
      </c>
      <c r="E211" s="49" t="s">
        <v>0</v>
      </c>
      <c r="F211" s="11">
        <v>1.0000000000000001E-5</v>
      </c>
      <c r="H211" s="31"/>
      <c r="P211" s="49" t="s">
        <v>0</v>
      </c>
      <c r="Q211" s="11">
        <v>1.0000000000000001E-5</v>
      </c>
      <c r="T211" s="49" t="s">
        <v>0</v>
      </c>
      <c r="U211" s="11">
        <v>1.0000000000000001E-5</v>
      </c>
      <c r="W211" s="31"/>
      <c r="AE211" s="49" t="s">
        <v>0</v>
      </c>
      <c r="AF211" s="11">
        <v>1.0000000000000001E-5</v>
      </c>
      <c r="AI211" s="49" t="s">
        <v>0</v>
      </c>
      <c r="AJ211" s="11">
        <v>1.0000000000000001E-5</v>
      </c>
      <c r="AL211" s="31"/>
      <c r="AT211" s="49" t="s">
        <v>0</v>
      </c>
      <c r="AU211" s="11">
        <v>1.0000000000000001E-5</v>
      </c>
      <c r="AX211" s="49" t="s">
        <v>0</v>
      </c>
      <c r="AY211" s="11">
        <v>1.0000000000000001E-5</v>
      </c>
      <c r="BA211" s="31"/>
    </row>
    <row r="212" spans="1:53" x14ac:dyDescent="0.25">
      <c r="A212" s="49" t="s">
        <v>1</v>
      </c>
      <c r="B212" s="50">
        <v>0.55887651821862305</v>
      </c>
      <c r="E212" s="49" t="s">
        <v>1</v>
      </c>
      <c r="F212" s="50">
        <v>0.56162955465586994</v>
      </c>
      <c r="H212" s="31"/>
      <c r="P212" s="49" t="s">
        <v>1</v>
      </c>
      <c r="Q212" s="50">
        <v>0.52105937921727397</v>
      </c>
      <c r="T212" s="49" t="s">
        <v>1</v>
      </c>
      <c r="U212" s="50">
        <v>0.52504048582995899</v>
      </c>
      <c r="W212" s="31"/>
      <c r="AE212" s="49" t="s">
        <v>1</v>
      </c>
      <c r="AF212" s="50">
        <v>0.592095141700404</v>
      </c>
      <c r="AI212" s="49" t="s">
        <v>1</v>
      </c>
      <c r="AJ212" s="50">
        <v>0.57681848852901396</v>
      </c>
      <c r="AL212" s="31"/>
      <c r="AT212" s="49" t="s">
        <v>1</v>
      </c>
      <c r="AU212" s="50">
        <v>0.47566801619433202</v>
      </c>
      <c r="AX212" s="49" t="s">
        <v>1</v>
      </c>
      <c r="AY212" s="50">
        <v>0.53326585695006701</v>
      </c>
      <c r="BA212" s="31"/>
    </row>
    <row r="213" spans="1:53" x14ac:dyDescent="0.25">
      <c r="A213" s="49"/>
      <c r="B213" s="50"/>
      <c r="E213" s="49"/>
      <c r="F213" s="50"/>
      <c r="H213" s="31"/>
      <c r="P213" s="49"/>
      <c r="Q213" s="50"/>
      <c r="T213" s="49"/>
      <c r="U213" s="50"/>
      <c r="W213" s="31"/>
      <c r="AE213" s="49"/>
      <c r="AF213" s="50"/>
      <c r="AI213" s="49"/>
      <c r="AJ213" s="50"/>
      <c r="AL213" s="31"/>
      <c r="AT213" s="49"/>
      <c r="AU213" s="50"/>
      <c r="AX213" s="49"/>
      <c r="AY213" s="50"/>
      <c r="BA213" s="31"/>
    </row>
    <row r="214" spans="1:53" x14ac:dyDescent="0.25">
      <c r="A214" s="49" t="s">
        <v>0</v>
      </c>
      <c r="B214" s="50">
        <v>1E-4</v>
      </c>
      <c r="E214" s="49" t="s">
        <v>0</v>
      </c>
      <c r="F214" s="50">
        <v>1E-4</v>
      </c>
      <c r="H214" s="31"/>
      <c r="P214" s="49" t="s">
        <v>0</v>
      </c>
      <c r="Q214" s="50">
        <v>1E-4</v>
      </c>
      <c r="T214" s="49" t="s">
        <v>0</v>
      </c>
      <c r="U214" s="50">
        <v>1E-4</v>
      </c>
      <c r="W214" s="31"/>
      <c r="AE214" s="49" t="s">
        <v>0</v>
      </c>
      <c r="AF214" s="50">
        <v>1E-4</v>
      </c>
      <c r="AI214" s="49" t="s">
        <v>0</v>
      </c>
      <c r="AJ214" s="50">
        <v>1E-4</v>
      </c>
      <c r="AL214" s="31"/>
      <c r="AT214" s="49" t="s">
        <v>0</v>
      </c>
      <c r="AU214" s="50">
        <v>1E-4</v>
      </c>
      <c r="AX214" s="49" t="s">
        <v>0</v>
      </c>
      <c r="AY214" s="50">
        <v>1E-4</v>
      </c>
      <c r="BA214" s="31"/>
    </row>
    <row r="215" spans="1:53" x14ac:dyDescent="0.25">
      <c r="A215" s="49" t="s">
        <v>1</v>
      </c>
      <c r="B215" s="50">
        <v>0.48911268556005399</v>
      </c>
      <c r="E215" s="49" t="s">
        <v>1</v>
      </c>
      <c r="F215" s="50">
        <v>0.46919365721997203</v>
      </c>
      <c r="H215" s="31"/>
      <c r="P215" s="49" t="s">
        <v>1</v>
      </c>
      <c r="Q215" s="50">
        <v>0.48503036437246899</v>
      </c>
      <c r="T215" s="49" t="s">
        <v>1</v>
      </c>
      <c r="U215" s="50">
        <v>0.46996963562753002</v>
      </c>
      <c r="W215" s="31"/>
      <c r="AE215" s="49" t="s">
        <v>1</v>
      </c>
      <c r="AF215" s="50">
        <v>0.50060391363022905</v>
      </c>
      <c r="AI215" s="49" t="s">
        <v>1</v>
      </c>
      <c r="AJ215" s="50">
        <v>0.50530364372469605</v>
      </c>
      <c r="AL215" s="31"/>
      <c r="AT215" s="49" t="s">
        <v>1</v>
      </c>
      <c r="AU215" s="50">
        <v>0.455526315789473</v>
      </c>
      <c r="AX215" s="49" t="s">
        <v>1</v>
      </c>
      <c r="AY215" s="50">
        <v>0.48941632928474998</v>
      </c>
      <c r="BA215" s="31"/>
    </row>
    <row r="216" spans="1:53" x14ac:dyDescent="0.25">
      <c r="A216" s="49"/>
      <c r="B216" s="50"/>
      <c r="E216" s="49"/>
      <c r="F216" s="50"/>
      <c r="H216" s="31"/>
      <c r="P216" s="49"/>
      <c r="Q216" s="50"/>
      <c r="T216" s="49"/>
      <c r="U216" s="50"/>
      <c r="W216" s="31"/>
      <c r="AE216" s="49"/>
      <c r="AF216" s="50"/>
      <c r="AI216" s="49"/>
      <c r="AJ216" s="50"/>
      <c r="AL216" s="31"/>
      <c r="AT216" s="49"/>
      <c r="AU216" s="50"/>
      <c r="AX216" s="49"/>
      <c r="AY216" s="50"/>
      <c r="BA216" s="31"/>
    </row>
    <row r="217" spans="1:53" x14ac:dyDescent="0.25">
      <c r="A217" s="49" t="s">
        <v>0</v>
      </c>
      <c r="B217" s="50">
        <v>1E-3</v>
      </c>
      <c r="E217" s="49" t="s">
        <v>0</v>
      </c>
      <c r="F217" s="50">
        <v>1E-3</v>
      </c>
      <c r="H217" s="31"/>
      <c r="P217" s="49" t="s">
        <v>0</v>
      </c>
      <c r="Q217" s="50">
        <v>1E-3</v>
      </c>
      <c r="T217" s="49" t="s">
        <v>0</v>
      </c>
      <c r="U217" s="50">
        <v>1E-3</v>
      </c>
      <c r="W217" s="31"/>
      <c r="AE217" s="49" t="s">
        <v>0</v>
      </c>
      <c r="AF217" s="50">
        <v>1E-3</v>
      </c>
      <c r="AI217" s="49" t="s">
        <v>0</v>
      </c>
      <c r="AJ217" s="50">
        <v>1E-3</v>
      </c>
      <c r="AL217" s="31"/>
      <c r="AT217" s="49" t="s">
        <v>0</v>
      </c>
      <c r="AU217" s="50">
        <v>1E-3</v>
      </c>
      <c r="AX217" s="49" t="s">
        <v>0</v>
      </c>
      <c r="AY217" s="50">
        <v>1E-3</v>
      </c>
      <c r="BA217" s="31"/>
    </row>
    <row r="218" spans="1:53" x14ac:dyDescent="0.25">
      <c r="A218" s="49" t="s">
        <v>1</v>
      </c>
      <c r="B218" s="50">
        <v>0.48911268556005399</v>
      </c>
      <c r="E218" s="49" t="s">
        <v>1</v>
      </c>
      <c r="F218" s="50">
        <v>0.47102901484480397</v>
      </c>
      <c r="H218" s="31"/>
      <c r="P218" s="49" t="s">
        <v>1</v>
      </c>
      <c r="Q218" s="50">
        <v>0.47703778677462799</v>
      </c>
      <c r="T218" s="49" t="s">
        <v>1</v>
      </c>
      <c r="U218" s="50">
        <v>0.465053981106612</v>
      </c>
      <c r="W218" s="31"/>
      <c r="AE218" s="49" t="s">
        <v>1</v>
      </c>
      <c r="AF218" s="50">
        <v>0.50064777327935195</v>
      </c>
      <c r="AI218" s="49" t="s">
        <v>1</v>
      </c>
      <c r="AJ218" s="50">
        <v>0.49731106612685499</v>
      </c>
      <c r="AL218" s="31"/>
      <c r="AT218" s="49" t="s">
        <v>1</v>
      </c>
      <c r="AU218" s="50">
        <v>0.45118083670715198</v>
      </c>
      <c r="AX218" s="49" t="s">
        <v>1</v>
      </c>
      <c r="AY218" s="50">
        <v>0.48266531713900102</v>
      </c>
      <c r="BA218" s="31"/>
    </row>
    <row r="219" spans="1:53" x14ac:dyDescent="0.25">
      <c r="A219" s="49"/>
      <c r="B219" s="50"/>
      <c r="E219" s="49"/>
      <c r="F219" s="50"/>
      <c r="H219" s="31"/>
      <c r="P219" s="49"/>
      <c r="Q219" s="50"/>
      <c r="T219" s="49"/>
      <c r="U219" s="50"/>
      <c r="W219" s="31"/>
      <c r="AE219" s="49"/>
      <c r="AF219" s="50"/>
      <c r="AI219" s="49"/>
      <c r="AJ219" s="50"/>
      <c r="AL219" s="31"/>
      <c r="AT219" s="49"/>
      <c r="AU219" s="50"/>
      <c r="AX219" s="49"/>
      <c r="AY219" s="50"/>
      <c r="BA219" s="31"/>
    </row>
    <row r="220" spans="1:53" x14ac:dyDescent="0.25">
      <c r="A220" s="49" t="s">
        <v>0</v>
      </c>
      <c r="B220" s="50">
        <v>0.01</v>
      </c>
      <c r="E220" s="49" t="s">
        <v>0</v>
      </c>
      <c r="F220" s="50">
        <v>0.01</v>
      </c>
      <c r="H220" s="31"/>
      <c r="P220" s="49" t="s">
        <v>0</v>
      </c>
      <c r="Q220" s="50">
        <v>0.01</v>
      </c>
      <c r="T220" s="49" t="s">
        <v>0</v>
      </c>
      <c r="U220" s="50">
        <v>0.01</v>
      </c>
      <c r="W220" s="31"/>
      <c r="AE220" s="49" t="s">
        <v>0</v>
      </c>
      <c r="AF220" s="50">
        <v>0.01</v>
      </c>
      <c r="AI220" s="49" t="s">
        <v>0</v>
      </c>
      <c r="AJ220" s="50">
        <v>0.01</v>
      </c>
      <c r="AL220" s="31"/>
      <c r="AT220" s="49" t="s">
        <v>0</v>
      </c>
      <c r="AU220" s="50">
        <v>0.01</v>
      </c>
      <c r="AX220" s="49" t="s">
        <v>0</v>
      </c>
      <c r="AY220" s="50">
        <v>0.01</v>
      </c>
      <c r="BA220" s="31"/>
    </row>
    <row r="221" spans="1:53" x14ac:dyDescent="0.25">
      <c r="A221" s="49" t="s">
        <v>1</v>
      </c>
      <c r="B221" s="50">
        <v>0.48591093117408901</v>
      </c>
      <c r="E221" s="49" t="s">
        <v>1</v>
      </c>
      <c r="F221" s="50">
        <v>0.470023616734143</v>
      </c>
      <c r="H221" s="31"/>
      <c r="P221" s="49" t="s">
        <v>1</v>
      </c>
      <c r="Q221" s="50">
        <v>0.48506410256410198</v>
      </c>
      <c r="T221" s="49" t="s">
        <v>1</v>
      </c>
      <c r="U221" s="50">
        <v>0.46461875843454697</v>
      </c>
      <c r="W221" s="31"/>
      <c r="AE221" s="49" t="s">
        <v>1</v>
      </c>
      <c r="AF221" s="50">
        <v>0.50552631578947305</v>
      </c>
      <c r="AI221" s="49" t="s">
        <v>1</v>
      </c>
      <c r="AJ221" s="50">
        <v>0.51079284750337295</v>
      </c>
      <c r="AL221" s="31"/>
      <c r="AT221" s="49" t="s">
        <v>1</v>
      </c>
      <c r="AU221" s="50">
        <v>0.45706477732793499</v>
      </c>
      <c r="AX221" s="49" t="s">
        <v>1</v>
      </c>
      <c r="AY221" s="50">
        <v>0.49880904183535701</v>
      </c>
      <c r="BA221" s="31"/>
    </row>
    <row r="222" spans="1:53" x14ac:dyDescent="0.25">
      <c r="A222" s="49"/>
      <c r="B222" s="50"/>
      <c r="E222" s="49"/>
      <c r="F222" s="50"/>
      <c r="H222" s="31"/>
      <c r="P222" s="49"/>
      <c r="Q222" s="50"/>
      <c r="T222" s="49"/>
      <c r="U222" s="50"/>
      <c r="W222" s="31"/>
      <c r="AE222" s="49"/>
      <c r="AF222" s="50"/>
      <c r="AI222" s="49"/>
      <c r="AJ222" s="50"/>
      <c r="AL222" s="31"/>
      <c r="AT222" s="49"/>
      <c r="AU222" s="50"/>
      <c r="AX222" s="49"/>
      <c r="AY222" s="50"/>
      <c r="BA222" s="31"/>
    </row>
    <row r="223" spans="1:53" x14ac:dyDescent="0.25">
      <c r="A223" s="49" t="s">
        <v>0</v>
      </c>
      <c r="B223" s="50">
        <v>0.1</v>
      </c>
      <c r="C223" s="26"/>
      <c r="D223" s="26"/>
      <c r="E223" s="49" t="s">
        <v>0</v>
      </c>
      <c r="F223" s="50">
        <v>0.1</v>
      </c>
      <c r="G223" s="26"/>
      <c r="H223" s="31"/>
      <c r="P223" s="49" t="s">
        <v>0</v>
      </c>
      <c r="Q223" s="50">
        <v>0.1</v>
      </c>
      <c r="R223" s="26"/>
      <c r="S223" s="26"/>
      <c r="T223" s="49" t="s">
        <v>0</v>
      </c>
      <c r="U223" s="50">
        <v>0.1</v>
      </c>
      <c r="V223" s="26"/>
      <c r="W223" s="31"/>
      <c r="AE223" s="49" t="s">
        <v>0</v>
      </c>
      <c r="AF223" s="50">
        <v>0.1</v>
      </c>
      <c r="AG223" s="26"/>
      <c r="AH223" s="26"/>
      <c r="AI223" s="49" t="s">
        <v>0</v>
      </c>
      <c r="AJ223" s="50">
        <v>0.1</v>
      </c>
      <c r="AK223" s="26"/>
      <c r="AL223" s="31"/>
      <c r="AT223" s="49" t="s">
        <v>0</v>
      </c>
      <c r="AU223" s="50">
        <v>0.1</v>
      </c>
      <c r="AV223" s="26"/>
      <c r="AW223" s="26"/>
      <c r="AX223" s="49" t="s">
        <v>0</v>
      </c>
      <c r="AY223" s="50">
        <v>0.1</v>
      </c>
      <c r="AZ223" s="26"/>
      <c r="BA223" s="31"/>
    </row>
    <row r="224" spans="1:53" x14ac:dyDescent="0.25">
      <c r="A224" s="49" t="s">
        <v>1</v>
      </c>
      <c r="B224" s="50">
        <v>0.50354588394062005</v>
      </c>
      <c r="C224" s="26"/>
      <c r="D224" s="26"/>
      <c r="E224" s="49" t="s">
        <v>1</v>
      </c>
      <c r="F224" s="50">
        <v>0.49639001349527601</v>
      </c>
      <c r="G224" s="26"/>
      <c r="H224" s="31"/>
      <c r="P224" s="49" t="s">
        <v>1</v>
      </c>
      <c r="Q224" s="50">
        <v>0.49476720647773198</v>
      </c>
      <c r="R224" s="26"/>
      <c r="S224" s="26"/>
      <c r="T224" s="49" t="s">
        <v>1</v>
      </c>
      <c r="U224" s="50">
        <v>0.47387651821862298</v>
      </c>
      <c r="V224" s="26"/>
      <c r="W224" s="31"/>
      <c r="AE224" s="49" t="s">
        <v>1</v>
      </c>
      <c r="AF224" s="50">
        <v>0.50832995951417004</v>
      </c>
      <c r="AG224" s="26"/>
      <c r="AH224" s="26"/>
      <c r="AI224" s="49" t="s">
        <v>1</v>
      </c>
      <c r="AJ224" s="50">
        <v>0.50446693657219899</v>
      </c>
      <c r="AK224" s="26"/>
      <c r="AL224" s="31"/>
      <c r="AT224" s="49" t="s">
        <v>1</v>
      </c>
      <c r="AU224" s="50">
        <v>0.45012820512820501</v>
      </c>
      <c r="AV224" s="26"/>
      <c r="AW224" s="26"/>
      <c r="AX224" s="49" t="s">
        <v>1</v>
      </c>
      <c r="AY224" s="50">
        <v>0.50876518218623401</v>
      </c>
      <c r="AZ224" s="26"/>
      <c r="BA224" s="31"/>
    </row>
    <row r="225" spans="1:53" x14ac:dyDescent="0.25">
      <c r="A225" s="49"/>
      <c r="B225" s="50"/>
      <c r="C225" s="26"/>
      <c r="D225" s="26"/>
      <c r="E225" s="49"/>
      <c r="F225" s="50"/>
      <c r="G225" s="26"/>
      <c r="H225" s="31"/>
      <c r="P225" s="49"/>
      <c r="Q225" s="50"/>
      <c r="R225" s="26"/>
      <c r="S225" s="26"/>
      <c r="T225" s="49"/>
      <c r="U225" s="50"/>
      <c r="V225" s="26"/>
      <c r="W225" s="31"/>
      <c r="AE225" s="49"/>
      <c r="AF225" s="50"/>
      <c r="AG225" s="26"/>
      <c r="AH225" s="26"/>
      <c r="AI225" s="49"/>
      <c r="AJ225" s="50"/>
      <c r="AK225" s="26"/>
      <c r="AL225" s="31"/>
      <c r="AT225" s="49"/>
      <c r="AU225" s="50"/>
      <c r="AV225" s="26"/>
      <c r="AW225" s="26"/>
      <c r="AX225" s="49"/>
      <c r="AY225" s="50"/>
      <c r="AZ225" s="26"/>
      <c r="BA225" s="31"/>
    </row>
    <row r="226" spans="1:53" x14ac:dyDescent="0.25">
      <c r="A226" s="49" t="s">
        <v>0</v>
      </c>
      <c r="B226" s="50">
        <v>1</v>
      </c>
      <c r="C226" s="26"/>
      <c r="D226" s="26"/>
      <c r="E226" s="49" t="s">
        <v>0</v>
      </c>
      <c r="F226" s="50">
        <v>1</v>
      </c>
      <c r="G226" s="26"/>
      <c r="H226" s="31"/>
      <c r="P226" s="49" t="s">
        <v>0</v>
      </c>
      <c r="Q226" s="50">
        <v>1</v>
      </c>
      <c r="R226" s="26"/>
      <c r="S226" s="26"/>
      <c r="T226" s="49" t="s">
        <v>0</v>
      </c>
      <c r="U226" s="50">
        <v>1</v>
      </c>
      <c r="V226" s="26"/>
      <c r="W226" s="31"/>
      <c r="AE226" s="49" t="s">
        <v>0</v>
      </c>
      <c r="AF226" s="50">
        <v>1</v>
      </c>
      <c r="AG226" s="26"/>
      <c r="AH226" s="26"/>
      <c r="AI226" s="49" t="s">
        <v>0</v>
      </c>
      <c r="AJ226" s="50">
        <v>1</v>
      </c>
      <c r="AK226" s="26"/>
      <c r="AL226" s="31"/>
      <c r="AT226" s="49" t="s">
        <v>0</v>
      </c>
      <c r="AU226" s="50">
        <v>1</v>
      </c>
      <c r="AV226" s="26"/>
      <c r="AW226" s="26"/>
      <c r="AX226" s="49" t="s">
        <v>0</v>
      </c>
      <c r="AY226" s="50">
        <v>1</v>
      </c>
      <c r="AZ226" s="26"/>
      <c r="BA226" s="31"/>
    </row>
    <row r="227" spans="1:53" x14ac:dyDescent="0.25">
      <c r="A227" s="49" t="s">
        <v>1</v>
      </c>
      <c r="B227" s="50">
        <v>0.48792172739541101</v>
      </c>
      <c r="C227" s="26"/>
      <c r="D227" s="26"/>
      <c r="E227" s="49" t="s">
        <v>1</v>
      </c>
      <c r="F227" s="50">
        <v>0.48497975708502</v>
      </c>
      <c r="G227" s="26"/>
      <c r="H227" s="31"/>
      <c r="P227" s="49" t="s">
        <v>1</v>
      </c>
      <c r="Q227" s="50">
        <v>0.47892712550607203</v>
      </c>
      <c r="R227" s="26"/>
      <c r="S227" s="26"/>
      <c r="T227" s="49" t="s">
        <v>1</v>
      </c>
      <c r="U227" s="50">
        <v>0.46961538461538399</v>
      </c>
      <c r="V227" s="26"/>
      <c r="W227" s="31"/>
      <c r="AE227" s="49" t="s">
        <v>1</v>
      </c>
      <c r="AF227" s="50">
        <v>0.50468623481781305</v>
      </c>
      <c r="AG227" s="26"/>
      <c r="AH227" s="26"/>
      <c r="AI227" s="49" t="s">
        <v>1</v>
      </c>
      <c r="AJ227" s="50">
        <v>0.50775978407557298</v>
      </c>
      <c r="AK227" s="26"/>
      <c r="AL227" s="31"/>
      <c r="AT227" s="49" t="s">
        <v>1</v>
      </c>
      <c r="AU227" s="50">
        <v>0.44692307692307598</v>
      </c>
      <c r="AV227" s="26"/>
      <c r="AW227" s="26"/>
      <c r="AX227" s="49" t="s">
        <v>1</v>
      </c>
      <c r="AY227" s="50">
        <v>0.49113360323886601</v>
      </c>
      <c r="AZ227" s="26"/>
      <c r="BA227" s="31"/>
    </row>
    <row r="228" spans="1:53" x14ac:dyDescent="0.25">
      <c r="A228" s="49"/>
      <c r="B228" s="50"/>
      <c r="C228" s="26"/>
      <c r="D228" s="26"/>
      <c r="E228" s="49"/>
      <c r="F228" s="50"/>
      <c r="G228" s="26"/>
      <c r="H228" s="31"/>
      <c r="P228" s="49"/>
      <c r="Q228" s="50"/>
      <c r="R228" s="26"/>
      <c r="S228" s="26"/>
      <c r="T228" s="49"/>
      <c r="U228" s="50"/>
      <c r="V228" s="26"/>
      <c r="W228" s="31"/>
      <c r="AE228" s="49"/>
      <c r="AF228" s="50"/>
      <c r="AG228" s="26"/>
      <c r="AH228" s="26"/>
      <c r="AI228" s="49"/>
      <c r="AJ228" s="50"/>
      <c r="AK228" s="26"/>
      <c r="AL228" s="31"/>
      <c r="AT228" s="49"/>
      <c r="AU228" s="50"/>
      <c r="AV228" s="26"/>
      <c r="AW228" s="26"/>
      <c r="AX228" s="49"/>
      <c r="AY228" s="50"/>
      <c r="AZ228" s="26"/>
      <c r="BA228" s="31"/>
    </row>
    <row r="229" spans="1:53" x14ac:dyDescent="0.25">
      <c r="A229" s="49" t="s">
        <v>0</v>
      </c>
      <c r="B229" s="50">
        <v>10</v>
      </c>
      <c r="C229" s="26"/>
      <c r="D229" s="26"/>
      <c r="E229" s="49" t="s">
        <v>0</v>
      </c>
      <c r="F229" s="50">
        <v>10</v>
      </c>
      <c r="G229" s="26"/>
      <c r="H229" s="31"/>
      <c r="P229" s="49" t="s">
        <v>0</v>
      </c>
      <c r="Q229" s="50">
        <v>10</v>
      </c>
      <c r="R229" s="26"/>
      <c r="S229" s="26"/>
      <c r="T229" s="49" t="s">
        <v>0</v>
      </c>
      <c r="U229" s="50">
        <v>10</v>
      </c>
      <c r="V229" s="26"/>
      <c r="W229" s="31"/>
      <c r="AE229" s="49" t="s">
        <v>0</v>
      </c>
      <c r="AF229" s="50">
        <v>10</v>
      </c>
      <c r="AG229" s="26"/>
      <c r="AH229" s="26"/>
      <c r="AI229" s="49" t="s">
        <v>0</v>
      </c>
      <c r="AJ229" s="50">
        <v>10</v>
      </c>
      <c r="AK229" s="26"/>
      <c r="AL229" s="31"/>
      <c r="AT229" s="49" t="s">
        <v>0</v>
      </c>
      <c r="AU229" s="50">
        <v>10</v>
      </c>
      <c r="AV229" s="26"/>
      <c r="AW229" s="26"/>
      <c r="AX229" s="49" t="s">
        <v>0</v>
      </c>
      <c r="AY229" s="50">
        <v>10</v>
      </c>
      <c r="AZ229" s="26"/>
      <c r="BA229" s="31"/>
    </row>
    <row r="230" spans="1:53" x14ac:dyDescent="0.25">
      <c r="A230" s="49" t="s">
        <v>1</v>
      </c>
      <c r="B230" s="50">
        <v>0.49612685560053899</v>
      </c>
      <c r="C230" s="26"/>
      <c r="D230" s="26"/>
      <c r="E230" s="49" t="s">
        <v>1</v>
      </c>
      <c r="F230" s="50">
        <v>0.48178137651821801</v>
      </c>
      <c r="G230" s="26"/>
      <c r="H230" s="31"/>
      <c r="P230" s="49" t="s">
        <v>1</v>
      </c>
      <c r="Q230" s="50">
        <v>0.47923076923076902</v>
      </c>
      <c r="R230" s="26"/>
      <c r="S230" s="26"/>
      <c r="T230" s="49" t="s">
        <v>1</v>
      </c>
      <c r="U230" s="50">
        <v>0.46216261808366998</v>
      </c>
      <c r="V230" s="26"/>
      <c r="W230" s="31"/>
      <c r="AE230" s="49" t="s">
        <v>1</v>
      </c>
      <c r="AF230" s="50">
        <v>0.50627192982456104</v>
      </c>
      <c r="AG230" s="26"/>
      <c r="AH230" s="26"/>
      <c r="AI230" s="49" t="s">
        <v>1</v>
      </c>
      <c r="AJ230" s="50">
        <v>0.50209851551956797</v>
      </c>
      <c r="AK230" s="26"/>
      <c r="AL230" s="31"/>
      <c r="AT230" s="49" t="s">
        <v>1</v>
      </c>
      <c r="AU230" s="50">
        <v>0.44955802968960801</v>
      </c>
      <c r="AV230" s="26"/>
      <c r="AW230" s="26"/>
      <c r="AX230" s="49" t="s">
        <v>1</v>
      </c>
      <c r="AY230" s="50">
        <v>0.48393049932523602</v>
      </c>
      <c r="AZ230" s="26"/>
      <c r="BA230" s="31"/>
    </row>
    <row r="231" spans="1:53" x14ac:dyDescent="0.25">
      <c r="A231" s="26"/>
      <c r="B231" s="33"/>
      <c r="C231" s="26"/>
      <c r="D231" s="26"/>
      <c r="E231" s="26"/>
      <c r="F231" s="33"/>
      <c r="G231" s="26"/>
      <c r="H231" s="31"/>
      <c r="P231" s="26"/>
      <c r="Q231" s="33"/>
      <c r="R231" s="26"/>
      <c r="S231" s="26"/>
      <c r="T231" s="26"/>
      <c r="U231" s="33"/>
      <c r="V231" s="26"/>
      <c r="W231" s="31"/>
      <c r="AE231" s="26"/>
      <c r="AF231" s="33"/>
      <c r="AG231" s="26"/>
      <c r="AH231" s="26"/>
      <c r="AI231" s="26"/>
      <c r="AJ231" s="33"/>
      <c r="AK231" s="26"/>
      <c r="AL231" s="31"/>
      <c r="AT231" s="26"/>
      <c r="AU231" s="33"/>
      <c r="AV231" s="26"/>
      <c r="AW231" s="26"/>
      <c r="AX231" s="26"/>
      <c r="AY231" s="33"/>
      <c r="AZ231" s="26"/>
      <c r="BA231" s="31"/>
    </row>
    <row r="232" spans="1:53" x14ac:dyDescent="0.25">
      <c r="A232" s="26"/>
      <c r="B232" s="33"/>
      <c r="C232" s="26"/>
      <c r="D232" s="26"/>
      <c r="E232" s="26"/>
      <c r="F232" s="33"/>
      <c r="G232" s="26"/>
      <c r="H232" s="31"/>
      <c r="P232" s="26"/>
      <c r="Q232" s="33"/>
      <c r="R232" s="26"/>
      <c r="S232" s="26"/>
      <c r="T232" s="26"/>
      <c r="U232" s="33"/>
      <c r="V232" s="26"/>
      <c r="W232" s="31"/>
      <c r="AE232" s="26"/>
      <c r="AF232" s="33"/>
      <c r="AG232" s="26"/>
      <c r="AH232" s="26"/>
      <c r="AI232" s="26"/>
      <c r="AJ232" s="33"/>
      <c r="AK232" s="26"/>
      <c r="AL232" s="31"/>
      <c r="AT232" s="26"/>
      <c r="AU232" s="33"/>
      <c r="AV232" s="26"/>
      <c r="AW232" s="26"/>
      <c r="AX232" s="26"/>
      <c r="AY232" s="33"/>
      <c r="AZ232" s="26"/>
      <c r="BA232" s="31"/>
    </row>
    <row r="233" spans="1:53" x14ac:dyDescent="0.25">
      <c r="A233" s="26"/>
      <c r="B233" s="33"/>
      <c r="C233" s="26"/>
      <c r="D233" s="26"/>
      <c r="E233" s="26"/>
      <c r="F233" s="33"/>
      <c r="G233" s="26"/>
      <c r="H233" s="31"/>
      <c r="P233" s="26"/>
      <c r="Q233" s="33"/>
      <c r="R233" s="26"/>
      <c r="S233" s="26"/>
      <c r="T233" s="26"/>
      <c r="U233" s="33"/>
      <c r="V233" s="26"/>
      <c r="W233" s="31"/>
      <c r="AE233" s="26"/>
      <c r="AF233" s="33"/>
      <c r="AG233" s="26"/>
      <c r="AH233" s="26"/>
      <c r="AI233" s="26"/>
      <c r="AJ233" s="33"/>
      <c r="AK233" s="26"/>
      <c r="AL233" s="31"/>
      <c r="AT233" s="26"/>
      <c r="AU233" s="33"/>
      <c r="AV233" s="26"/>
      <c r="AW233" s="26"/>
      <c r="AX233" s="26"/>
      <c r="AY233" s="33"/>
      <c r="AZ233" s="26"/>
      <c r="BA233" s="31"/>
    </row>
    <row r="234" spans="1:53" x14ac:dyDescent="0.25">
      <c r="A234" s="26"/>
      <c r="B234" s="33"/>
      <c r="C234" s="26"/>
      <c r="D234" s="26"/>
      <c r="E234" s="26"/>
      <c r="F234" s="33"/>
      <c r="G234" s="26"/>
      <c r="H234" s="31"/>
      <c r="P234" s="26"/>
      <c r="Q234" s="33"/>
      <c r="R234" s="26"/>
      <c r="S234" s="26"/>
      <c r="T234" s="26"/>
      <c r="U234" s="33"/>
      <c r="V234" s="26"/>
      <c r="W234" s="31"/>
      <c r="AE234" s="26"/>
      <c r="AF234" s="33"/>
      <c r="AG234" s="26"/>
      <c r="AH234" s="26"/>
      <c r="AI234" s="26"/>
      <c r="AJ234" s="33"/>
      <c r="AK234" s="26"/>
      <c r="AL234" s="31"/>
      <c r="AT234" s="26"/>
      <c r="AU234" s="33"/>
      <c r="AV234" s="26"/>
      <c r="AW234" s="26"/>
      <c r="AX234" s="26"/>
      <c r="AY234" s="33"/>
      <c r="AZ234" s="26"/>
      <c r="BA234" s="31"/>
    </row>
    <row r="235" spans="1:53" x14ac:dyDescent="0.25">
      <c r="A235" s="26"/>
      <c r="B235" s="33"/>
      <c r="C235" s="26"/>
      <c r="D235" s="26"/>
      <c r="E235" s="26"/>
      <c r="F235" s="33"/>
      <c r="G235" s="26"/>
      <c r="H235" s="31"/>
      <c r="P235" s="26"/>
      <c r="Q235" s="33"/>
      <c r="R235" s="26"/>
      <c r="S235" s="26"/>
      <c r="T235" s="26"/>
      <c r="U235" s="33"/>
      <c r="V235" s="26"/>
      <c r="W235" s="31"/>
      <c r="AE235" s="26"/>
      <c r="AF235" s="33"/>
      <c r="AG235" s="26"/>
      <c r="AH235" s="26"/>
      <c r="AI235" s="26"/>
      <c r="AJ235" s="33"/>
      <c r="AK235" s="26"/>
      <c r="AL235" s="31"/>
      <c r="AT235" s="26"/>
      <c r="AU235" s="33"/>
      <c r="AV235" s="26"/>
      <c r="AW235" s="26"/>
      <c r="AX235" s="26"/>
      <c r="AY235" s="33"/>
      <c r="AZ235" s="26"/>
      <c r="BA235" s="31"/>
    </row>
    <row r="236" spans="1:53" x14ac:dyDescent="0.25">
      <c r="A236" s="26"/>
      <c r="B236" s="33"/>
      <c r="C236" s="26"/>
      <c r="D236" s="26"/>
      <c r="E236" s="26"/>
      <c r="F236" s="33"/>
      <c r="G236" s="26"/>
      <c r="H236" s="31"/>
      <c r="P236" s="26"/>
      <c r="Q236" s="33"/>
      <c r="R236" s="26"/>
      <c r="S236" s="26"/>
      <c r="T236" s="26"/>
      <c r="U236" s="33"/>
      <c r="V236" s="26"/>
      <c r="W236" s="31"/>
      <c r="AE236" s="26"/>
      <c r="AF236" s="33"/>
      <c r="AG236" s="26"/>
      <c r="AH236" s="26"/>
      <c r="AI236" s="26"/>
      <c r="AJ236" s="33"/>
      <c r="AK236" s="26"/>
      <c r="AL236" s="31"/>
      <c r="AT236" s="26"/>
      <c r="AU236" s="33"/>
      <c r="AV236" s="26"/>
      <c r="AW236" s="26"/>
      <c r="AX236" s="26"/>
      <c r="AY236" s="33"/>
      <c r="AZ236" s="26"/>
      <c r="BA236" s="31"/>
    </row>
    <row r="237" spans="1:53" x14ac:dyDescent="0.25">
      <c r="A237" s="26"/>
      <c r="B237" s="33"/>
      <c r="C237" s="26"/>
      <c r="D237" s="26"/>
      <c r="E237" s="26"/>
      <c r="F237" s="33"/>
      <c r="G237" s="26"/>
      <c r="H237" s="31"/>
      <c r="P237" s="26"/>
      <c r="Q237" s="33"/>
      <c r="R237" s="26"/>
      <c r="S237" s="26"/>
      <c r="T237" s="26"/>
      <c r="U237" s="33"/>
      <c r="V237" s="26"/>
      <c r="W237" s="31"/>
      <c r="AE237" s="26"/>
      <c r="AF237" s="33"/>
      <c r="AG237" s="26"/>
      <c r="AH237" s="26"/>
      <c r="AI237" s="26"/>
      <c r="AJ237" s="33"/>
      <c r="AK237" s="26"/>
      <c r="AL237" s="31"/>
      <c r="AT237" s="26"/>
      <c r="AU237" s="33"/>
      <c r="AV237" s="26"/>
      <c r="AW237" s="26"/>
      <c r="AX237" s="26"/>
      <c r="AY237" s="33"/>
      <c r="AZ237" s="26"/>
      <c r="BA237" s="31"/>
    </row>
    <row r="238" spans="1:53" x14ac:dyDescent="0.25">
      <c r="A238" s="26"/>
      <c r="B238" s="33"/>
      <c r="C238" s="26"/>
      <c r="D238" s="26"/>
      <c r="E238" s="26"/>
      <c r="F238" s="33"/>
      <c r="G238" s="26"/>
      <c r="H238" s="31"/>
      <c r="P238" s="26"/>
      <c r="Q238" s="33"/>
      <c r="R238" s="26"/>
      <c r="S238" s="26"/>
      <c r="T238" s="26"/>
      <c r="U238" s="33"/>
      <c r="V238" s="26"/>
      <c r="W238" s="31"/>
      <c r="AE238" s="26"/>
      <c r="AF238" s="33"/>
      <c r="AG238" s="26"/>
      <c r="AH238" s="26"/>
      <c r="AI238" s="26"/>
      <c r="AJ238" s="33"/>
      <c r="AK238" s="26"/>
      <c r="AL238" s="31"/>
      <c r="AT238" s="26"/>
      <c r="AU238" s="33"/>
      <c r="AV238" s="26"/>
      <c r="AW238" s="26"/>
      <c r="AX238" s="26"/>
      <c r="AY238" s="33"/>
      <c r="AZ238" s="26"/>
      <c r="BA238" s="31"/>
    </row>
    <row r="239" spans="1:53" x14ac:dyDescent="0.25">
      <c r="A239" s="26"/>
      <c r="B239" s="33"/>
      <c r="C239" s="26"/>
      <c r="D239" s="26"/>
      <c r="E239" s="26"/>
      <c r="F239" s="33"/>
      <c r="G239" s="26"/>
      <c r="H239" s="31"/>
      <c r="P239" s="26"/>
      <c r="Q239" s="33"/>
      <c r="R239" s="26"/>
      <c r="S239" s="26"/>
      <c r="T239" s="26"/>
      <c r="U239" s="33"/>
      <c r="V239" s="26"/>
      <c r="W239" s="31"/>
      <c r="AE239" s="26"/>
      <c r="AF239" s="33"/>
      <c r="AG239" s="26"/>
      <c r="AH239" s="26"/>
      <c r="AI239" s="26"/>
      <c r="AJ239" s="33"/>
      <c r="AK239" s="26"/>
      <c r="AL239" s="31"/>
      <c r="AT239" s="26"/>
      <c r="AU239" s="33"/>
      <c r="AV239" s="26"/>
      <c r="AW239" s="26"/>
      <c r="AX239" s="26"/>
      <c r="AY239" s="33"/>
      <c r="AZ239" s="26"/>
      <c r="BA239" s="31"/>
    </row>
    <row r="240" spans="1:53" x14ac:dyDescent="0.25">
      <c r="A240" s="26"/>
      <c r="B240" s="33"/>
      <c r="C240" s="26"/>
      <c r="D240" s="26"/>
      <c r="E240" s="26"/>
      <c r="F240" s="33"/>
      <c r="G240" s="26"/>
      <c r="H240" s="31"/>
      <c r="P240" s="26"/>
      <c r="Q240" s="33"/>
      <c r="R240" s="26"/>
      <c r="S240" s="26"/>
      <c r="T240" s="26"/>
      <c r="U240" s="33"/>
      <c r="V240" s="26"/>
      <c r="W240" s="31"/>
      <c r="AE240" s="26"/>
      <c r="AF240" s="33"/>
      <c r="AG240" s="26"/>
      <c r="AH240" s="26"/>
      <c r="AI240" s="26"/>
      <c r="AJ240" s="33"/>
      <c r="AK240" s="26"/>
      <c r="AL240" s="31"/>
      <c r="AT240" s="26"/>
      <c r="AU240" s="33"/>
      <c r="AV240" s="26"/>
      <c r="AW240" s="26"/>
      <c r="AX240" s="26"/>
      <c r="AY240" s="33"/>
      <c r="AZ240" s="26"/>
      <c r="BA240" s="31"/>
    </row>
    <row r="241" spans="1:53" x14ac:dyDescent="0.25">
      <c r="A241" s="26"/>
      <c r="B241" s="33"/>
      <c r="C241" s="26"/>
      <c r="D241" s="26"/>
      <c r="E241" s="26"/>
      <c r="F241" s="33"/>
      <c r="G241" s="26"/>
      <c r="H241" s="31"/>
      <c r="P241" s="26"/>
      <c r="Q241" s="33"/>
      <c r="R241" s="26"/>
      <c r="S241" s="26"/>
      <c r="T241" s="26"/>
      <c r="U241" s="33"/>
      <c r="V241" s="26"/>
      <c r="W241" s="31"/>
      <c r="AE241" s="26"/>
      <c r="AF241" s="33"/>
      <c r="AG241" s="26"/>
      <c r="AH241" s="26"/>
      <c r="AI241" s="26"/>
      <c r="AJ241" s="33"/>
      <c r="AK241" s="26"/>
      <c r="AL241" s="31"/>
      <c r="AT241" s="26"/>
      <c r="AU241" s="33"/>
      <c r="AV241" s="26"/>
      <c r="AW241" s="26"/>
      <c r="AX241" s="26"/>
      <c r="AY241" s="33"/>
      <c r="AZ241" s="26"/>
      <c r="BA241" s="31"/>
    </row>
    <row r="242" spans="1:53" x14ac:dyDescent="0.25">
      <c r="A242" s="26"/>
      <c r="B242" s="33"/>
      <c r="C242" s="26"/>
      <c r="D242" s="26"/>
      <c r="E242" s="26"/>
      <c r="F242" s="33"/>
      <c r="G242" s="26"/>
      <c r="H242" s="31"/>
      <c r="P242" s="26"/>
      <c r="Q242" s="33"/>
      <c r="R242" s="26"/>
      <c r="S242" s="26"/>
      <c r="T242" s="26"/>
      <c r="U242" s="33"/>
      <c r="V242" s="26"/>
      <c r="W242" s="31"/>
      <c r="AE242" s="26"/>
      <c r="AF242" s="33"/>
      <c r="AG242" s="26"/>
      <c r="AH242" s="26"/>
      <c r="AI242" s="26"/>
      <c r="AJ242" s="33"/>
      <c r="AK242" s="26"/>
      <c r="AL242" s="31"/>
      <c r="AT242" s="26"/>
      <c r="AU242" s="33"/>
      <c r="AV242" s="26"/>
      <c r="AW242" s="26"/>
      <c r="AX242" s="26"/>
      <c r="AY242" s="33"/>
      <c r="AZ242" s="26"/>
      <c r="BA242" s="31"/>
    </row>
    <row r="243" spans="1:53" x14ac:dyDescent="0.25">
      <c r="A243" s="26"/>
      <c r="B243" s="33"/>
      <c r="C243" s="26"/>
      <c r="D243" s="26"/>
      <c r="E243" s="26"/>
      <c r="F243" s="33"/>
      <c r="G243" s="26"/>
      <c r="H243" s="31"/>
      <c r="P243" s="26"/>
      <c r="Q243" s="33"/>
      <c r="R243" s="26"/>
      <c r="S243" s="26"/>
      <c r="T243" s="26"/>
      <c r="U243" s="33"/>
      <c r="V243" s="26"/>
      <c r="W243" s="31"/>
      <c r="AE243" s="26"/>
      <c r="AF243" s="33"/>
      <c r="AG243" s="26"/>
      <c r="AH243" s="26"/>
      <c r="AI243" s="26"/>
      <c r="AJ243" s="33"/>
      <c r="AK243" s="26"/>
      <c r="AL243" s="31"/>
      <c r="AT243" s="26"/>
      <c r="AU243" s="33"/>
      <c r="AV243" s="26"/>
      <c r="AW243" s="26"/>
      <c r="AX243" s="26"/>
      <c r="AY243" s="33"/>
      <c r="AZ243" s="26"/>
      <c r="BA243" s="31"/>
    </row>
    <row r="244" spans="1:53" x14ac:dyDescent="0.25">
      <c r="A244" s="26"/>
      <c r="B244" s="33"/>
      <c r="C244" s="26"/>
      <c r="D244" s="26"/>
      <c r="E244" s="26"/>
      <c r="F244" s="33"/>
      <c r="G244" s="26"/>
      <c r="H244" s="31"/>
      <c r="P244" s="26"/>
      <c r="Q244" s="33"/>
      <c r="R244" s="26"/>
      <c r="S244" s="26"/>
      <c r="T244" s="26"/>
      <c r="U244" s="33"/>
      <c r="V244" s="26"/>
      <c r="W244" s="31"/>
      <c r="AE244" s="26"/>
      <c r="AF244" s="33"/>
      <c r="AG244" s="26"/>
      <c r="AH244" s="26"/>
      <c r="AI244" s="26"/>
      <c r="AJ244" s="33"/>
      <c r="AK244" s="26"/>
      <c r="AL244" s="31"/>
      <c r="AT244" s="26"/>
      <c r="AU244" s="33"/>
      <c r="AV244" s="26"/>
      <c r="AW244" s="26"/>
      <c r="AX244" s="26"/>
      <c r="AY244" s="33"/>
      <c r="AZ244" s="26"/>
      <c r="BA244" s="31"/>
    </row>
    <row r="245" spans="1:53" x14ac:dyDescent="0.25">
      <c r="A245" s="26"/>
      <c r="B245" s="33"/>
      <c r="C245" s="26"/>
      <c r="D245" s="26"/>
      <c r="E245" s="26"/>
      <c r="F245" s="33"/>
      <c r="G245" s="26"/>
      <c r="H245" s="31"/>
      <c r="P245" s="26"/>
      <c r="Q245" s="33"/>
      <c r="R245" s="26"/>
      <c r="S245" s="26"/>
      <c r="T245" s="26"/>
      <c r="U245" s="33"/>
      <c r="V245" s="26"/>
      <c r="W245" s="31"/>
      <c r="AE245" s="26"/>
      <c r="AF245" s="33"/>
      <c r="AG245" s="26"/>
      <c r="AH245" s="26"/>
      <c r="AI245" s="26"/>
      <c r="AJ245" s="33"/>
      <c r="AK245" s="26"/>
      <c r="AL245" s="31"/>
      <c r="AT245" s="26"/>
      <c r="AU245" s="33"/>
      <c r="AV245" s="26"/>
      <c r="AW245" s="26"/>
      <c r="AX245" s="26"/>
      <c r="AY245" s="33"/>
      <c r="AZ245" s="26"/>
      <c r="BA245" s="31"/>
    </row>
    <row r="246" spans="1:53" x14ac:dyDescent="0.25">
      <c r="A246" s="26"/>
      <c r="B246" s="33"/>
      <c r="E246" s="26"/>
      <c r="F246" s="33"/>
      <c r="H246" s="31"/>
      <c r="Q246" s="51"/>
      <c r="T246" s="26"/>
      <c r="U246" s="33"/>
      <c r="W246" s="31"/>
      <c r="AF246" s="51"/>
      <c r="AI246" s="26"/>
      <c r="AJ246" s="33"/>
      <c r="AL246" s="31"/>
      <c r="AU246" s="51"/>
      <c r="AX246" s="26"/>
      <c r="AY246" s="33"/>
      <c r="BA246" s="31"/>
    </row>
    <row r="247" spans="1:53" x14ac:dyDescent="0.25">
      <c r="A247" s="26"/>
      <c r="B247" s="33"/>
      <c r="E247" s="26"/>
      <c r="F247" s="33"/>
      <c r="H247" s="31"/>
      <c r="Q247" s="51"/>
      <c r="T247" s="26"/>
      <c r="U247" s="33"/>
      <c r="W247" s="31"/>
      <c r="AF247" s="51"/>
      <c r="AI247" s="26"/>
      <c r="AJ247" s="33"/>
      <c r="AL247" s="31"/>
      <c r="AU247" s="51"/>
      <c r="AX247" s="26"/>
      <c r="AY247" s="33"/>
      <c r="BA247" s="31"/>
    </row>
    <row r="248" spans="1:53" x14ac:dyDescent="0.25">
      <c r="A248" s="26"/>
      <c r="B248" s="33"/>
      <c r="E248" s="26"/>
      <c r="F248" s="33"/>
      <c r="H248" s="31"/>
      <c r="Q248" s="51"/>
      <c r="T248" s="26"/>
      <c r="U248" s="33"/>
      <c r="W248" s="31"/>
      <c r="AF248" s="51"/>
      <c r="AI248" s="26"/>
      <c r="AJ248" s="33"/>
      <c r="AL248" s="31"/>
      <c r="AU248" s="51"/>
      <c r="AX248" s="26"/>
      <c r="AY248" s="33"/>
      <c r="BA248" s="31"/>
    </row>
    <row r="249" spans="1:53" x14ac:dyDescent="0.25">
      <c r="A249" s="26"/>
      <c r="B249" s="33"/>
      <c r="E249" s="26"/>
      <c r="F249" s="33"/>
      <c r="H249" s="31"/>
      <c r="Q249" s="51"/>
      <c r="T249" s="26"/>
      <c r="U249" s="33"/>
      <c r="W249" s="31"/>
      <c r="AF249" s="51"/>
      <c r="AI249" s="26"/>
      <c r="AJ249" s="33"/>
      <c r="AL249" s="31"/>
      <c r="AU249" s="51"/>
      <c r="AX249" s="26"/>
      <c r="AY249" s="33"/>
      <c r="BA249" s="31"/>
    </row>
    <row r="250" spans="1:53" x14ac:dyDescent="0.25">
      <c r="A250" s="26"/>
      <c r="B250" s="33"/>
      <c r="E250" s="26"/>
      <c r="F250" s="33"/>
      <c r="H250" s="31"/>
      <c r="Q250" s="51"/>
      <c r="T250" s="26"/>
      <c r="U250" s="33"/>
      <c r="W250" s="31"/>
      <c r="AF250" s="51"/>
      <c r="AI250" s="26"/>
      <c r="AJ250" s="33"/>
      <c r="AL250" s="31"/>
      <c r="AU250" s="51"/>
      <c r="AX250" s="26"/>
      <c r="AY250" s="33"/>
      <c r="BA250" s="31"/>
    </row>
    <row r="251" spans="1:53" x14ac:dyDescent="0.25">
      <c r="A251" s="26"/>
      <c r="B251" s="33"/>
      <c r="E251" s="26"/>
      <c r="F251" s="33"/>
      <c r="H251" s="31"/>
      <c r="Q251" s="51"/>
      <c r="T251" s="26"/>
      <c r="U251" s="33"/>
      <c r="W251" s="31"/>
      <c r="AF251" s="51"/>
      <c r="AI251" s="26"/>
      <c r="AJ251" s="33"/>
      <c r="AL251" s="31"/>
      <c r="AU251" s="51"/>
      <c r="AX251" s="26"/>
      <c r="AY251" s="33"/>
      <c r="BA251" s="31"/>
    </row>
    <row r="252" spans="1:53" x14ac:dyDescent="0.25">
      <c r="A252" s="26"/>
      <c r="B252" s="33"/>
      <c r="E252" s="26"/>
      <c r="F252" s="33"/>
      <c r="H252" s="31"/>
      <c r="Q252" s="51"/>
      <c r="T252" s="26"/>
      <c r="U252" s="33"/>
      <c r="W252" s="31"/>
      <c r="AF252" s="51"/>
      <c r="AI252" s="26"/>
      <c r="AJ252" s="33"/>
      <c r="AL252" s="31"/>
      <c r="AU252" s="51"/>
      <c r="AX252" s="26"/>
      <c r="AY252" s="33"/>
      <c r="BA252" s="31"/>
    </row>
    <row r="253" spans="1:53" x14ac:dyDescent="0.25">
      <c r="A253" s="26"/>
      <c r="B253" s="33"/>
      <c r="E253" s="26"/>
      <c r="F253" s="33"/>
      <c r="H253" s="31"/>
      <c r="Q253" s="51"/>
      <c r="T253" s="26"/>
      <c r="U253" s="33"/>
      <c r="W253" s="31"/>
      <c r="AF253" s="51"/>
      <c r="AI253" s="26"/>
      <c r="AJ253" s="33"/>
      <c r="AL253" s="31"/>
      <c r="AU253" s="51"/>
      <c r="AX253" s="26"/>
      <c r="AY253" s="33"/>
      <c r="BA253" s="31"/>
    </row>
    <row r="254" spans="1:53" x14ac:dyDescent="0.25">
      <c r="A254" s="26"/>
      <c r="B254" s="33"/>
      <c r="E254" s="26"/>
      <c r="F254" s="33"/>
      <c r="H254" s="31"/>
      <c r="Q254" s="51"/>
      <c r="T254" s="26"/>
      <c r="U254" s="33"/>
      <c r="W254" s="31"/>
      <c r="AF254" s="51"/>
      <c r="AI254" s="26"/>
      <c r="AJ254" s="33"/>
      <c r="AL254" s="31"/>
      <c r="AU254" s="51"/>
      <c r="AX254" s="26"/>
      <c r="AY254" s="33"/>
      <c r="BA254" s="31"/>
    </row>
    <row r="255" spans="1:53" x14ac:dyDescent="0.25">
      <c r="B255" s="51"/>
      <c r="F255" s="51"/>
      <c r="H255" s="31"/>
      <c r="Q255" s="51"/>
      <c r="U255" s="51"/>
      <c r="W255" s="31"/>
      <c r="AF255" s="51"/>
      <c r="AJ255" s="51"/>
      <c r="AL255" s="31"/>
      <c r="AU255" s="51"/>
      <c r="AY255" s="51"/>
      <c r="BA255" s="31"/>
    </row>
    <row r="256" spans="1:53" x14ac:dyDescent="0.25">
      <c r="B256" s="51"/>
      <c r="F256" s="51"/>
      <c r="H256" s="31"/>
      <c r="Q256" s="51"/>
      <c r="U256" s="51"/>
      <c r="W256" s="31"/>
      <c r="AF256" s="51"/>
      <c r="AJ256" s="51"/>
      <c r="AL256" s="31"/>
      <c r="AU256" s="51"/>
      <c r="AY256" s="51"/>
      <c r="BA256" s="31"/>
    </row>
    <row r="257" spans="2:53" x14ac:dyDescent="0.25">
      <c r="B257" s="51"/>
      <c r="F257" s="51"/>
      <c r="H257" s="31"/>
      <c r="Q257" s="51"/>
      <c r="U257" s="51"/>
      <c r="W257" s="31"/>
      <c r="AF257" s="51"/>
      <c r="AJ257" s="51"/>
      <c r="AL257" s="31"/>
      <c r="AU257" s="51"/>
      <c r="AY257" s="51"/>
      <c r="BA257" s="31"/>
    </row>
    <row r="258" spans="2:53" x14ac:dyDescent="0.25">
      <c r="B258" s="51"/>
      <c r="F258" s="51"/>
      <c r="H258" s="31"/>
      <c r="Q258" s="51"/>
      <c r="U258" s="51"/>
      <c r="W258" s="31"/>
      <c r="AF258" s="51"/>
      <c r="AJ258" s="51"/>
      <c r="AL258" s="31"/>
      <c r="AU258" s="51"/>
      <c r="AY258" s="51"/>
      <c r="BA258" s="31"/>
    </row>
    <row r="259" spans="2:53" x14ac:dyDescent="0.25">
      <c r="B259" s="51"/>
      <c r="F259" s="51"/>
      <c r="H259" s="31"/>
      <c r="Q259" s="51"/>
      <c r="U259" s="51"/>
      <c r="W259" s="31"/>
      <c r="AF259" s="51"/>
      <c r="AJ259" s="51"/>
      <c r="AL259" s="31"/>
      <c r="AU259" s="51"/>
      <c r="AY259" s="51"/>
      <c r="BA259" s="31"/>
    </row>
    <row r="260" spans="2:53" x14ac:dyDescent="0.25">
      <c r="B260" s="51"/>
      <c r="F260" s="51"/>
      <c r="H260" s="31"/>
      <c r="Q260" s="51"/>
      <c r="U260" s="51"/>
      <c r="W260" s="31"/>
      <c r="AF260" s="51"/>
      <c r="AJ260" s="51"/>
      <c r="AL260" s="31"/>
      <c r="AU260" s="51"/>
      <c r="AY260" s="51"/>
      <c r="BA260" s="31"/>
    </row>
    <row r="261" spans="2:53" x14ac:dyDescent="0.25">
      <c r="B261" s="51"/>
      <c r="F261" s="51"/>
      <c r="H261" s="31"/>
      <c r="Q261" s="51"/>
      <c r="U261" s="51"/>
      <c r="W261" s="31"/>
      <c r="AF261" s="51"/>
      <c r="AJ261" s="51"/>
      <c r="AL261" s="31"/>
      <c r="AU261" s="51"/>
      <c r="AY261" s="51"/>
      <c r="BA261" s="31"/>
    </row>
    <row r="262" spans="2:53" x14ac:dyDescent="0.25">
      <c r="B262" s="51"/>
      <c r="F262" s="51"/>
      <c r="H262" s="31"/>
      <c r="Q262" s="51"/>
      <c r="U262" s="51"/>
      <c r="W262" s="31"/>
      <c r="AF262" s="51"/>
      <c r="AJ262" s="51"/>
      <c r="AL262" s="31"/>
      <c r="AU262" s="51"/>
      <c r="AY262" s="51"/>
      <c r="BA262" s="31"/>
    </row>
    <row r="263" spans="2:53" x14ac:dyDescent="0.25">
      <c r="B263" s="51"/>
      <c r="F263" s="51"/>
      <c r="H263" s="31"/>
      <c r="Q263" s="51"/>
      <c r="U263" s="51"/>
      <c r="W263" s="31"/>
      <c r="AF263" s="51"/>
      <c r="AJ263" s="51"/>
      <c r="AL263" s="31"/>
      <c r="AU263" s="51"/>
      <c r="AY263" s="51"/>
      <c r="BA263" s="3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0 E A A B Q S w M E F A A C A A g A A F l j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A F l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Z Y 0 3 o H s o a F A E A A P M C A A A T A B w A R m 9 y b X V s Y X M v U 2 V j d G l v b j E u b S C i G A A o o B Q A A A A A A A A A A A A A A A A A A A A A A A A A A A D l k L 9 q w 0 A M x n e D 3 + G 4 L D Y Y g w N e W j y U u B k L J d 7 q D p d Y T Y 7 e H 3 P S h b g h D 9 M H y N R H 8 I v 1 w A 1 t h 3 b s U i 2 S f h J 8 0 o e w I W k N W 0 2 5 u I 6 j O M K d c N A x B + g V 4 Y q E 6 W 4 K V j E F F E c s x N I 6 N 7 5 i Q A v c 5 7 X d e A 2 G k q V U k C + s o d B g w u u r F l 9 g C 1 3 b y V 5 Z L b Q 3 z 6 L t B 9 p Z U 3 9 F k 1 L 7 X T C n A / E 0 e 6 h B S S 0 J X M V n C Y l 1 y j O 2 s M p r g 9 U 8 Y 7 d m Y z t p t l U x L 0 N 7 7 y 3 B i g Y F 1 W e Z 3 1 k D j 2 k 2 X T / j z X j u P T I 9 v n U W x z P t B Q + / N G I d V h s n D D 5 Z p y e N Z u g B k 4 + H s + O R T 7 g I R 1 A Y M Y I D n T J 2 4 f M L N 1 6 v w Z 1 O a R x J 8 4 v u j 4 a X f 2 1 4 + U 8 M f w d Q S w E C L Q A U A A I A C A A A W W N N G p X s W a c A A A D 5 A A A A E g A A A A A A A A A A A A A A A A A A A A A A Q 2 9 u Z m l n L 1 B h Y 2 t h Z 2 U u e G 1 s U E s B A i 0 A F A A C A A g A A F l j T Q / K 6 a u k A A A A 6 Q A A A B M A A A A A A A A A A A A A A A A A 8 w A A A F t D b 2 5 0 Z W 5 0 X 1 R 5 c G V z X S 5 4 b W x Q S w E C L Q A U A A I A C A A A W W N N 6 B 7 K G h Q B A A D z A g A A E w A A A A A A A A A A A A A A A A D k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E A A A A A A A A C Y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M l Q y M T o 1 N j o w N S 4 4 N j g 5 N z k z W i I g L z 4 8 R W 5 0 c n k g V H l w Z T 0 i R m l s b E N v b H V t b l R 5 c G V z I i B W Y W x 1 Z T 0 i c 0 J n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1 N 0 Y W 5 k Q T E v V M O t c H V z I G 3 D s 2 R v c 8 O t d H Z h L n t D b 2 x 1 b W 4 x L D B 9 J n F 1 b 3 Q 7 L C Z x d W 9 0 O 1 N l Y 3 R p b 2 4 x L 3 J l c 3 V s d H N T d G F u Z E E x L 1 T D r X B 1 c y B t w 7 N k b 3 P D r X R 2 Y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U 3 R h b m R B M S 9 U w 6 1 w d X M g b c O z Z G 9 z w 6 1 0 d m E u e 0 N v b H V t b j E s M H 0 m c X V v d D s s J n F 1 b 3 Q 7 U 2 V j d G l v b j E v c m V z d W x 0 c 1 N 0 Y W 5 k Q T E v V M O t c H V z I G 3 D s 2 R v c 8 O t d H Z h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U 3 R h b m R B M S 9 G b 3 J y J U M z J U E x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T d G F u Z E E x L 1 Q l Q z M l Q U R w d X M l M j B t J U M z J U I z Z G 9 z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N 0 Y W 5 k Q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B N W 5 v c m 1 W U 3 N 0 Y W 5 k I i A v P j x F b n R y e S B U e X B l P S J S Z W N v d m V y e V R h c m d l d E N v b H V t b i I g V m F s d W U 9 I m w x N i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N U M D k 6 M z M 6 M D g u M j M 4 M z g 2 M V o i I C 8 + P E V u d H J 5 I F R 5 c G U 9 I k Z p b G x D b 2 x 1 b W 5 U e X B l c y I g V m F s d W U 9 I n N C Z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T d G F u Z E E 1 L 1 T D r X B 1 c y B t w 7 N k b 3 P D r X R 2 Y S 5 7 Q 2 9 s d W 1 u M S w w f S Z x d W 9 0 O y w m c X V v d D t T Z W N 0 a W 9 u M S 9 y Z X N 1 b H R z U 3 R h b m R B N S 9 U w 6 1 w d X M g b c O z Z G 9 z w 6 1 0 d m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1 N 0 Y W 5 k Q T U v V M O t c H V z I G 3 D s 2 R v c 8 O t d H Z h L n t D b 2 x 1 b W 4 x L D B 9 J n F 1 b 3 Q 7 L C Z x d W 9 0 O 1 N l Y 3 R p b 2 4 x L 3 J l c 3 V s d H N T d G F u Z E E 1 L 1 T D r X B 1 c y B t w 7 N k b 3 P D r X R 2 Y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N 0 Y W 5 k Q T U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U 3 R h b m R B N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B r V J s t b 1 R Z P W t X p M F U F G A A A A A A I A A A A A A B B m A A A A A Q A A I A A A A I G U e J i b S e Y f 4 H r k W 1 O p / 8 p n Q 2 o Q 4 L X a C W u I A n R w q Z J 5 A A A A A A 6 A A A A A A g A A I A A A A I N f u 2 X B u 6 O T / z C e D g Q 7 / 8 t f t m n C i k R b 3 u B + g 9 L T w J K i U A A A A E D J l E Q C y e y 6 x 1 N 9 s d S f A + / x b t p / 9 2 m K Q h v U x G R R H c B 1 j 1 / E t L G d m R o H f m 0 p 7 n o M O X j m 3 / G s K + n D + v V c Z E s l M l g b 4 Z f D S C 4 k 2 R x x G s u 4 u 0 Y r Q A A A A O N T z 4 t z 9 H F O E s 7 Z H Q 2 g e C O C C O 1 Q 6 Q 6 a p l U 4 Y X B t N J v G V v K 7 S 8 O b u 1 3 A L S C z 9 X V s 9 O K Y x F n P u q 3 U 9 B d l 7 R y U b N I = < / D a t a M a s h u p > 
</file>

<file path=customXml/itemProps1.xml><?xml version="1.0" encoding="utf-8"?>
<ds:datastoreItem xmlns:ds="http://schemas.openxmlformats.org/officeDocument/2006/customXml" ds:itemID="{DE1142EC-8D61-4CEC-AD2F-7FAC5D659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randomVSrandomPP</vt:lpstr>
      <vt:lpstr>Munka1</vt:lpstr>
      <vt:lpstr>upsample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speech</cp:lastModifiedBy>
  <dcterms:created xsi:type="dcterms:W3CDTF">2018-11-02T12:51:56Z</dcterms:created>
  <dcterms:modified xsi:type="dcterms:W3CDTF">2019-03-10T11:35:23Z</dcterms:modified>
</cp:coreProperties>
</file>