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trabMercedes\pythonDiplomamunka\result\"/>
    </mc:Choice>
  </mc:AlternateContent>
  <xr:revisionPtr revIDLastSave="0" documentId="13_ncr:1_{6C5B8BA8-4ED0-46A3-A2DC-3ED9359AA0C2}" xr6:coauthVersionLast="36" xr6:coauthVersionMax="36" xr10:uidLastSave="{00000000-0000-0000-0000-000000000000}"/>
  <bookViews>
    <workbookView xWindow="0" yWindow="0" windowWidth="28800" windowHeight="12225" firstSheet="1" activeTab="3" xr2:uid="{00000000-000D-0000-FFFF-FFFF00000000}"/>
  </bookViews>
  <sheets>
    <sheet name="01_norm_stand_nothing" sheetId="15" r:id="rId1"/>
    <sheet name="02_a1_a5_a10_norm" sheetId="16" r:id="rId2"/>
    <sheet name="02_a1_a5_a10_stand" sheetId="21" r:id="rId3"/>
    <sheet name="03_random_a5" sheetId="12" r:id="rId4"/>
    <sheet name="03_random_a10" sheetId="23" r:id="rId5"/>
    <sheet name="04_upsampling" sheetId="17" r:id="rId6"/>
    <sheet name="05_delta" sheetId="24" r:id="rId7"/>
    <sheet name="06_TEST" sheetId="25" r:id="rId8"/>
    <sheet name="nothingVSnormVSstand" sheetId="10" r:id="rId9"/>
    <sheet name="a1VSa5VSa10_withNormAndStand" sheetId="8" r:id="rId10"/>
    <sheet name="randomVSrandomPP" sheetId="11" r:id="rId11"/>
    <sheet name="upsampling" sheetId="13" r:id="rId12"/>
    <sheet name="delta" sheetId="19" r:id="rId13"/>
  </sheets>
  <definedNames>
    <definedName name="resultsNorm" localSheetId="8">nothingVSnormVSstand!#REF!</definedName>
    <definedName name="resultsStand_1" localSheetId="9">a1VSa5VSa10_withNormAndStand!$I$1:$J$310</definedName>
    <definedName name="resultsStand_1" localSheetId="8">nothingVSnormVSstand!$E$1:$F$310</definedName>
    <definedName name="resultsStand_1" localSheetId="10">randomVSrandomPP!$I$1:$J$310</definedName>
    <definedName name="resultsStand_2" localSheetId="9">a1VSa5VSa10_withNormAndStand!$X$1:$Y$310</definedName>
    <definedName name="resultsStand_2" localSheetId="10">randomVSrandomPP!$X$1:$Y$310</definedName>
    <definedName name="resultsStand_2" localSheetId="11">upsampling!$I$1:$J$310</definedName>
    <definedName name="resultsStand_3" localSheetId="9">a1VSa5VSa10_withNormAndStand!$AM$1:$AN$310</definedName>
    <definedName name="resultsStand_3" localSheetId="10">randomVSrandomPP!$AM$1:$AN$310</definedName>
    <definedName name="resultsStand_3" localSheetId="11">upsampling!$X$1:$Y$310</definedName>
    <definedName name="resultsStand_4" localSheetId="10">randomVSrandomPP!$BA$1:$BB$310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19" l="1"/>
  <c r="L24" i="19"/>
  <c r="L25" i="19"/>
  <c r="L26" i="19"/>
  <c r="L27" i="19"/>
  <c r="L28" i="19"/>
  <c r="H29" i="19"/>
  <c r="AE15" i="19"/>
  <c r="AE14" i="19"/>
  <c r="AA15" i="19"/>
  <c r="AA14" i="19"/>
  <c r="AD29" i="19"/>
  <c r="AD28" i="19"/>
  <c r="AD27" i="19"/>
  <c r="AD26" i="19"/>
  <c r="AD25" i="19"/>
  <c r="AD24" i="19"/>
  <c r="AD23" i="19"/>
  <c r="AD22" i="19"/>
  <c r="AD21" i="19"/>
  <c r="Z29" i="19"/>
  <c r="Z28" i="19"/>
  <c r="Z27" i="19"/>
  <c r="Z26" i="19"/>
  <c r="Z25" i="19"/>
  <c r="Z24" i="19"/>
  <c r="Z23" i="19"/>
  <c r="Z22" i="19"/>
  <c r="Z21" i="19"/>
  <c r="L7" i="19" l="1"/>
  <c r="L8" i="19"/>
  <c r="L9" i="19"/>
  <c r="L10" i="19"/>
  <c r="L11" i="19"/>
  <c r="L12" i="19"/>
  <c r="L13" i="19"/>
  <c r="L14" i="19"/>
  <c r="L15" i="19"/>
  <c r="P15" i="19"/>
  <c r="L29" i="19"/>
  <c r="P14" i="19"/>
  <c r="H28" i="19"/>
  <c r="H27" i="19"/>
  <c r="H26" i="19"/>
  <c r="H25" i="19"/>
  <c r="H24" i="19"/>
  <c r="H23" i="19"/>
  <c r="H22" i="19"/>
  <c r="H21" i="19"/>
  <c r="L22" i="19"/>
  <c r="L21" i="19"/>
  <c r="AE13" i="19" l="1"/>
  <c r="AD13" i="19" s="1"/>
  <c r="AA13" i="19"/>
  <c r="AB13" i="19" s="1"/>
  <c r="P13" i="19"/>
  <c r="O13" i="19" s="1"/>
  <c r="M13" i="19"/>
  <c r="AE12" i="19"/>
  <c r="AD12" i="19" s="1"/>
  <c r="AA12" i="19"/>
  <c r="AB12" i="19" s="1"/>
  <c r="P12" i="19"/>
  <c r="O12" i="19" s="1"/>
  <c r="M12" i="19"/>
  <c r="AE11" i="19"/>
  <c r="AD11" i="19" s="1"/>
  <c r="AA11" i="19"/>
  <c r="AB11" i="19" s="1"/>
  <c r="P11" i="19"/>
  <c r="O11" i="19" s="1"/>
  <c r="M11" i="19"/>
  <c r="AE10" i="19"/>
  <c r="AD10" i="19" s="1"/>
  <c r="AA10" i="19"/>
  <c r="AB10" i="19" s="1"/>
  <c r="P10" i="19"/>
  <c r="O10" i="19" s="1"/>
  <c r="M10" i="19"/>
  <c r="AE9" i="19"/>
  <c r="AD9" i="19" s="1"/>
  <c r="AA9" i="19"/>
  <c r="AB9" i="19" s="1"/>
  <c r="P9" i="19"/>
  <c r="O9" i="19" s="1"/>
  <c r="M9" i="19"/>
  <c r="AE8" i="19"/>
  <c r="AD8" i="19" s="1"/>
  <c r="AA8" i="19"/>
  <c r="AB8" i="19" s="1"/>
  <c r="P8" i="19"/>
  <c r="O8" i="19" s="1"/>
  <c r="M8" i="19"/>
  <c r="AE7" i="19"/>
  <c r="AD7" i="19" s="1"/>
  <c r="AA7" i="19"/>
  <c r="AB7" i="19" s="1"/>
  <c r="P7" i="19"/>
  <c r="O7" i="19" s="1"/>
  <c r="M7" i="19"/>
  <c r="X17" i="13" l="1"/>
  <c r="AB17" i="13" l="1"/>
  <c r="AA17" i="13" s="1"/>
  <c r="Y17" i="13"/>
  <c r="M17" i="13"/>
  <c r="L17" i="13" s="1"/>
  <c r="I17" i="13"/>
  <c r="J17" i="13" s="1"/>
  <c r="AB16" i="13"/>
  <c r="AA16" i="13" s="1"/>
  <c r="X16" i="13"/>
  <c r="Y16" i="13" s="1"/>
  <c r="M16" i="13"/>
  <c r="L16" i="13" s="1"/>
  <c r="I16" i="13"/>
  <c r="J16" i="13" s="1"/>
  <c r="AB15" i="13"/>
  <c r="AA15" i="13" s="1"/>
  <c r="X15" i="13"/>
  <c r="Y15" i="13" s="1"/>
  <c r="M15" i="13"/>
  <c r="L15" i="13" s="1"/>
  <c r="I15" i="13"/>
  <c r="J15" i="13" s="1"/>
  <c r="AB14" i="13"/>
  <c r="AA14" i="13" s="1"/>
  <c r="X14" i="13"/>
  <c r="Y14" i="13" s="1"/>
  <c r="M14" i="13"/>
  <c r="L14" i="13" s="1"/>
  <c r="I14" i="13"/>
  <c r="J14" i="13" s="1"/>
  <c r="AB13" i="13"/>
  <c r="AA13" i="13" s="1"/>
  <c r="X13" i="13"/>
  <c r="Y13" i="13" s="1"/>
  <c r="M13" i="13"/>
  <c r="L13" i="13" s="1"/>
  <c r="I13" i="13"/>
  <c r="J13" i="13" s="1"/>
  <c r="AB12" i="13"/>
  <c r="AA12" i="13" s="1"/>
  <c r="X12" i="13"/>
  <c r="Y12" i="13" s="1"/>
  <c r="M12" i="13"/>
  <c r="L12" i="13" s="1"/>
  <c r="I12" i="13"/>
  <c r="J12" i="13" s="1"/>
  <c r="AB11" i="13"/>
  <c r="AA11" i="13" s="1"/>
  <c r="X11" i="13"/>
  <c r="Y11" i="13" s="1"/>
  <c r="M11" i="13"/>
  <c r="L11" i="13" s="1"/>
  <c r="I11" i="13"/>
  <c r="J11" i="13" s="1"/>
  <c r="AB10" i="13"/>
  <c r="AA10" i="13" s="1"/>
  <c r="X10" i="13"/>
  <c r="Y10" i="13" s="1"/>
  <c r="M10" i="13"/>
  <c r="L10" i="13" s="1"/>
  <c r="I10" i="13"/>
  <c r="J10" i="13" s="1"/>
  <c r="AB9" i="13"/>
  <c r="AA9" i="13" s="1"/>
  <c r="X9" i="13"/>
  <c r="Y9" i="13" s="1"/>
  <c r="M9" i="13"/>
  <c r="L9" i="13" s="1"/>
  <c r="I9" i="13"/>
  <c r="J9" i="13" s="1"/>
  <c r="AB8" i="13"/>
  <c r="AA8" i="13" s="1"/>
  <c r="X8" i="13"/>
  <c r="Y8" i="13" s="1"/>
  <c r="M8" i="13"/>
  <c r="L8" i="13" s="1"/>
  <c r="I8" i="13"/>
  <c r="J8" i="13" s="1"/>
  <c r="BE17" i="11"/>
  <c r="BD17" i="11" s="1"/>
  <c r="BA17" i="11"/>
  <c r="BB17" i="11" s="1"/>
  <c r="BE16" i="11"/>
  <c r="BD16" i="11" s="1"/>
  <c r="BA16" i="11"/>
  <c r="BB16" i="11" s="1"/>
  <c r="BE15" i="11"/>
  <c r="BD15" i="11" s="1"/>
  <c r="BA15" i="11"/>
  <c r="BB15" i="11" s="1"/>
  <c r="BE14" i="11"/>
  <c r="BD14" i="11" s="1"/>
  <c r="BA14" i="11"/>
  <c r="BB14" i="11" s="1"/>
  <c r="BE13" i="11"/>
  <c r="BD13" i="11" s="1"/>
  <c r="BA13" i="11"/>
  <c r="BB13" i="11" s="1"/>
  <c r="BE12" i="11"/>
  <c r="BD12" i="11" s="1"/>
  <c r="BA12" i="11"/>
  <c r="BB12" i="11" s="1"/>
  <c r="BE11" i="11"/>
  <c r="BD11" i="11" s="1"/>
  <c r="BA11" i="11"/>
  <c r="BB11" i="11" s="1"/>
  <c r="BE10" i="11"/>
  <c r="BD10" i="11" s="1"/>
  <c r="BA10" i="11"/>
  <c r="BB10" i="11" s="1"/>
  <c r="BE9" i="11"/>
  <c r="BD9" i="11" s="1"/>
  <c r="BA9" i="11"/>
  <c r="BB9" i="11" s="1"/>
  <c r="BE8" i="11"/>
  <c r="BD8" i="11" s="1"/>
  <c r="BA8" i="11"/>
  <c r="BB8" i="11" s="1"/>
  <c r="AQ17" i="11"/>
  <c r="AP17" i="11" s="1"/>
  <c r="AM17" i="11"/>
  <c r="AN17" i="11" s="1"/>
  <c r="AB17" i="11"/>
  <c r="AA17" i="11" s="1"/>
  <c r="X17" i="11"/>
  <c r="Y17" i="11" s="1"/>
  <c r="M17" i="11"/>
  <c r="L17" i="11" s="1"/>
  <c r="I17" i="11"/>
  <c r="J17" i="11" s="1"/>
  <c r="AQ16" i="11"/>
  <c r="AP16" i="11" s="1"/>
  <c r="AM16" i="11"/>
  <c r="AN16" i="11" s="1"/>
  <c r="AB16" i="11"/>
  <c r="AA16" i="11" s="1"/>
  <c r="X16" i="11"/>
  <c r="Y16" i="11" s="1"/>
  <c r="M16" i="11"/>
  <c r="L16" i="11" s="1"/>
  <c r="I16" i="11"/>
  <c r="J16" i="11" s="1"/>
  <c r="AQ15" i="11"/>
  <c r="AP15" i="11" s="1"/>
  <c r="AM15" i="11"/>
  <c r="AN15" i="11" s="1"/>
  <c r="AB15" i="11"/>
  <c r="AA15" i="11" s="1"/>
  <c r="X15" i="11"/>
  <c r="Y15" i="11" s="1"/>
  <c r="M15" i="11"/>
  <c r="L15" i="11" s="1"/>
  <c r="I15" i="11"/>
  <c r="J15" i="11" s="1"/>
  <c r="AQ14" i="11"/>
  <c r="AP14" i="11" s="1"/>
  <c r="AM14" i="11"/>
  <c r="AN14" i="11" s="1"/>
  <c r="AB14" i="11"/>
  <c r="AA14" i="11" s="1"/>
  <c r="X14" i="11"/>
  <c r="Y14" i="11" s="1"/>
  <c r="M14" i="11"/>
  <c r="L14" i="11" s="1"/>
  <c r="I14" i="11"/>
  <c r="J14" i="11" s="1"/>
  <c r="AQ13" i="11"/>
  <c r="AP13" i="11" s="1"/>
  <c r="AM13" i="11"/>
  <c r="AN13" i="11" s="1"/>
  <c r="AB13" i="11"/>
  <c r="AA13" i="11" s="1"/>
  <c r="X13" i="11"/>
  <c r="Y13" i="11" s="1"/>
  <c r="M13" i="11"/>
  <c r="L13" i="11" s="1"/>
  <c r="I13" i="11"/>
  <c r="J13" i="11" s="1"/>
  <c r="AQ12" i="11"/>
  <c r="AP12" i="11" s="1"/>
  <c r="AM12" i="11"/>
  <c r="AN12" i="11" s="1"/>
  <c r="AB12" i="11"/>
  <c r="AA12" i="11" s="1"/>
  <c r="X12" i="11"/>
  <c r="Y12" i="11" s="1"/>
  <c r="M12" i="11"/>
  <c r="L12" i="11" s="1"/>
  <c r="I12" i="11"/>
  <c r="J12" i="11" s="1"/>
  <c r="AQ11" i="11"/>
  <c r="AP11" i="11" s="1"/>
  <c r="AM11" i="11"/>
  <c r="AN11" i="11" s="1"/>
  <c r="AB11" i="11"/>
  <c r="AA11" i="11" s="1"/>
  <c r="X11" i="11"/>
  <c r="Y11" i="11" s="1"/>
  <c r="M11" i="11"/>
  <c r="L11" i="11" s="1"/>
  <c r="I11" i="11"/>
  <c r="J11" i="11" s="1"/>
  <c r="AQ10" i="11"/>
  <c r="AP10" i="11" s="1"/>
  <c r="AM10" i="11"/>
  <c r="AN10" i="11" s="1"/>
  <c r="AB10" i="11"/>
  <c r="AA10" i="11" s="1"/>
  <c r="X10" i="11"/>
  <c r="Y10" i="11" s="1"/>
  <c r="M10" i="11"/>
  <c r="L10" i="11" s="1"/>
  <c r="I10" i="11"/>
  <c r="J10" i="11" s="1"/>
  <c r="AQ9" i="11"/>
  <c r="AP9" i="11" s="1"/>
  <c r="AM9" i="11"/>
  <c r="AN9" i="11" s="1"/>
  <c r="AB9" i="11"/>
  <c r="AA9" i="11" s="1"/>
  <c r="X9" i="11"/>
  <c r="Y9" i="11" s="1"/>
  <c r="M9" i="11"/>
  <c r="L9" i="11" s="1"/>
  <c r="I9" i="11"/>
  <c r="J9" i="11" s="1"/>
  <c r="AQ8" i="11"/>
  <c r="AP8" i="11" s="1"/>
  <c r="AM8" i="11"/>
  <c r="AN8" i="11" s="1"/>
  <c r="AB8" i="11"/>
  <c r="AA8" i="11" s="1"/>
  <c r="X8" i="11"/>
  <c r="Y8" i="11" s="1"/>
  <c r="M8" i="11"/>
  <c r="L8" i="11" s="1"/>
  <c r="I8" i="11"/>
  <c r="J8" i="11" s="1"/>
  <c r="AQ17" i="8"/>
  <c r="AP17" i="8"/>
  <c r="AM17" i="8"/>
  <c r="AN17" i="8" s="1"/>
  <c r="AQ16" i="8"/>
  <c r="AP16" i="8" s="1"/>
  <c r="AM16" i="8"/>
  <c r="AN16" i="8" s="1"/>
  <c r="AQ15" i="8"/>
  <c r="AP15" i="8" s="1"/>
  <c r="AM15" i="8"/>
  <c r="AN15" i="8" s="1"/>
  <c r="AQ14" i="8"/>
  <c r="AP14" i="8" s="1"/>
  <c r="AM14" i="8"/>
  <c r="AN14" i="8" s="1"/>
  <c r="AQ13" i="8"/>
  <c r="AP13" i="8"/>
  <c r="AM13" i="8"/>
  <c r="AN13" i="8" s="1"/>
  <c r="AQ12" i="8"/>
  <c r="AP12" i="8" s="1"/>
  <c r="AM12" i="8"/>
  <c r="AN12" i="8" s="1"/>
  <c r="AQ11" i="8"/>
  <c r="AP11" i="8" s="1"/>
  <c r="AM11" i="8"/>
  <c r="AN11" i="8" s="1"/>
  <c r="AQ10" i="8"/>
  <c r="AP10" i="8" s="1"/>
  <c r="AM10" i="8"/>
  <c r="AN10" i="8" s="1"/>
  <c r="AQ9" i="8"/>
  <c r="AP9" i="8" s="1"/>
  <c r="AM9" i="8"/>
  <c r="AN9" i="8" s="1"/>
  <c r="AQ8" i="8"/>
  <c r="AP8" i="8" s="1"/>
  <c r="AM8" i="8"/>
  <c r="AN8" i="8" s="1"/>
  <c r="AB17" i="8"/>
  <c r="AA17" i="8" s="1"/>
  <c r="X17" i="8"/>
  <c r="Y17" i="8" s="1"/>
  <c r="AB16" i="8"/>
  <c r="AA16" i="8" s="1"/>
  <c r="X16" i="8"/>
  <c r="Y16" i="8" s="1"/>
  <c r="AB15" i="8"/>
  <c r="AA15" i="8"/>
  <c r="X15" i="8"/>
  <c r="Y15" i="8" s="1"/>
  <c r="AB14" i="8"/>
  <c r="AA14" i="8" s="1"/>
  <c r="X14" i="8"/>
  <c r="Y14" i="8" s="1"/>
  <c r="AB13" i="8"/>
  <c r="AA13" i="8" s="1"/>
  <c r="X13" i="8"/>
  <c r="Y13" i="8" s="1"/>
  <c r="AB12" i="8"/>
  <c r="AA12" i="8" s="1"/>
  <c r="X12" i="8"/>
  <c r="Y12" i="8" s="1"/>
  <c r="AB11" i="8"/>
  <c r="AA11" i="8" s="1"/>
  <c r="X11" i="8"/>
  <c r="Y11" i="8" s="1"/>
  <c r="AB10" i="8"/>
  <c r="AA10" i="8" s="1"/>
  <c r="X10" i="8"/>
  <c r="Y10" i="8" s="1"/>
  <c r="AB9" i="8"/>
  <c r="AA9" i="8" s="1"/>
  <c r="X9" i="8"/>
  <c r="Y9" i="8" s="1"/>
  <c r="AB8" i="8"/>
  <c r="AA8" i="8" s="1"/>
  <c r="X8" i="8"/>
  <c r="Y8" i="8" s="1"/>
  <c r="I8" i="8"/>
  <c r="J8" i="8" s="1"/>
  <c r="M8" i="8"/>
  <c r="L8" i="8" s="1"/>
  <c r="I9" i="8"/>
  <c r="J9" i="8" s="1"/>
  <c r="M9" i="8"/>
  <c r="L9" i="8" s="1"/>
  <c r="I10" i="8"/>
  <c r="J10" i="8"/>
  <c r="M10" i="8"/>
  <c r="L10" i="8" s="1"/>
  <c r="I11" i="8"/>
  <c r="J11" i="8" s="1"/>
  <c r="M11" i="8"/>
  <c r="L11" i="8" s="1"/>
  <c r="I12" i="8"/>
  <c r="J12" i="8" s="1"/>
  <c r="M12" i="8"/>
  <c r="L12" i="8" s="1"/>
  <c r="I13" i="8"/>
  <c r="J13" i="8" s="1"/>
  <c r="M13" i="8"/>
  <c r="L13" i="8" s="1"/>
  <c r="I14" i="8"/>
  <c r="J14" i="8" s="1"/>
  <c r="M14" i="8"/>
  <c r="L14" i="8" s="1"/>
  <c r="I15" i="8"/>
  <c r="J15" i="8" s="1"/>
  <c r="M15" i="8"/>
  <c r="L15" i="8" s="1"/>
  <c r="I16" i="8"/>
  <c r="J16" i="8"/>
  <c r="M16" i="8"/>
  <c r="L16" i="8" s="1"/>
  <c r="I17" i="8"/>
  <c r="J17" i="8" s="1"/>
  <c r="M17" i="8"/>
  <c r="L17" i="8" s="1"/>
  <c r="W17" i="10"/>
  <c r="X17" i="10" s="1"/>
  <c r="N17" i="10"/>
  <c r="O17" i="10" s="1"/>
  <c r="E17" i="10"/>
  <c r="F17" i="10" s="1"/>
  <c r="W16" i="10"/>
  <c r="X16" i="10" s="1"/>
  <c r="N16" i="10"/>
  <c r="O16" i="10" s="1"/>
  <c r="E16" i="10"/>
  <c r="F16" i="10" s="1"/>
  <c r="W15" i="10"/>
  <c r="X15" i="10" s="1"/>
  <c r="N15" i="10"/>
  <c r="O15" i="10" s="1"/>
  <c r="E15" i="10"/>
  <c r="F15" i="10" s="1"/>
  <c r="W14" i="10"/>
  <c r="X14" i="10" s="1"/>
  <c r="N14" i="10"/>
  <c r="O14" i="10" s="1"/>
  <c r="E14" i="10"/>
  <c r="F14" i="10" s="1"/>
  <c r="W13" i="10"/>
  <c r="X13" i="10" s="1"/>
  <c r="N13" i="10"/>
  <c r="O13" i="10" s="1"/>
  <c r="E13" i="10"/>
  <c r="F13" i="10" s="1"/>
  <c r="W12" i="10"/>
  <c r="X12" i="10" s="1"/>
  <c r="N12" i="10"/>
  <c r="O12" i="10" s="1"/>
  <c r="E12" i="10"/>
  <c r="F12" i="10" s="1"/>
  <c r="W11" i="10"/>
  <c r="X11" i="10" s="1"/>
  <c r="N11" i="10"/>
  <c r="O11" i="10" s="1"/>
  <c r="E11" i="10"/>
  <c r="F11" i="10" s="1"/>
  <c r="W10" i="10"/>
  <c r="X10" i="10" s="1"/>
  <c r="N10" i="10"/>
  <c r="O10" i="10" s="1"/>
  <c r="E10" i="10"/>
  <c r="F10" i="10" s="1"/>
  <c r="W9" i="10"/>
  <c r="X9" i="10" s="1"/>
  <c r="N9" i="10"/>
  <c r="O9" i="10" s="1"/>
  <c r="E9" i="10"/>
  <c r="F9" i="10" s="1"/>
  <c r="W8" i="10"/>
  <c r="X8" i="10" s="1"/>
  <c r="N8" i="10"/>
  <c r="O8" i="10" s="1"/>
  <c r="E8" i="10"/>
  <c r="F8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resultsStandA1" description="A munkafüzetben levő „resultsStandA1” lekérdezés kapcsolata" type="5" refreshedVersion="0" background="1">
    <dbPr connection="Provider=Microsoft.Mashup.OleDb.1;Data Source=$Workbook$;Location=resultsStandA1;Extended Properties=&quot;&quot;" command="SELECT * FROM [resultsStandA1]"/>
  </connection>
  <connection id="2" xr16:uid="{00000000-0015-0000-FFFF-FFFF01000000}" keepAlive="1" name="Lekérdezés - resultsStandA5" description="A munkafüzetben levő „resultsStandA5” lekérdezés kapcsolata" type="5" refreshedVersion="0" background="1">
    <dbPr connection="Provider=Microsoft.Mashup.OleDb.1;Data Source=$Workbook$;Location=resultsStandA5;Extended Properties=&quot;&quot;" command="SELECT * FROM [resultsStandA5]"/>
  </connection>
  <connection id="3" xr16:uid="{00000000-0015-0000-FFFF-FFFF0A000000}" name="resultsStand13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4" xr16:uid="{67D699A0-5D1C-4390-8CA5-4C945887CB78}" name="resultsStand13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5" xr16:uid="{F5F65A95-6355-4459-A9FD-4FFA63A171F3}" name="resultsStand13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6" xr16:uid="{DF7DD770-26F5-418D-879C-22D2AFE9C65A}" name="resultsStand131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7" xr16:uid="{4FC73337-EFA2-4277-B707-F861AA35B11F}" name="resultsStand13112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8" xr16:uid="{F072A6A9-4025-4874-AE38-5CC2866ACEE9}" name="resultsStand1312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9" xr16:uid="{70AD243F-ABD8-42FD-9DAC-05483AC476B1}" name="resultsStand1312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10" xr16:uid="{171A423E-4755-4B15-A6F7-60A513290DAE}" name="resultsStand1312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11" xr16:uid="{2AEEBC9F-16F8-4A3B-B4EF-5A3B67ACB89D}" name="resultsStand13122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12" xr16:uid="{A0731839-F9B9-41E7-919C-D94456DF3665}" name="resultsStand1313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<sst xmlns="http://schemas.openxmlformats.org/spreadsheetml/2006/main" count="3982" uniqueCount="169">
  <si>
    <t xml:space="preserve">SVM complexity: </t>
  </si>
  <si>
    <t xml:space="preserve">Cross validation average UAR: </t>
  </si>
  <si>
    <t>..\result\train32random.csv</t>
  </si>
  <si>
    <t>..\result\train64random.csv</t>
  </si>
  <si>
    <t>..\result\train128random.csv</t>
  </si>
  <si>
    <t>..\result\train256random.csv</t>
  </si>
  <si>
    <t>..\result\train512random.csv</t>
  </si>
  <si>
    <t>..\result\train1024random.csv</t>
  </si>
  <si>
    <t>..\result\train2048random.csv</t>
  </si>
  <si>
    <t>..\result\train4096random.csv</t>
  </si>
  <si>
    <t>..\result\train8192random.csv</t>
  </si>
  <si>
    <t>..\result\train16384random.csv</t>
  </si>
  <si>
    <t>..\result\train32random_standardized.csv</t>
  </si>
  <si>
    <t>..\result\train64random_standardized.csv</t>
  </si>
  <si>
    <t>..\result\train128random_standardized.csv</t>
  </si>
  <si>
    <t>..\result\train256random_standardized.csv</t>
  </si>
  <si>
    <t>..\result\train512random_standardized.csv</t>
  </si>
  <si>
    <t>..\result\train1024random_standardized.csv</t>
  </si>
  <si>
    <t>..\result\train2048random_standardized.csv</t>
  </si>
  <si>
    <t>..\result\train4096random_standardized.csv</t>
  </si>
  <si>
    <t>..\result\train8192random_standardized.csv</t>
  </si>
  <si>
    <t>..\result\train16384random_standardized.csv</t>
  </si>
  <si>
    <t>..\result\train32random_normalized.csv</t>
  </si>
  <si>
    <t>..\result\train64random_normalized.csv</t>
  </si>
  <si>
    <t>..\result\train128random_normalized.csv</t>
  </si>
  <si>
    <t>..\result\train256random_normalized.csv</t>
  </si>
  <si>
    <t>..\result\train512random_normalized.csv</t>
  </si>
  <si>
    <t>..\result\train1024random_normalized.csv</t>
  </si>
  <si>
    <t>..\result\train2048random_normalized.csv</t>
  </si>
  <si>
    <t>..\result\train4096random_normalized.csv</t>
  </si>
  <si>
    <t>..\result\train8192random_normalized.csv</t>
  </si>
  <si>
    <t>..\result\train16384random_normalized.csv</t>
  </si>
  <si>
    <t>"-a 1"</t>
  </si>
  <si>
    <t>"-a 10"</t>
  </si>
  <si>
    <t>"-a 5"</t>
  </si>
  <si>
    <t>..\result\train32random_a5_standardized.csv</t>
  </si>
  <si>
    <t>..\result\train64random_a5_standardized.csv</t>
  </si>
  <si>
    <t>..\result\train128random_a5_standardized.csv</t>
  </si>
  <si>
    <t>..\result\train256random_a5_standardized.csv</t>
  </si>
  <si>
    <t>..\result\train512random_a5_standardized.csv</t>
  </si>
  <si>
    <t>..\result\train1024random_a5_standardized.csv</t>
  </si>
  <si>
    <t>..\result\train2048random_a5_standardized.csv</t>
  </si>
  <si>
    <t>..\result\train4096random_a5_standardized.csv</t>
  </si>
  <si>
    <t>..\result\train8192random_a5_standardized.csv</t>
  </si>
  <si>
    <t>..\result\train16384random_a5_standardized.csv</t>
  </si>
  <si>
    <t>..\result\train32random_a5_normalized.csv</t>
  </si>
  <si>
    <t>..\result\train64random_a5_normalized.csv</t>
  </si>
  <si>
    <t>..\result\train128random_a5_normalized.csv</t>
  </si>
  <si>
    <t>..\result\train256random_a5_normalized.csv</t>
  </si>
  <si>
    <t>..\result\train512random_a5_normalized.csv</t>
  </si>
  <si>
    <t>..\result\train1024random_a5_normalized.csv</t>
  </si>
  <si>
    <t>..\result\train2048random_a5_normalized.csv</t>
  </si>
  <si>
    <t>..\result\train4096random_a5_normalized.csv</t>
  </si>
  <si>
    <t>..\result\train8192random_a5_normalized.csv</t>
  </si>
  <si>
    <t>..\result\train16384random_a5_normalized.csv</t>
  </si>
  <si>
    <t>..\result\train32random_A10_standardized.csv</t>
  </si>
  <si>
    <t>..\result\train64random_A10_standardized.csv</t>
  </si>
  <si>
    <t>..\result\train128random_A10_standardized.csv</t>
  </si>
  <si>
    <t>..\result\train256random_A10_standardized.csv</t>
  </si>
  <si>
    <t>..\result\train512random_A10_standardized.csv</t>
  </si>
  <si>
    <t>..\result\train1024random_A10_standardized.csv</t>
  </si>
  <si>
    <t>..\result\train2048random_A10_standardized.csv</t>
  </si>
  <si>
    <t>..\result\train4096random_A10_standardized.csv</t>
  </si>
  <si>
    <t>..\result\train8192random_A10_standardized.csv</t>
  </si>
  <si>
    <t>..\result\train16384random_A10_standardized.csv</t>
  </si>
  <si>
    <t>..\result\train32random_A10_normalized.csv</t>
  </si>
  <si>
    <t>..\result\train64random_A10_normalized.csv</t>
  </si>
  <si>
    <t>..\result\train128random_A10_normalized.csv</t>
  </si>
  <si>
    <t>..\result\train256random_A10_normalized.csv</t>
  </si>
  <si>
    <t>..\result\train512random_A10_normalized.csv</t>
  </si>
  <si>
    <t>..\result\train1024random_A10_normalized.csv</t>
  </si>
  <si>
    <t>..\result\train2048random_A10_normalized.csv</t>
  </si>
  <si>
    <t>..\result\train4096random_A10_normalized.csv</t>
  </si>
  <si>
    <t>..\result\train8192random_A10_normalized.csv</t>
  </si>
  <si>
    <t>..\result\train16384random_A10_normalized.csv</t>
  </si>
  <si>
    <t>a1 standardizált</t>
  </si>
  <si>
    <t>a1 normalizált</t>
  </si>
  <si>
    <t>a5 normalizált</t>
  </si>
  <si>
    <t>a5 standardizált</t>
  </si>
  <si>
    <t>a10 normalizált</t>
  </si>
  <si>
    <t>a10 standardizált</t>
  </si>
  <si>
    <t>a5 norm</t>
  </si>
  <si>
    <t>a5 norm random</t>
  </si>
  <si>
    <t>a5 norm randompp</t>
  </si>
  <si>
    <t>a5 stand random</t>
  </si>
  <si>
    <t>a5 stand randompp</t>
  </si>
  <si>
    <t>a10 norm random</t>
  </si>
  <si>
    <t>a10 norm randompp</t>
  </si>
  <si>
    <t>a10 stand random</t>
  </si>
  <si>
    <t>a10 stand randompp</t>
  </si>
  <si>
    <t>..\result\train32_randomPP_a5_standardized.csv</t>
  </si>
  <si>
    <t>..\result\train64_randomPP_a5_standardized.csv</t>
  </si>
  <si>
    <t>..\result\train128_randomPP_a5_standardized.csv</t>
  </si>
  <si>
    <t>..\result\train256_randomPP_a5_standardized.csv</t>
  </si>
  <si>
    <t>..\result\train512_randomPP_a5_standardized.csv</t>
  </si>
  <si>
    <t>..\result\train1024_randomPP_a5_standardized.csv</t>
  </si>
  <si>
    <t>..\result\train2048_randomPP_a5_standardized.csv</t>
  </si>
  <si>
    <t>..\result\train4096_randomPP_a5_standardized.csv</t>
  </si>
  <si>
    <t>..\result\train8192_randomPP_a5_standardized.csv</t>
  </si>
  <si>
    <t>..\result\train16384_randomPP_a5_standardized.csv</t>
  </si>
  <si>
    <t>..\result\train32_randomPP_a5_normalized.csv</t>
  </si>
  <si>
    <t>..\result\train64_randomPP_a5_normalized.csv</t>
  </si>
  <si>
    <t>..\result\train128_randomPP_a5_normalized.csv</t>
  </si>
  <si>
    <t>..\result\train256_randomPP_a5_normalized.csv</t>
  </si>
  <si>
    <t>..\result\train512_randomPP_a5_normalized.csv</t>
  </si>
  <si>
    <t>..\result\train1024_randomPP_a5_normalized.csv</t>
  </si>
  <si>
    <t>..\result\train2048_randomPP_a5_normalized.csv</t>
  </si>
  <si>
    <t>..\result\train4096_randomPP_a5_normalized.csv</t>
  </si>
  <si>
    <t>..\result\train8192_randomPP_a5_normalized.csv</t>
  </si>
  <si>
    <t>..\result\train16384_randomPP_a5_normalized.csv</t>
  </si>
  <si>
    <t>..\result\train32_randomPP_A10_standardized.csv</t>
  </si>
  <si>
    <t>..\result\train64_randomPP_A10_standardized.csv</t>
  </si>
  <si>
    <t>..\result\train128_randomPP_A10_standardized.csv</t>
  </si>
  <si>
    <t>..\result\train256_randomPP_A10_standardized.csv</t>
  </si>
  <si>
    <t>..\result\train512_randomPP_A10_standardized.csv</t>
  </si>
  <si>
    <t>..\result\train1024_randomPP_A10_standardized.csv</t>
  </si>
  <si>
    <t>..\result\train2048_randomPP_A10_standardized.csv</t>
  </si>
  <si>
    <t>..\result\train4096_randomPP_A10_standardized.csv</t>
  </si>
  <si>
    <t>..\result\train8192_randomPP_A10_standardized.csv</t>
  </si>
  <si>
    <t>..\result\train16384_randomPP_A10_standardized.csv</t>
  </si>
  <si>
    <t>..\result\train32_randomPP_A10_normalized.csv</t>
  </si>
  <si>
    <t>..\result\train64_randomPP_A10_normalized.csv</t>
  </si>
  <si>
    <t>..\result\train128_randomPP_A10_normalized.csv</t>
  </si>
  <si>
    <t>..\result\train256_randomPP_A10_normalized.csv</t>
  </si>
  <si>
    <t>..\result\train512_randomPP_A10_normalized.csv</t>
  </si>
  <si>
    <t>..\result\train1024_randomPP_A10_normalized.csv</t>
  </si>
  <si>
    <t>..\result\train2048_randomPP_A10_normalized.csv</t>
  </si>
  <si>
    <t>..\result\train4096_randomPP_A10_normalized.csv</t>
  </si>
  <si>
    <t>..\result\train8192_randomPP_A10_normalized.csv</t>
  </si>
  <si>
    <t>..\result\train16384_randomPP_A10_normalized.csv</t>
  </si>
  <si>
    <t>a1 előfeldolgozás nélküli</t>
  </si>
  <si>
    <t xml:space="preserve">test database UAR: </t>
  </si>
  <si>
    <t>a5</t>
  </si>
  <si>
    <t>..\result\deltaTrain128randomA5Stand.csv</t>
  </si>
  <si>
    <t>..\result\deltaTrain256randomA5Stand.csv</t>
  </si>
  <si>
    <t>..\result\deltaTrain512randomA5Stand.csv</t>
  </si>
  <si>
    <t>..\result\deltaTrain1024randomA5Stand.csv</t>
  </si>
  <si>
    <t>..\result\deltaTrain2048randomA5Stand.csv</t>
  </si>
  <si>
    <t>..\result\deltaTrain4096randomA5Stand.csv</t>
  </si>
  <si>
    <t>..\result\deltaTrain128randomA5Norm.csv</t>
  </si>
  <si>
    <t>..\result\deltaTrain256randomA5Norm.csv</t>
  </si>
  <si>
    <t>..\result\deltaTrain512randomA5Norm.csv</t>
  </si>
  <si>
    <t>..\result\deltaTrain1024randomA5Norm.csv</t>
  </si>
  <si>
    <t>..\result\deltaTrain2048randomA5Norm.csv</t>
  </si>
  <si>
    <t>..\result\deltaTrain4096randomA5Norm.csv</t>
  </si>
  <si>
    <t>..\result\deltaTrain128randomA10Stand.csv</t>
  </si>
  <si>
    <t>..\result\deltaTrain256randomA10Stand.csv</t>
  </si>
  <si>
    <t>..\result\deltaTrain512randomA10Stand.csv</t>
  </si>
  <si>
    <t>..\result\deltaTrain1024randomA10Stand.csv</t>
  </si>
  <si>
    <t>..\result\deltaTrain2048randomA10Stand.csv</t>
  </si>
  <si>
    <t>..\result\deltaTrain4096randomA10Stand.csv</t>
  </si>
  <si>
    <t>..\result\deltaTrain64randomA10Norm.csv</t>
  </si>
  <si>
    <t>..\result\deltaTrain128randomA10Norm.csv</t>
  </si>
  <si>
    <t>..\result\deltaTrain256randomA10Norm.csv</t>
  </si>
  <si>
    <t>..\result\deltaTrain512randomA10Norm.csv</t>
  </si>
  <si>
    <t>..\result\deltaTrain1024randomA10Norm.csv</t>
  </si>
  <si>
    <t>..\result\deltaTrain2048randomA10Norm.csv</t>
  </si>
  <si>
    <t>..\result\deltaTrain4096randomA10Norm.csv</t>
  </si>
  <si>
    <t>..\result\deltaTrain64randomA5Stand.csv</t>
  </si>
  <si>
    <t>..\result\deltaTrain64randomA10Stand.csv</t>
  </si>
  <si>
    <t>..\result\deltaTrain64randomA5Norm.csv</t>
  </si>
  <si>
    <t>..\result\deltaTrain16randomA10Norm.csv</t>
  </si>
  <si>
    <t>..\result\deltaTrain32randomA10Norm.csv</t>
  </si>
  <si>
    <t>..\result\deltaTrain16randomA5Stand.csv</t>
  </si>
  <si>
    <t>..\result\deltaTrain32randomA5Stand.csv</t>
  </si>
  <si>
    <t>..\result\deltaTrain16randomA5Norm.csv</t>
  </si>
  <si>
    <t>..\result\deltaTrain32randomA5Norm.csv</t>
  </si>
  <si>
    <t>..\result\deltaTrain16randomA10Stand.csv</t>
  </si>
  <si>
    <t>..\result\deltaTrain32randomA10Stand.csv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</si>
</sst>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/>
    <xf numFmtId="0" fontId="0" fillId="0" borderId="0" xfId="0" applyNumberFormat="1" applyAlignment="1">
      <alignment horizontal="left"/>
    </xf>
    <xf numFmtId="0" fontId="0" fillId="36" borderId="0" xfId="0" applyNumberFormat="1" applyFill="1"/>
    <xf numFmtId="11" fontId="0" fillId="36" borderId="0" xfId="0" applyNumberFormat="1" applyFill="1" applyAlignment="1">
      <alignment horizontal="left"/>
    </xf>
    <xf numFmtId="0" fontId="0" fillId="36" borderId="0" xfId="42" applyNumberFormat="1" applyFont="1" applyFill="1" applyAlignment="1">
      <alignment horizontal="left"/>
    </xf>
    <xf numFmtId="0" fontId="0" fillId="36" borderId="0" xfId="0" applyNumberFormat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42" applyNumberFormat="1" applyFont="1" applyFill="1" applyAlignment="1">
      <alignment horizontal="center" vertical="center"/>
    </xf>
    <xf numFmtId="10" fontId="0" fillId="36" borderId="0" xfId="42" applyNumberFormat="1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0" fontId="0" fillId="35" borderId="0" xfId="42" applyNumberFormat="1" applyFont="1" applyFill="1" applyAlignment="1">
      <alignment horizontal="center" vertical="center"/>
    </xf>
    <xf numFmtId="10" fontId="0" fillId="37" borderId="0" xfId="42" applyNumberFormat="1" applyFont="1" applyFill="1" applyAlignment="1">
      <alignment horizontal="center" vertical="center"/>
    </xf>
    <xf numFmtId="10" fontId="0" fillId="38" borderId="0" xfId="42" applyNumberFormat="1" applyFont="1" applyFill="1" applyAlignment="1">
      <alignment horizontal="center" vertical="center"/>
    </xf>
    <xf numFmtId="10" fontId="0" fillId="40" borderId="0" xfId="42" applyNumberFormat="1" applyFont="1" applyFill="1" applyAlignment="1">
      <alignment horizontal="center" vertical="center"/>
    </xf>
    <xf numFmtId="10" fontId="0" fillId="42" borderId="0" xfId="42" applyNumberFormat="1" applyFont="1" applyFill="1" applyAlignment="1">
      <alignment horizontal="center" vertical="center"/>
    </xf>
    <xf numFmtId="10" fontId="0" fillId="39" borderId="0" xfId="42" applyNumberFormat="1" applyFont="1" applyFill="1" applyAlignment="1">
      <alignment horizontal="center" vertical="center"/>
    </xf>
    <xf numFmtId="10" fontId="0" fillId="41" borderId="0" xfId="42" applyNumberFormat="1" applyFont="1" applyFill="1" applyAlignment="1">
      <alignment horizontal="center" vertical="center"/>
    </xf>
    <xf numFmtId="10" fontId="0" fillId="34" borderId="0" xfId="42" applyNumberFormat="1" applyFont="1" applyFill="1" applyAlignment="1">
      <alignment horizontal="center" vertical="center"/>
    </xf>
    <xf numFmtId="10" fontId="0" fillId="33" borderId="0" xfId="42" applyNumberFormat="1" applyFont="1" applyFill="1" applyAlignment="1">
      <alignment horizontal="center" vertical="center"/>
    </xf>
    <xf numFmtId="10" fontId="0" fillId="0" borderId="0" xfId="42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left"/>
    </xf>
    <xf numFmtId="0" fontId="0" fillId="35" borderId="0" xfId="0" applyNumberFormat="1" applyFill="1"/>
    <xf numFmtId="11" fontId="0" fillId="35" borderId="0" xfId="0" applyNumberFormat="1" applyFill="1" applyAlignment="1">
      <alignment horizontal="left"/>
    </xf>
    <xf numFmtId="0" fontId="0" fillId="35" borderId="0" xfId="0" applyNumberFormat="1" applyFill="1" applyAlignment="1">
      <alignment horizontal="left"/>
    </xf>
    <xf numFmtId="0" fontId="0" fillId="37" borderId="0" xfId="0" applyNumberFormat="1" applyFill="1"/>
    <xf numFmtId="11" fontId="0" fillId="37" borderId="0" xfId="0" applyNumberFormat="1" applyFill="1" applyAlignment="1">
      <alignment horizontal="left"/>
    </xf>
    <xf numFmtId="0" fontId="0" fillId="37" borderId="0" xfId="0" applyNumberFormat="1" applyFill="1" applyAlignment="1">
      <alignment horizontal="left"/>
    </xf>
    <xf numFmtId="0" fontId="0" fillId="38" borderId="0" xfId="0" applyNumberFormat="1" applyFill="1"/>
    <xf numFmtId="11" fontId="0" fillId="38" borderId="0" xfId="0" applyNumberFormat="1" applyFill="1" applyAlignment="1">
      <alignment horizontal="left"/>
    </xf>
    <xf numFmtId="0" fontId="0" fillId="38" borderId="0" xfId="0" applyNumberFormat="1" applyFill="1" applyAlignment="1">
      <alignment horizontal="left"/>
    </xf>
    <xf numFmtId="0" fontId="0" fillId="40" borderId="0" xfId="0" applyNumberFormat="1" applyFill="1"/>
    <xf numFmtId="11" fontId="0" fillId="40" borderId="0" xfId="0" applyNumberFormat="1" applyFill="1" applyAlignment="1">
      <alignment horizontal="left"/>
    </xf>
    <xf numFmtId="0" fontId="0" fillId="40" borderId="0" xfId="0" applyNumberFormat="1" applyFill="1" applyAlignment="1">
      <alignment horizontal="left"/>
    </xf>
    <xf numFmtId="0" fontId="0" fillId="42" borderId="0" xfId="0" applyNumberFormat="1" applyFill="1"/>
    <xf numFmtId="11" fontId="0" fillId="42" borderId="0" xfId="0" applyNumberFormat="1" applyFill="1" applyAlignment="1">
      <alignment horizontal="left"/>
    </xf>
    <xf numFmtId="0" fontId="0" fillId="42" borderId="0" xfId="0" applyNumberFormat="1" applyFill="1" applyAlignment="1">
      <alignment horizontal="left"/>
    </xf>
    <xf numFmtId="0" fontId="0" fillId="39" borderId="0" xfId="0" applyNumberFormat="1" applyFill="1"/>
    <xf numFmtId="11" fontId="0" fillId="39" borderId="0" xfId="0" applyNumberFormat="1" applyFill="1" applyAlignment="1">
      <alignment horizontal="left"/>
    </xf>
    <xf numFmtId="0" fontId="0" fillId="39" borderId="0" xfId="0" applyNumberFormat="1" applyFill="1" applyAlignment="1">
      <alignment horizontal="left"/>
    </xf>
    <xf numFmtId="0" fontId="0" fillId="41" borderId="0" xfId="0" applyNumberFormat="1" applyFill="1"/>
    <xf numFmtId="11" fontId="0" fillId="41" borderId="0" xfId="0" applyNumberFormat="1" applyFill="1" applyAlignment="1">
      <alignment horizontal="left"/>
    </xf>
    <xf numFmtId="0" fontId="0" fillId="41" borderId="0" xfId="0" applyNumberFormat="1" applyFill="1" applyAlignment="1">
      <alignment horizontal="left"/>
    </xf>
    <xf numFmtId="0" fontId="0" fillId="34" borderId="0" xfId="0" applyNumberFormat="1" applyFill="1"/>
    <xf numFmtId="11" fontId="0" fillId="34" borderId="0" xfId="0" applyNumberFormat="1" applyFill="1" applyAlignment="1">
      <alignment horizontal="left"/>
    </xf>
    <xf numFmtId="0" fontId="0" fillId="34" borderId="0" xfId="0" applyNumberFormat="1" applyFill="1" applyAlignment="1">
      <alignment horizontal="left"/>
    </xf>
    <xf numFmtId="0" fontId="0" fillId="33" borderId="0" xfId="0" applyNumberFormat="1" applyFill="1"/>
    <xf numFmtId="11" fontId="0" fillId="33" borderId="0" xfId="0" applyNumberFormat="1" applyFill="1" applyAlignment="1">
      <alignment horizontal="left"/>
    </xf>
    <xf numFmtId="0" fontId="0" fillId="33" borderId="0" xfId="0" applyNumberFormat="1" applyFill="1" applyAlignment="1">
      <alignment horizontal="left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0" fillId="36" borderId="0" xfId="0" applyFill="1"/>
    <xf numFmtId="11" fontId="0" fillId="36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8" borderId="0" xfId="0" applyNumberFormat="1" applyFill="1"/>
    <xf numFmtId="0" fontId="0" fillId="0" borderId="0" xfId="0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nothingVSnormVSstand!$O$6</c:f>
              <c:strCache>
                <c:ptCount val="1"/>
                <c:pt idx="0">
                  <c:v>a1 standardizált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nothingVSnormVSstand!$G$8:$G$17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nothingVSnormVSstand!$N$8:$N$17</c:f>
              <c:numCache>
                <c:formatCode>0.00%</c:formatCode>
                <c:ptCount val="10"/>
                <c:pt idx="0">
                  <c:v>0.37260458839406202</c:v>
                </c:pt>
                <c:pt idx="1">
                  <c:v>0.40582321187584303</c:v>
                </c:pt>
                <c:pt idx="2">
                  <c:v>0.410657894736842</c:v>
                </c:pt>
                <c:pt idx="3">
                  <c:v>0.39700742240215903</c:v>
                </c:pt>
                <c:pt idx="4">
                  <c:v>0.40723346828609902</c:v>
                </c:pt>
                <c:pt idx="5">
                  <c:v>0.45422402159244202</c:v>
                </c:pt>
                <c:pt idx="6">
                  <c:v>0.44993927125506</c:v>
                </c:pt>
                <c:pt idx="7">
                  <c:v>0.44603913630229403</c:v>
                </c:pt>
                <c:pt idx="8">
                  <c:v>0.44898785425101201</c:v>
                </c:pt>
                <c:pt idx="9">
                  <c:v>0.43419028340080901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2-43B3-B543-A53F9D2DCE06}"/>
            </c:ext>
          </c:extLst>
        </c:ser>
        <c:ser>
          <c:idx val="1"/>
          <c:order val="1"/>
          <c:tx>
            <c:strRef>
              <c:f>nothingVSnormVSstand!$F$6</c:f>
              <c:strCache>
                <c:ptCount val="1"/>
                <c:pt idx="0">
                  <c:v>a1 előfeldolgozás nélküli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nothingVSnormVSstand!$G$8:$G$17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nothingVSnormVSstand!$E$8:$E$17</c:f>
              <c:numCache>
                <c:formatCode>0.00%</c:formatCode>
                <c:ptCount val="10"/>
                <c:pt idx="0">
                  <c:v>0.32938596491228</c:v>
                </c:pt>
                <c:pt idx="1">
                  <c:v>0.32570175438596399</c:v>
                </c:pt>
                <c:pt idx="2">
                  <c:v>0.32991565452091698</c:v>
                </c:pt>
                <c:pt idx="3">
                  <c:v>0.34351214574898697</c:v>
                </c:pt>
                <c:pt idx="4">
                  <c:v>0.348380566801619</c:v>
                </c:pt>
                <c:pt idx="5">
                  <c:v>0.34302631578947301</c:v>
                </c:pt>
                <c:pt idx="6">
                  <c:v>0.34912618083670699</c:v>
                </c:pt>
                <c:pt idx="7">
                  <c:v>0.35987854251012102</c:v>
                </c:pt>
                <c:pt idx="8">
                  <c:v>0.36316801619433198</c:v>
                </c:pt>
                <c:pt idx="9">
                  <c:v>0.35812078272604497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2-43B3-B543-A53F9D2DCE06}"/>
            </c:ext>
          </c:extLst>
        </c:ser>
        <c:ser>
          <c:idx val="2"/>
          <c:order val="2"/>
          <c:tx>
            <c:strRef>
              <c:f>nothingVSnormVSstand!$X$6</c:f>
              <c:strCache>
                <c:ptCount val="1"/>
                <c:pt idx="0">
                  <c:v>a1 normalizált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nothingVSnormVSstand!$G$8:$G$17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nothingVSnormVSstand!$W$8:$W$17</c:f>
              <c:numCache>
                <c:formatCode>0.00%</c:formatCode>
                <c:ptCount val="10"/>
                <c:pt idx="0">
                  <c:v>0.39134278002699002</c:v>
                </c:pt>
                <c:pt idx="1">
                  <c:v>0.38875168690958101</c:v>
                </c:pt>
                <c:pt idx="2">
                  <c:v>0.43316801619433198</c:v>
                </c:pt>
                <c:pt idx="3">
                  <c:v>0.39845141700404801</c:v>
                </c:pt>
                <c:pt idx="4">
                  <c:v>0.43601551956815099</c:v>
                </c:pt>
                <c:pt idx="5">
                  <c:v>0.46346828609986501</c:v>
                </c:pt>
                <c:pt idx="6">
                  <c:v>0.45944669365721902</c:v>
                </c:pt>
                <c:pt idx="7">
                  <c:v>0.46726383265856902</c:v>
                </c:pt>
                <c:pt idx="8">
                  <c:v>0.44626518218623401</c:v>
                </c:pt>
                <c:pt idx="9">
                  <c:v>0.42699730094466898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2-43B3-B543-A53F9D2D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20000"/>
        <c:axId val="310220328"/>
      </c:barChart>
      <c:catAx>
        <c:axId val="3102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0328"/>
        <c:crosses val="autoZero"/>
        <c:auto val="1"/>
        <c:lblAlgn val="ctr"/>
        <c:lblOffset val="100"/>
        <c:noMultiLvlLbl val="0"/>
      </c:catAx>
      <c:valAx>
        <c:axId val="310220328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a1VSa5VSa10_withNormAndStand!$I$7</c:f>
              <c:strCache>
                <c:ptCount val="1"/>
                <c:pt idx="0">
                  <c:v>a1 normalizált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a1VSa5VSa10_withNormAndStand!$K$8:$K$17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a1VSa5VSa10_withNormAndStand!$I$8:$I$18</c:f>
              <c:numCache>
                <c:formatCode>0.00%</c:formatCode>
                <c:ptCount val="11"/>
                <c:pt idx="0">
                  <c:v>0.39134278002699002</c:v>
                </c:pt>
                <c:pt idx="1">
                  <c:v>0.38875168690958101</c:v>
                </c:pt>
                <c:pt idx="2">
                  <c:v>0.43316801619433198</c:v>
                </c:pt>
                <c:pt idx="3">
                  <c:v>0.39845141700404801</c:v>
                </c:pt>
                <c:pt idx="4">
                  <c:v>0.43601551956815099</c:v>
                </c:pt>
                <c:pt idx="5">
                  <c:v>0.46346828609986501</c:v>
                </c:pt>
                <c:pt idx="6">
                  <c:v>0.45944669365721902</c:v>
                </c:pt>
                <c:pt idx="7">
                  <c:v>0.46726383265856902</c:v>
                </c:pt>
                <c:pt idx="8">
                  <c:v>0.44626518218623401</c:v>
                </c:pt>
                <c:pt idx="9">
                  <c:v>0.42699730094466898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34-4466-9E34-A36B4E734148}"/>
            </c:ext>
          </c:extLst>
        </c:ser>
        <c:ser>
          <c:idx val="7"/>
          <c:order val="1"/>
          <c:tx>
            <c:strRef>
              <c:f>a1VSa5VSa10_withNormAndStand!$X$7</c:f>
              <c:strCache>
                <c:ptCount val="1"/>
                <c:pt idx="0">
                  <c:v>a5 normalizált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a1VSa5VSa10_withNormAndStand!$K$8:$K$17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a1VSa5VSa10_withNormAndStand!$X$8:$X$17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34-4466-9E34-A36B4E734148}"/>
            </c:ext>
          </c:extLst>
        </c:ser>
        <c:ser>
          <c:idx val="8"/>
          <c:order val="2"/>
          <c:tx>
            <c:strRef>
              <c:f>a1VSa5VSa10_withNormAndStand!$AM$7</c:f>
              <c:strCache>
                <c:ptCount val="1"/>
                <c:pt idx="0">
                  <c:v>a10 normalizált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a1VSa5VSa10_withNormAndStand!$K$8:$K$17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a1VSa5VSa10_withNormAndStand!$AM$8:$AM$17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34-4466-9E34-A36B4E73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11288"/>
        <c:axId val="307711616"/>
        <c:extLst>
          <c:ext xmlns:c15="http://schemas.microsoft.com/office/drawing/2012/chart" uri="{02D57815-91ED-43cb-92C2-25804820EDAC}">
            <c15:filteredBar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a1VSa5VSa10_withNormAndStand!$M$7</c15:sqref>
                        </c15:formulaRef>
                      </c:ext>
                    </c:extLst>
                    <c:strCache>
                      <c:ptCount val="1"/>
                      <c:pt idx="0">
                        <c:v>a1 standardizált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a1VSa5VSa10_withNormAndStand!$K$8:$K$17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a1VSa5VSa10_withNormAndStand!$M$8:$M$17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0.37260458839406202</c:v>
                      </c:pt>
                      <c:pt idx="1">
                        <c:v>0.40582321187584303</c:v>
                      </c:pt>
                      <c:pt idx="2">
                        <c:v>0.410657894736842</c:v>
                      </c:pt>
                      <c:pt idx="3">
                        <c:v>0.39700742240215903</c:v>
                      </c:pt>
                      <c:pt idx="4">
                        <c:v>0.40723346828609902</c:v>
                      </c:pt>
                      <c:pt idx="5">
                        <c:v>0.45422402159244202</c:v>
                      </c:pt>
                      <c:pt idx="6">
                        <c:v>0.44993927125506</c:v>
                      </c:pt>
                      <c:pt idx="7">
                        <c:v>0.44603913630229403</c:v>
                      </c:pt>
                      <c:pt idx="8">
                        <c:v>0.44898785425101201</c:v>
                      </c:pt>
                      <c:pt idx="9">
                        <c:v>0.43419028340080901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2034-4466-9E34-A36B4E734148}"/>
                  </c:ext>
                </c:extLst>
              </c15:ser>
            </c15:filteredBarSeries>
            <c15:filteredBa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a1VSa5VSa10_withNormAndStand!$AB$7</c15:sqref>
                        </c15:formulaRef>
                      </c:ext>
                    </c:extLst>
                    <c:strCache>
                      <c:ptCount val="1"/>
                      <c:pt idx="0">
                        <c:v>a5 standardizált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a1VSa5VSa10_withNormAndStand!$AB$8:$AB$17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0.38033738191632899</c:v>
                      </c:pt>
                      <c:pt idx="1">
                        <c:v>0.40407557354925699</c:v>
                      </c:pt>
                      <c:pt idx="2">
                        <c:v>0.42453441295546501</c:v>
                      </c:pt>
                      <c:pt idx="3">
                        <c:v>0.42808704453441199</c:v>
                      </c:pt>
                      <c:pt idx="4">
                        <c:v>0.413744939271255</c:v>
                      </c:pt>
                      <c:pt idx="5">
                        <c:v>0.45427462887989201</c:v>
                      </c:pt>
                      <c:pt idx="6">
                        <c:v>0.45642037786774597</c:v>
                      </c:pt>
                      <c:pt idx="7">
                        <c:v>0.46376180836707098</c:v>
                      </c:pt>
                      <c:pt idx="8">
                        <c:v>0.47161605937921702</c:v>
                      </c:pt>
                      <c:pt idx="9">
                        <c:v>0.45692307692307599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34-4466-9E34-A36B4E734148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a1VSa5VSa10_withNormAndStand!$AQ$7</c15:sqref>
                        </c15:formulaRef>
                      </c:ext>
                    </c:extLst>
                    <c:strCache>
                      <c:ptCount val="1"/>
                      <c:pt idx="0">
                        <c:v>a10 standardizált</c:v>
                      </c:pt>
                    </c:strCache>
                  </c:strRef>
                </c:tx>
                <c:spPr>
                  <a:solidFill>
                    <a:schemeClr val="bg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a1VSa5VSa10_withNormAndStand!$AQ$8:$AQ$17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0.38678137651821798</c:v>
                      </c:pt>
                      <c:pt idx="1">
                        <c:v>0.39893387314439899</c:v>
                      </c:pt>
                      <c:pt idx="2">
                        <c:v>0.41609986504723301</c:v>
                      </c:pt>
                      <c:pt idx="3">
                        <c:v>0.43913967611336002</c:v>
                      </c:pt>
                      <c:pt idx="4">
                        <c:v>0.43879554655870401</c:v>
                      </c:pt>
                      <c:pt idx="5">
                        <c:v>0.44212550607287399</c:v>
                      </c:pt>
                      <c:pt idx="6">
                        <c:v>0.44080634278002701</c:v>
                      </c:pt>
                      <c:pt idx="7">
                        <c:v>0.45949730094466901</c:v>
                      </c:pt>
                      <c:pt idx="8">
                        <c:v>0.473728070175438</c:v>
                      </c:pt>
                      <c:pt idx="9">
                        <c:v>0.46807354925775901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34-4466-9E34-A36B4E734148}"/>
                  </c:ext>
                </c:extLst>
              </c15:ser>
            </c15:filteredBarSeries>
          </c:ext>
        </c:extLst>
      </c:barChart>
      <c:catAx>
        <c:axId val="30771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711616"/>
        <c:crosses val="autoZero"/>
        <c:auto val="1"/>
        <c:lblAlgn val="ctr"/>
        <c:lblOffset val="100"/>
        <c:noMultiLvlLbl val="0"/>
      </c:catAx>
      <c:valAx>
        <c:axId val="307711616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7112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u-H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3"/>
          <c:tx>
            <c:strRef>
              <c:f>a1VSa5VSa10_withNormAndStand!$M$7</c:f>
              <c:strCache>
                <c:ptCount val="1"/>
                <c:pt idx="0">
                  <c:v>a1 standardizált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a1VSa5VSa10_withNormAndStand!$K$8:$K$17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a1VSa5VSa10_withNormAndStand!$M$8:$M$17</c:f>
              <c:numCache>
                <c:formatCode>0.00%</c:formatCode>
                <c:ptCount val="10"/>
                <c:pt idx="0">
                  <c:v>0.37260458839406202</c:v>
                </c:pt>
                <c:pt idx="1">
                  <c:v>0.40582321187584303</c:v>
                </c:pt>
                <c:pt idx="2">
                  <c:v>0.410657894736842</c:v>
                </c:pt>
                <c:pt idx="3">
                  <c:v>0.39700742240215903</c:v>
                </c:pt>
                <c:pt idx="4">
                  <c:v>0.40723346828609902</c:v>
                </c:pt>
                <c:pt idx="5">
                  <c:v>0.45422402159244202</c:v>
                </c:pt>
                <c:pt idx="6">
                  <c:v>0.44993927125506</c:v>
                </c:pt>
                <c:pt idx="7">
                  <c:v>0.44603913630229403</c:v>
                </c:pt>
                <c:pt idx="8">
                  <c:v>0.44898785425101201</c:v>
                </c:pt>
                <c:pt idx="9">
                  <c:v>0.43419028340080901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7-4A04-9D65-4F42B7906552}"/>
            </c:ext>
          </c:extLst>
        </c:ser>
        <c:ser>
          <c:idx val="10"/>
          <c:order val="4"/>
          <c:tx>
            <c:strRef>
              <c:f>a1VSa5VSa10_withNormAndStand!$AB$7</c:f>
              <c:strCache>
                <c:ptCount val="1"/>
                <c:pt idx="0">
                  <c:v>a5 standardizált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a1VSa5VSa10_withNormAndStand!$K$8:$K$17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a1VSa5VSa10_withNormAndStand!$AB$8:$AB$17</c:f>
              <c:numCache>
                <c:formatCode>0.00%</c:formatCode>
                <c:ptCount val="10"/>
                <c:pt idx="0">
                  <c:v>0.38033738191632899</c:v>
                </c:pt>
                <c:pt idx="1">
                  <c:v>0.40407557354925699</c:v>
                </c:pt>
                <c:pt idx="2">
                  <c:v>0.42453441295546501</c:v>
                </c:pt>
                <c:pt idx="3">
                  <c:v>0.42808704453441199</c:v>
                </c:pt>
                <c:pt idx="4">
                  <c:v>0.413744939271255</c:v>
                </c:pt>
                <c:pt idx="5">
                  <c:v>0.45427462887989201</c:v>
                </c:pt>
                <c:pt idx="6">
                  <c:v>0.45642037786774597</c:v>
                </c:pt>
                <c:pt idx="7">
                  <c:v>0.46376180836707098</c:v>
                </c:pt>
                <c:pt idx="8">
                  <c:v>0.47161605937921702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7-4A04-9D65-4F42B7906552}"/>
            </c:ext>
          </c:extLst>
        </c:ser>
        <c:ser>
          <c:idx val="11"/>
          <c:order val="5"/>
          <c:tx>
            <c:strRef>
              <c:f>a1VSa5VSa10_withNormAndStand!$AQ$7</c:f>
              <c:strCache>
                <c:ptCount val="1"/>
                <c:pt idx="0">
                  <c:v>a10 standardizált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a1VSa5VSa10_withNormAndStand!$K$8:$K$17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a1VSa5VSa10_withNormAndStand!$AQ$8:$AQ$17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B7-4A04-9D65-4F42B790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11288"/>
        <c:axId val="307711616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a1VSa5VSa10_withNormAndStand!$I$7</c15:sqref>
                        </c15:formulaRef>
                      </c:ext>
                    </c:extLst>
                    <c:strCache>
                      <c:ptCount val="1"/>
                      <c:pt idx="0">
                        <c:v>a1 normalizált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a1VSa5VSa10_withNormAndStand!$K$8:$K$17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a1VSa5VSa10_withNormAndStand!$I$8:$I$18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0.39134278002699002</c:v>
                      </c:pt>
                      <c:pt idx="1">
                        <c:v>0.38875168690958101</c:v>
                      </c:pt>
                      <c:pt idx="2">
                        <c:v>0.43316801619433198</c:v>
                      </c:pt>
                      <c:pt idx="3">
                        <c:v>0.39845141700404801</c:v>
                      </c:pt>
                      <c:pt idx="4">
                        <c:v>0.43601551956815099</c:v>
                      </c:pt>
                      <c:pt idx="5">
                        <c:v>0.46346828609986501</c:v>
                      </c:pt>
                      <c:pt idx="6">
                        <c:v>0.45944669365721902</c:v>
                      </c:pt>
                      <c:pt idx="7">
                        <c:v>0.46726383265856902</c:v>
                      </c:pt>
                      <c:pt idx="8">
                        <c:v>0.44626518218623401</c:v>
                      </c:pt>
                      <c:pt idx="9">
                        <c:v>0.42699730094466898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B7-4A04-9D65-4F42B7906552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a1VSa5VSa10_withNormAndStand!$X$7</c15:sqref>
                        </c15:formulaRef>
                      </c:ext>
                    </c:extLst>
                    <c:strCache>
                      <c:ptCount val="1"/>
                      <c:pt idx="0">
                        <c:v>a5 normalizált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a1VSa5VSa10_withNormAndStand!$X$8:$X$17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0.390161943319838</c:v>
                      </c:pt>
                      <c:pt idx="1">
                        <c:v>0.40578947368420998</c:v>
                      </c:pt>
                      <c:pt idx="2">
                        <c:v>0.43221659919028299</c:v>
                      </c:pt>
                      <c:pt idx="3">
                        <c:v>0.42557692307692302</c:v>
                      </c:pt>
                      <c:pt idx="4">
                        <c:v>0.44522941970310298</c:v>
                      </c:pt>
                      <c:pt idx="5">
                        <c:v>0.46681511470985099</c:v>
                      </c:pt>
                      <c:pt idx="6">
                        <c:v>0.47194669365721897</c:v>
                      </c:pt>
                      <c:pt idx="7">
                        <c:v>0.48928137651821801</c:v>
                      </c:pt>
                      <c:pt idx="8">
                        <c:v>0.486737516869095</c:v>
                      </c:pt>
                      <c:pt idx="9">
                        <c:v>0.46946018893387298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B7-4A04-9D65-4F42B7906552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a1VSa5VSa10_withNormAndStand!$AM$7</c15:sqref>
                        </c15:formulaRef>
                      </c:ext>
                    </c:extLst>
                    <c:strCache>
                      <c:ptCount val="1"/>
                      <c:pt idx="0">
                        <c:v>a10 normalizált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a1VSa5VSa10_withNormAndStand!$AM$8:$AM$17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0.38810053981106601</c:v>
                      </c:pt>
                      <c:pt idx="1">
                        <c:v>0.40151147098515499</c:v>
                      </c:pt>
                      <c:pt idx="2">
                        <c:v>0.43821862348178098</c:v>
                      </c:pt>
                      <c:pt idx="3">
                        <c:v>0.42329284750337298</c:v>
                      </c:pt>
                      <c:pt idx="4">
                        <c:v>0.44076248313090399</c:v>
                      </c:pt>
                      <c:pt idx="5">
                        <c:v>0.47046558704453401</c:v>
                      </c:pt>
                      <c:pt idx="6">
                        <c:v>0.47273954116059302</c:v>
                      </c:pt>
                      <c:pt idx="7">
                        <c:v>0.48243927125505998</c:v>
                      </c:pt>
                      <c:pt idx="8">
                        <c:v>0.47780026990553298</c:v>
                      </c:pt>
                      <c:pt idx="9">
                        <c:v>0.491437246963562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7-4A04-9D65-4F42B7906552}"/>
                  </c:ext>
                </c:extLst>
              </c15:ser>
            </c15:filteredBarSeries>
          </c:ext>
        </c:extLst>
      </c:barChart>
      <c:catAx>
        <c:axId val="30771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711616"/>
        <c:crosses val="autoZero"/>
        <c:auto val="1"/>
        <c:lblAlgn val="ctr"/>
        <c:lblOffset val="100"/>
        <c:noMultiLvlLbl val="0"/>
      </c:catAx>
      <c:valAx>
        <c:axId val="307711616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77112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randomVSrandomPP!$I$7</c:f>
              <c:strCache>
                <c:ptCount val="1"/>
                <c:pt idx="0">
                  <c:v>a5 norm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randomVSrandomPP!$I$8:$I$17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C-48B5-9382-D1F68FD113C3}"/>
            </c:ext>
          </c:extLst>
        </c:ser>
        <c:ser>
          <c:idx val="1"/>
          <c:order val="1"/>
          <c:tx>
            <c:strRef>
              <c:f>randomVSrandomPP!$M$7</c:f>
              <c:strCache>
                <c:ptCount val="1"/>
                <c:pt idx="0">
                  <c:v>a5 norm randompp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randomVSrandomPP!$M$8:$M$17</c:f>
              <c:numCache>
                <c:formatCode>0.00%</c:formatCode>
                <c:ptCount val="10"/>
                <c:pt idx="0">
                  <c:v>0.395607287449392</c:v>
                </c:pt>
                <c:pt idx="1">
                  <c:v>0.40038124156545202</c:v>
                </c:pt>
                <c:pt idx="2">
                  <c:v>0.41631241565451998</c:v>
                </c:pt>
                <c:pt idx="3">
                  <c:v>0.43870782726045798</c:v>
                </c:pt>
                <c:pt idx="4">
                  <c:v>0.45670040485829899</c:v>
                </c:pt>
                <c:pt idx="5">
                  <c:v>0.46687246963562701</c:v>
                </c:pt>
                <c:pt idx="6">
                  <c:v>0.47390013495276601</c:v>
                </c:pt>
                <c:pt idx="7">
                  <c:v>0.50938259109311701</c:v>
                </c:pt>
                <c:pt idx="8">
                  <c:v>0.4975</c:v>
                </c:pt>
                <c:pt idx="9">
                  <c:v>0.48991228070175402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C-48B5-9382-D1F68FD113C3}"/>
            </c:ext>
          </c:extLst>
        </c:ser>
        <c:ser>
          <c:idx val="2"/>
          <c:order val="2"/>
          <c:tx>
            <c:strRef>
              <c:f>randomVSrandomPP!$X$7</c:f>
              <c:strCache>
                <c:ptCount val="1"/>
                <c:pt idx="0">
                  <c:v>a5 stand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randomVSrandomPP!$X$8:$X$17</c:f>
              <c:numCache>
                <c:formatCode>0.00%</c:formatCode>
                <c:ptCount val="10"/>
                <c:pt idx="0">
                  <c:v>0.38033738191632899</c:v>
                </c:pt>
                <c:pt idx="1">
                  <c:v>0.40407557354925699</c:v>
                </c:pt>
                <c:pt idx="2">
                  <c:v>0.42453441295546501</c:v>
                </c:pt>
                <c:pt idx="3">
                  <c:v>0.42808704453441199</c:v>
                </c:pt>
                <c:pt idx="4">
                  <c:v>0.413744939271255</c:v>
                </c:pt>
                <c:pt idx="5">
                  <c:v>0.45427462887989201</c:v>
                </c:pt>
                <c:pt idx="6">
                  <c:v>0.45642037786774597</c:v>
                </c:pt>
                <c:pt idx="7">
                  <c:v>0.46376180836707098</c:v>
                </c:pt>
                <c:pt idx="8">
                  <c:v>0.47161605937921702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C-48B5-9382-D1F68FD113C3}"/>
            </c:ext>
          </c:extLst>
        </c:ser>
        <c:ser>
          <c:idx val="3"/>
          <c:order val="3"/>
          <c:tx>
            <c:strRef>
              <c:f>randomVSrandomPP!$AB$7</c:f>
              <c:strCache>
                <c:ptCount val="1"/>
                <c:pt idx="0">
                  <c:v>a5 stand randompp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randomVSrandomPP!$AB$8:$AB$17</c:f>
              <c:numCache>
                <c:formatCode>0.00%</c:formatCode>
                <c:ptCount val="10"/>
                <c:pt idx="0">
                  <c:v>0.40099865047233402</c:v>
                </c:pt>
                <c:pt idx="1">
                  <c:v>0.40583670715249598</c:v>
                </c:pt>
                <c:pt idx="2">
                  <c:v>0.42588731443994599</c:v>
                </c:pt>
                <c:pt idx="3">
                  <c:v>0.42627530364372401</c:v>
                </c:pt>
                <c:pt idx="4">
                  <c:v>0.43691295546558701</c:v>
                </c:pt>
                <c:pt idx="5">
                  <c:v>0.45990553306342702</c:v>
                </c:pt>
                <c:pt idx="6">
                  <c:v>0.449908906882591</c:v>
                </c:pt>
                <c:pt idx="7">
                  <c:v>0.47772941970310301</c:v>
                </c:pt>
                <c:pt idx="8">
                  <c:v>0.46140350877192898</c:v>
                </c:pt>
                <c:pt idx="9">
                  <c:v>0.46035087719298201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C-48B5-9382-D1F68FD1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65528"/>
        <c:axId val="65156585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randomVSrandomPP!$AM$7</c15:sqref>
                        </c15:formulaRef>
                      </c:ext>
                    </c:extLst>
                    <c:strCache>
                      <c:ptCount val="1"/>
                      <c:pt idx="0">
                        <c:v>a10 norm random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randomVSrandomPP!$AM$8:$AM$17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0.38810053981106601</c:v>
                      </c:pt>
                      <c:pt idx="1">
                        <c:v>0.40151147098515499</c:v>
                      </c:pt>
                      <c:pt idx="2">
                        <c:v>0.43821862348178098</c:v>
                      </c:pt>
                      <c:pt idx="3">
                        <c:v>0.42329284750337298</c:v>
                      </c:pt>
                      <c:pt idx="4">
                        <c:v>0.44076248313090399</c:v>
                      </c:pt>
                      <c:pt idx="5">
                        <c:v>0.47046558704453401</c:v>
                      </c:pt>
                      <c:pt idx="6">
                        <c:v>0.47273954116059302</c:v>
                      </c:pt>
                      <c:pt idx="7">
                        <c:v>0.48243927125505998</c:v>
                      </c:pt>
                      <c:pt idx="8">
                        <c:v>0.47780026990553298</c:v>
                      </c:pt>
                      <c:pt idx="9">
                        <c:v>0.491437246963562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86C-48B5-9382-D1F68FD113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randomVSrandomPP!$AQ$7</c15:sqref>
                        </c15:formulaRef>
                      </c:ext>
                    </c:extLst>
                    <c:strCache>
                      <c:ptCount val="1"/>
                      <c:pt idx="0">
                        <c:v>a10 norm randompp</c:v>
                      </c:pt>
                    </c:strCache>
                  </c:strRef>
                </c:tx>
                <c:spPr>
                  <a:solidFill>
                    <a:schemeClr val="accent2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randomVSrandomPP!$AQ$8:$AQ$17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0.380904183535762</c:v>
                      </c:pt>
                      <c:pt idx="1">
                        <c:v>0.40640688259109298</c:v>
                      </c:pt>
                      <c:pt idx="2">
                        <c:v>0.40893724696356198</c:v>
                      </c:pt>
                      <c:pt idx="3">
                        <c:v>0.436470985155195</c:v>
                      </c:pt>
                      <c:pt idx="4">
                        <c:v>0.45498313090418302</c:v>
                      </c:pt>
                      <c:pt idx="5">
                        <c:v>0.45217273954116</c:v>
                      </c:pt>
                      <c:pt idx="6">
                        <c:v>0.470688259109311</c:v>
                      </c:pt>
                      <c:pt idx="7">
                        <c:v>0.49451079622132199</c:v>
                      </c:pt>
                      <c:pt idx="8">
                        <c:v>0.50083333333333302</c:v>
                      </c:pt>
                      <c:pt idx="9">
                        <c:v>0.49578609986504701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6C-48B5-9382-D1F68FD113C3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randomVSrandomPP!$BE$7</c15:sqref>
                        </c15:formulaRef>
                      </c:ext>
                    </c:extLst>
                    <c:strCache>
                      <c:ptCount val="1"/>
                      <c:pt idx="0">
                        <c:v>a10 stand randompp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randomVSrandomPP!$BE$8:$BE$17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0.40311740890688202</c:v>
                      </c:pt>
                      <c:pt idx="1">
                        <c:v>0.40604925775978401</c:v>
                      </c:pt>
                      <c:pt idx="2">
                        <c:v>0.42312078272604497</c:v>
                      </c:pt>
                      <c:pt idx="3">
                        <c:v>0.43676788124156501</c:v>
                      </c:pt>
                      <c:pt idx="4">
                        <c:v>0.44302294197031</c:v>
                      </c:pt>
                      <c:pt idx="5">
                        <c:v>0.44485492577597802</c:v>
                      </c:pt>
                      <c:pt idx="6">
                        <c:v>0.45599865047233401</c:v>
                      </c:pt>
                      <c:pt idx="7">
                        <c:v>0.47738529014844799</c:v>
                      </c:pt>
                      <c:pt idx="8">
                        <c:v>0.466622807017543</c:v>
                      </c:pt>
                      <c:pt idx="9">
                        <c:v>0.47566801619433202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6C-48B5-9382-D1F68FD113C3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randomVSrandomPP!$BA$7</c15:sqref>
                        </c15:formulaRef>
                      </c:ext>
                    </c:extLst>
                    <c:strCache>
                      <c:ptCount val="1"/>
                      <c:pt idx="0">
                        <c:v>a10 stand random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randomVSrandomPP!$BA$8:$BA$17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0.38678137651821798</c:v>
                      </c:pt>
                      <c:pt idx="1">
                        <c:v>0.39893387314439899</c:v>
                      </c:pt>
                      <c:pt idx="2">
                        <c:v>0.41609986504723301</c:v>
                      </c:pt>
                      <c:pt idx="3">
                        <c:v>0.43913967611336002</c:v>
                      </c:pt>
                      <c:pt idx="4">
                        <c:v>0.43879554655870401</c:v>
                      </c:pt>
                      <c:pt idx="5">
                        <c:v>0.44212550607287399</c:v>
                      </c:pt>
                      <c:pt idx="6">
                        <c:v>0.44080634278002701</c:v>
                      </c:pt>
                      <c:pt idx="7">
                        <c:v>0.45949730094466901</c:v>
                      </c:pt>
                      <c:pt idx="8">
                        <c:v>0.473728070175438</c:v>
                      </c:pt>
                      <c:pt idx="9">
                        <c:v>0.46807354925775901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6C-48B5-9382-D1F68FD113C3}"/>
                  </c:ext>
                </c:extLst>
              </c15:ser>
            </c15:filteredBarSeries>
          </c:ext>
        </c:extLst>
      </c:barChart>
      <c:catAx>
        <c:axId val="65156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1565856"/>
        <c:crosses val="autoZero"/>
        <c:auto val="1"/>
        <c:lblAlgn val="ctr"/>
        <c:lblOffset val="100"/>
        <c:noMultiLvlLbl val="0"/>
      </c:catAx>
      <c:valAx>
        <c:axId val="651565856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15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083520446334948E-2"/>
          <c:y val="0.84409329535030908"/>
          <c:w val="0.95110101606769715"/>
          <c:h val="0.1433511500278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randomVSrandomPP!$AM$7</c:f>
              <c:strCache>
                <c:ptCount val="1"/>
                <c:pt idx="0">
                  <c:v>a10 norm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randomVSrandomPP!$AM$8:$AM$17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C-4E8C-B5B9-7BA5F1627853}"/>
            </c:ext>
          </c:extLst>
        </c:ser>
        <c:ser>
          <c:idx val="5"/>
          <c:order val="1"/>
          <c:tx>
            <c:strRef>
              <c:f>randomVSrandomPP!$AQ$7</c:f>
              <c:strCache>
                <c:ptCount val="1"/>
                <c:pt idx="0">
                  <c:v>a10 norm randompp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randomVSrandomPP!$AQ$8:$AQ$17</c:f>
              <c:numCache>
                <c:formatCode>0.00%</c:formatCode>
                <c:ptCount val="10"/>
                <c:pt idx="0">
                  <c:v>0.380904183535762</c:v>
                </c:pt>
                <c:pt idx="1">
                  <c:v>0.40640688259109298</c:v>
                </c:pt>
                <c:pt idx="2">
                  <c:v>0.40893724696356198</c:v>
                </c:pt>
                <c:pt idx="3">
                  <c:v>0.436470985155195</c:v>
                </c:pt>
                <c:pt idx="4">
                  <c:v>0.45498313090418302</c:v>
                </c:pt>
                <c:pt idx="5">
                  <c:v>0.45217273954116</c:v>
                </c:pt>
                <c:pt idx="6">
                  <c:v>0.470688259109311</c:v>
                </c:pt>
                <c:pt idx="7">
                  <c:v>0.49451079622132199</c:v>
                </c:pt>
                <c:pt idx="8">
                  <c:v>0.50083333333333302</c:v>
                </c:pt>
                <c:pt idx="9">
                  <c:v>0.49578609986504701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6C-4E8C-B5B9-7BA5F1627853}"/>
            </c:ext>
          </c:extLst>
        </c:ser>
        <c:ser>
          <c:idx val="6"/>
          <c:order val="2"/>
          <c:tx>
            <c:strRef>
              <c:f>randomVSrandomPP!$BA$7</c:f>
              <c:strCache>
                <c:ptCount val="1"/>
                <c:pt idx="0">
                  <c:v>a10 stand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randomVSrandomPP!$BA$8:$BA$17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C-4E8C-B5B9-7BA5F1627853}"/>
            </c:ext>
          </c:extLst>
        </c:ser>
        <c:ser>
          <c:idx val="7"/>
          <c:order val="3"/>
          <c:tx>
            <c:strRef>
              <c:f>randomVSrandomPP!$BE$7</c:f>
              <c:strCache>
                <c:ptCount val="1"/>
                <c:pt idx="0">
                  <c:v>a10 stand randompp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randomVSrandomPP!$BC$8:$BC$17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randomVSrandomPP!$BE$8:$BE$17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6C-4E8C-B5B9-7BA5F162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65528"/>
        <c:axId val="65156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randomVSrandomPP!$I$7</c15:sqref>
                        </c15:formulaRef>
                      </c:ext>
                    </c:extLst>
                    <c:strCache>
                      <c:ptCount val="1"/>
                      <c:pt idx="0">
                        <c:v>a5 norm random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randomVSrandomPP!$I$8:$I$17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0.390161943319838</c:v>
                      </c:pt>
                      <c:pt idx="1">
                        <c:v>0.40578947368420998</c:v>
                      </c:pt>
                      <c:pt idx="2">
                        <c:v>0.43221659919028299</c:v>
                      </c:pt>
                      <c:pt idx="3">
                        <c:v>0.42557692307692302</c:v>
                      </c:pt>
                      <c:pt idx="4">
                        <c:v>0.44522941970310298</c:v>
                      </c:pt>
                      <c:pt idx="5">
                        <c:v>0.46681511470985099</c:v>
                      </c:pt>
                      <c:pt idx="6">
                        <c:v>0.47194669365721897</c:v>
                      </c:pt>
                      <c:pt idx="7">
                        <c:v>0.48928137651821801</c:v>
                      </c:pt>
                      <c:pt idx="8">
                        <c:v>0.486737516869095</c:v>
                      </c:pt>
                      <c:pt idx="9">
                        <c:v>0.46946018893387298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6C-4E8C-B5B9-7BA5F1627853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randomVSrandomPP!$X$7</c15:sqref>
                        </c15:formulaRef>
                      </c:ext>
                    </c:extLst>
                    <c:strCache>
                      <c:ptCount val="1"/>
                      <c:pt idx="0">
                        <c:v>a5 stand random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randomVSrandomPP!$X$8:$X$17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0.38033738191632899</c:v>
                      </c:pt>
                      <c:pt idx="1">
                        <c:v>0.40407557354925699</c:v>
                      </c:pt>
                      <c:pt idx="2">
                        <c:v>0.42453441295546501</c:v>
                      </c:pt>
                      <c:pt idx="3">
                        <c:v>0.42808704453441199</c:v>
                      </c:pt>
                      <c:pt idx="4">
                        <c:v>0.413744939271255</c:v>
                      </c:pt>
                      <c:pt idx="5">
                        <c:v>0.45427462887989201</c:v>
                      </c:pt>
                      <c:pt idx="6">
                        <c:v>0.45642037786774597</c:v>
                      </c:pt>
                      <c:pt idx="7">
                        <c:v>0.46376180836707098</c:v>
                      </c:pt>
                      <c:pt idx="8">
                        <c:v>0.47161605937921702</c:v>
                      </c:pt>
                      <c:pt idx="9">
                        <c:v>0.45692307692307599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6C-4E8C-B5B9-7BA5F1627853}"/>
                  </c:ext>
                </c:extLst>
              </c15:ser>
            </c15:filteredBarSeries>
            <c15:filteredBa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randomVSrandomPP!$M$7</c15:sqref>
                        </c15:formulaRef>
                      </c:ext>
                    </c:extLst>
                    <c:strCache>
                      <c:ptCount val="1"/>
                      <c:pt idx="0">
                        <c:v>a5 norm randompp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randomVSrandomPP!$M$8:$M$17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0.395607287449392</c:v>
                      </c:pt>
                      <c:pt idx="1">
                        <c:v>0.40038124156545202</c:v>
                      </c:pt>
                      <c:pt idx="2">
                        <c:v>0.41631241565451998</c:v>
                      </c:pt>
                      <c:pt idx="3">
                        <c:v>0.43870782726045798</c:v>
                      </c:pt>
                      <c:pt idx="4">
                        <c:v>0.45670040485829899</c:v>
                      </c:pt>
                      <c:pt idx="5">
                        <c:v>0.46687246963562701</c:v>
                      </c:pt>
                      <c:pt idx="6">
                        <c:v>0.47390013495276601</c:v>
                      </c:pt>
                      <c:pt idx="7">
                        <c:v>0.50938259109311701</c:v>
                      </c:pt>
                      <c:pt idx="8">
                        <c:v>0.4975</c:v>
                      </c:pt>
                      <c:pt idx="9">
                        <c:v>0.48991228070175402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6C-4E8C-B5B9-7BA5F1627853}"/>
                  </c:ext>
                </c:extLst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randomVSrandomPP!$AB$7</c15:sqref>
                        </c15:formulaRef>
                      </c:ext>
                    </c:extLst>
                    <c:strCache>
                      <c:ptCount val="1"/>
                      <c:pt idx="0">
                        <c:v>a5 stand randompp</c:v>
                      </c:pt>
                    </c:strCache>
                  </c:strRef>
                </c:tx>
                <c:spPr>
                  <a:solidFill>
                    <a:schemeClr val="bg2">
                      <a:lumMod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randomVSrandomPP!$BC$8:$BC$17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randomVSrandomPP!$AB$8:$AB$17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0.40099865047233402</c:v>
                      </c:pt>
                      <c:pt idx="1">
                        <c:v>0.40583670715249598</c:v>
                      </c:pt>
                      <c:pt idx="2">
                        <c:v>0.42588731443994599</c:v>
                      </c:pt>
                      <c:pt idx="3">
                        <c:v>0.42627530364372401</c:v>
                      </c:pt>
                      <c:pt idx="4">
                        <c:v>0.43691295546558701</c:v>
                      </c:pt>
                      <c:pt idx="5">
                        <c:v>0.45990553306342702</c:v>
                      </c:pt>
                      <c:pt idx="6">
                        <c:v>0.449908906882591</c:v>
                      </c:pt>
                      <c:pt idx="7">
                        <c:v>0.47772941970310301</c:v>
                      </c:pt>
                      <c:pt idx="8">
                        <c:v>0.46140350877192898</c:v>
                      </c:pt>
                      <c:pt idx="9">
                        <c:v>0.46035087719298201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6C-4E8C-B5B9-7BA5F1627853}"/>
                  </c:ext>
                </c:extLst>
              </c15:ser>
            </c15:filteredBarSeries>
          </c:ext>
        </c:extLst>
      </c:barChart>
      <c:catAx>
        <c:axId val="65156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1565856"/>
        <c:crosses val="autoZero"/>
        <c:auto val="1"/>
        <c:lblAlgn val="ctr"/>
        <c:lblOffset val="100"/>
        <c:noMultiLvlLbl val="0"/>
      </c:catAx>
      <c:valAx>
        <c:axId val="651565856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15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814556997151519E-3"/>
          <c:y val="0.86450119918597523"/>
          <c:w val="0.97967111708075327"/>
          <c:h val="0.1229606598550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upsampling!$I$7</c:f>
              <c:strCache>
                <c:ptCount val="1"/>
                <c:pt idx="0">
                  <c:v>a5 normalizált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upsampling!$Z$8:$Z$17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upsampling!$I$8:$I$17</c:f>
              <c:numCache>
                <c:formatCode>0.00%</c:formatCode>
                <c:ptCount val="10"/>
                <c:pt idx="0">
                  <c:v>0.51773616734143002</c:v>
                </c:pt>
                <c:pt idx="1">
                  <c:v>0.55618421052631495</c:v>
                </c:pt>
                <c:pt idx="2">
                  <c:v>0.58266869095816398</c:v>
                </c:pt>
                <c:pt idx="3">
                  <c:v>0.57231443994601805</c:v>
                </c:pt>
                <c:pt idx="4">
                  <c:v>0.57614709851551904</c:v>
                </c:pt>
                <c:pt idx="5">
                  <c:v>0.55908232118758405</c:v>
                </c:pt>
                <c:pt idx="6">
                  <c:v>0.58883265856949996</c:v>
                </c:pt>
                <c:pt idx="7">
                  <c:v>0.55893724696356195</c:v>
                </c:pt>
                <c:pt idx="8">
                  <c:v>0.56793184885290104</c:v>
                </c:pt>
                <c:pt idx="9">
                  <c:v>0.54473346828609903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E-49E0-A265-57030C22AB5E}"/>
            </c:ext>
          </c:extLst>
        </c:ser>
        <c:ser>
          <c:idx val="2"/>
          <c:order val="1"/>
          <c:tx>
            <c:strRef>
              <c:f>upsampling!$X$7</c:f>
              <c:strCache>
                <c:ptCount val="1"/>
                <c:pt idx="0">
                  <c:v>a10 normalizált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upsampling!$Z$8:$Z$17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upsampling!$X$8:$X$17</c:f>
              <c:numCache>
                <c:formatCode>0.00%</c:formatCode>
                <c:ptCount val="10"/>
                <c:pt idx="0">
                  <c:v>0.53319163292847505</c:v>
                </c:pt>
                <c:pt idx="1">
                  <c:v>0.53090080971659903</c:v>
                </c:pt>
                <c:pt idx="2">
                  <c:v>0.59710526315789403</c:v>
                </c:pt>
                <c:pt idx="3">
                  <c:v>0.60416666666666596</c:v>
                </c:pt>
                <c:pt idx="4">
                  <c:v>0.58159919028340001</c:v>
                </c:pt>
                <c:pt idx="5">
                  <c:v>0.55742240215924399</c:v>
                </c:pt>
                <c:pt idx="6">
                  <c:v>0.58273279352226703</c:v>
                </c:pt>
                <c:pt idx="7">
                  <c:v>0.57033738191632899</c:v>
                </c:pt>
                <c:pt idx="8">
                  <c:v>0.56157894736842096</c:v>
                </c:pt>
                <c:pt idx="9">
                  <c:v>0.57865721997300901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E-49E0-A265-57030C22AB5E}"/>
            </c:ext>
          </c:extLst>
        </c:ser>
        <c:ser>
          <c:idx val="1"/>
          <c:order val="2"/>
          <c:tx>
            <c:strRef>
              <c:f>upsampling!$M$7</c:f>
              <c:strCache>
                <c:ptCount val="1"/>
                <c:pt idx="0">
                  <c:v>a5 standardizált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upsampling!$Z$8:$Z$17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upsampling!$M$8:$M$17</c:f>
              <c:numCache>
                <c:formatCode>0.00%</c:formatCode>
                <c:ptCount val="10"/>
                <c:pt idx="0">
                  <c:v>0.52854251012145703</c:v>
                </c:pt>
                <c:pt idx="1">
                  <c:v>0.55118758434547899</c:v>
                </c:pt>
                <c:pt idx="2">
                  <c:v>0.559335357624831</c:v>
                </c:pt>
                <c:pt idx="3">
                  <c:v>0.55292172739541101</c:v>
                </c:pt>
                <c:pt idx="4">
                  <c:v>0.52970310391362996</c:v>
                </c:pt>
                <c:pt idx="5">
                  <c:v>0.55363360323886601</c:v>
                </c:pt>
                <c:pt idx="6">
                  <c:v>0.55771255060728697</c:v>
                </c:pt>
                <c:pt idx="7">
                  <c:v>0.549902159244264</c:v>
                </c:pt>
                <c:pt idx="8">
                  <c:v>0.54424089068825898</c:v>
                </c:pt>
                <c:pt idx="9">
                  <c:v>0.51616734143049903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E-49E0-A265-57030C22AB5E}"/>
            </c:ext>
          </c:extLst>
        </c:ser>
        <c:ser>
          <c:idx val="3"/>
          <c:order val="3"/>
          <c:tx>
            <c:strRef>
              <c:f>upsampling!$AB$7</c:f>
              <c:strCache>
                <c:ptCount val="1"/>
                <c:pt idx="0">
                  <c:v>a10 standardizált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upsampling!$Z$8:$Z$17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upsampling!$AB$8:$AB$17</c:f>
              <c:numCache>
                <c:formatCode>0.00%</c:formatCode>
                <c:ptCount val="10"/>
                <c:pt idx="0">
                  <c:v>0.51054993252361602</c:v>
                </c:pt>
                <c:pt idx="1">
                  <c:v>0.54843454790823198</c:v>
                </c:pt>
                <c:pt idx="2">
                  <c:v>0.56340755735492498</c:v>
                </c:pt>
                <c:pt idx="3">
                  <c:v>0.57735492577597802</c:v>
                </c:pt>
                <c:pt idx="4">
                  <c:v>0.55867071524966205</c:v>
                </c:pt>
                <c:pt idx="5">
                  <c:v>0.58590755735492495</c:v>
                </c:pt>
                <c:pt idx="6">
                  <c:v>0.56359986504723303</c:v>
                </c:pt>
                <c:pt idx="7">
                  <c:v>0.54163292847503297</c:v>
                </c:pt>
                <c:pt idx="8">
                  <c:v>0.55849865047233405</c:v>
                </c:pt>
                <c:pt idx="9">
                  <c:v>0.536369770580296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E-49E0-A265-57030C22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96784"/>
        <c:axId val="698947280"/>
      </c:barChart>
      <c:catAx>
        <c:axId val="3068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8947280"/>
        <c:crosses val="autoZero"/>
        <c:auto val="1"/>
        <c:lblAlgn val="ctr"/>
        <c:lblOffset val="100"/>
        <c:noMultiLvlLbl val="0"/>
      </c:catAx>
      <c:valAx>
        <c:axId val="698947280"/>
        <c:scaling>
          <c:orientation val="minMax"/>
          <c:max val="0.610000000000000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68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652197407192451E-3"/>
          <c:y val="0.92283540672994202"/>
          <c:w val="0.97747362384285008"/>
          <c:h val="3.5312744530548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delta!$H$20</c:f>
              <c:strCache>
                <c:ptCount val="1"/>
                <c:pt idx="0">
                  <c:v>a5 standardizált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delta!$J$21:$J$29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delta!$H$21:$H$29</c:f>
              <c:numCache>
                <c:formatCode>0.00%</c:formatCode>
                <c:ptCount val="9"/>
                <c:pt idx="0">
                  <c:v>0.48767543859649098</c:v>
                </c:pt>
                <c:pt idx="1">
                  <c:v>0.50901821862348096</c:v>
                </c:pt>
                <c:pt idx="2">
                  <c:v>0.53435560053981102</c:v>
                </c:pt>
                <c:pt idx="3">
                  <c:v>0.53343117408906804</c:v>
                </c:pt>
                <c:pt idx="4">
                  <c:v>0.54587719298245596</c:v>
                </c:pt>
                <c:pt idx="5">
                  <c:v>0.56075702261433902</c:v>
                </c:pt>
                <c:pt idx="6">
                  <c:v>0.53442982456140298</c:v>
                </c:pt>
                <c:pt idx="7">
                  <c:v>0.54035087719298203</c:v>
                </c:pt>
                <c:pt idx="8">
                  <c:v>0.53619433198380495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4E3-BAED-31300D3625B8}"/>
            </c:ext>
          </c:extLst>
        </c:ser>
        <c:ser>
          <c:idx val="1"/>
          <c:order val="1"/>
          <c:tx>
            <c:strRef>
              <c:f>delta!$L$20</c:f>
              <c:strCache>
                <c:ptCount val="1"/>
                <c:pt idx="0">
                  <c:v>a5 normalizált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delta!$J$21:$J$29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delta!$L$21:$L$29</c:f>
              <c:numCache>
                <c:formatCode>0.00%</c:formatCode>
                <c:ptCount val="9"/>
                <c:pt idx="0">
                  <c:v>0.540897435897435</c:v>
                </c:pt>
                <c:pt idx="1">
                  <c:v>0.55725033738191598</c:v>
                </c:pt>
                <c:pt idx="2">
                  <c:v>0.51593792172739505</c:v>
                </c:pt>
                <c:pt idx="3">
                  <c:v>0.54902159244264503</c:v>
                </c:pt>
                <c:pt idx="4">
                  <c:v>0.56380904183535696</c:v>
                </c:pt>
                <c:pt idx="5">
                  <c:v>0.58632491633708494</c:v>
                </c:pt>
                <c:pt idx="6">
                  <c:v>0.536798245614035</c:v>
                </c:pt>
                <c:pt idx="7">
                  <c:v>0.55945006747638304</c:v>
                </c:pt>
                <c:pt idx="8">
                  <c:v>0.55725033738191598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8-44E3-BAED-31300D3625B8}"/>
            </c:ext>
          </c:extLst>
        </c:ser>
        <c:ser>
          <c:idx val="2"/>
          <c:order val="2"/>
          <c:tx>
            <c:strRef>
              <c:f>delta!$Z$20</c:f>
              <c:strCache>
                <c:ptCount val="1"/>
                <c:pt idx="0">
                  <c:v>a10 standardizált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delta!$Z$21:$Z$29</c:f>
              <c:numCache>
                <c:formatCode>0.00%</c:formatCode>
                <c:ptCount val="9"/>
                <c:pt idx="0">
                  <c:v>0.48348178137651798</c:v>
                </c:pt>
                <c:pt idx="1">
                  <c:v>0.48800607287449299</c:v>
                </c:pt>
                <c:pt idx="2">
                  <c:v>0.54703441295546495</c:v>
                </c:pt>
                <c:pt idx="3">
                  <c:v>0.54572537112010799</c:v>
                </c:pt>
                <c:pt idx="4">
                  <c:v>0.57072874493927095</c:v>
                </c:pt>
                <c:pt idx="5">
                  <c:v>0.59001369029510098</c:v>
                </c:pt>
                <c:pt idx="6">
                  <c:v>0.52509784075573496</c:v>
                </c:pt>
                <c:pt idx="7">
                  <c:v>0.53524966261808304</c:v>
                </c:pt>
                <c:pt idx="8">
                  <c:v>0.532604588394062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8-44E3-BAED-31300D3625B8}"/>
            </c:ext>
          </c:extLst>
        </c:ser>
        <c:ser>
          <c:idx val="3"/>
          <c:order val="3"/>
          <c:tx>
            <c:strRef>
              <c:f>delta!$AD$20</c:f>
              <c:strCache>
                <c:ptCount val="1"/>
                <c:pt idx="0">
                  <c:v>a10 normalizált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delta!$AD$21:$AD$29</c:f>
              <c:numCache>
                <c:formatCode>0.00%</c:formatCode>
                <c:ptCount val="9"/>
                <c:pt idx="0">
                  <c:v>0.53271592442644999</c:v>
                </c:pt>
                <c:pt idx="1">
                  <c:v>0.55511470985155198</c:v>
                </c:pt>
                <c:pt idx="2">
                  <c:v>0.54545209176788101</c:v>
                </c:pt>
                <c:pt idx="3">
                  <c:v>0.54905195681511398</c:v>
                </c:pt>
                <c:pt idx="4">
                  <c:v>0.57284075573549198</c:v>
                </c:pt>
                <c:pt idx="5">
                  <c:v>0.57477395411605903</c:v>
                </c:pt>
                <c:pt idx="6">
                  <c:v>0.55526315789473601</c:v>
                </c:pt>
                <c:pt idx="7">
                  <c:v>0.55096153846153795</c:v>
                </c:pt>
                <c:pt idx="8">
                  <c:v>0.56177800269905498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8-44E3-BAED-31300D36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196096"/>
        <c:axId val="242197408"/>
      </c:barChart>
      <c:catAx>
        <c:axId val="2421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197408"/>
        <c:crosses val="autoZero"/>
        <c:auto val="1"/>
        <c:lblAlgn val="ctr"/>
        <c:lblOffset val="100"/>
        <c:noMultiLvlLbl val="0"/>
      </c:catAx>
      <c:valAx>
        <c:axId val="242197408"/>
        <c:scaling>
          <c:orientation val="minMax"/>
          <c:max val="0.610000000000000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1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95077339801655E-2"/>
          <c:y val="0.92712180886212914"/>
          <c:w val="0.98020556688248295"/>
          <c:h val="3.52637682609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delta!$AA$6</c:f>
              <c:strCache>
                <c:ptCount val="1"/>
                <c:pt idx="0">
                  <c:v>a10 standardizált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delta!$N$7:$N$15</c15:sqref>
                  </c15:fullRef>
                </c:ext>
              </c:extLst>
              <c:f>delta!$N$8:$N$15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delta!$AA$7:$AA$15</c15:sqref>
                  </c15:fullRef>
                </c:ext>
              </c:extLst>
              <c:f>delta!$AA$8:$AA$15</c:f>
              <c:numCache>
                <c:formatCode>0.00%</c:formatCode>
                <c:ptCount val="8"/>
                <c:pt idx="0">
                  <c:v>0.62595071493763299</c:v>
                </c:pt>
                <c:pt idx="1">
                  <c:v>0.65416159618699898</c:v>
                </c:pt>
                <c:pt idx="2">
                  <c:v>0.64927492140756504</c:v>
                </c:pt>
                <c:pt idx="3">
                  <c:v>0.56220210931954095</c:v>
                </c:pt>
                <c:pt idx="4">
                  <c:v>0.59001369029510098</c:v>
                </c:pt>
                <c:pt idx="5">
                  <c:v>0.571322634621235</c:v>
                </c:pt>
                <c:pt idx="6">
                  <c:v>0.54719982760369101</c:v>
                </c:pt>
                <c:pt idx="7">
                  <c:v>0.502940878207078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0D0-BCF7-88356793F35F}"/>
            </c:ext>
          </c:extLst>
        </c:ser>
        <c:ser>
          <c:idx val="1"/>
          <c:order val="1"/>
          <c:tx>
            <c:strRef>
              <c:f>delta!$AE$6</c:f>
              <c:strCache>
                <c:ptCount val="1"/>
                <c:pt idx="0">
                  <c:v>a10 normalizált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delta!$N$7:$N$15</c15:sqref>
                  </c15:fullRef>
                </c:ext>
              </c:extLst>
              <c:f>delta!$N$8:$N$15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delta!$AE$7:$AE$15</c15:sqref>
                  </c15:fullRef>
                </c:ext>
              </c:extLst>
              <c:f>delta!$AE$8:$AE$15</c:f>
              <c:numCache>
                <c:formatCode>0.00%</c:formatCode>
                <c:ptCount val="8"/>
                <c:pt idx="0">
                  <c:v>0.58722492647804403</c:v>
                </c:pt>
                <c:pt idx="1">
                  <c:v>0.63143317107798302</c:v>
                </c:pt>
                <c:pt idx="2">
                  <c:v>0.67773298854071595</c:v>
                </c:pt>
                <c:pt idx="3">
                  <c:v>0.59036228577223404</c:v>
                </c:pt>
                <c:pt idx="4">
                  <c:v>0.58228754690193696</c:v>
                </c:pt>
                <c:pt idx="5">
                  <c:v>0.59798701957205103</c:v>
                </c:pt>
                <c:pt idx="6">
                  <c:v>0.57934666869485796</c:v>
                </c:pt>
                <c:pt idx="7">
                  <c:v>0.53583561504918298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0D0-BCF7-88356793F35F}"/>
            </c:ext>
          </c:extLst>
        </c:ser>
        <c:ser>
          <c:idx val="2"/>
          <c:order val="2"/>
          <c:tx>
            <c:strRef>
              <c:f>delta!$L$6</c:f>
              <c:strCache>
                <c:ptCount val="1"/>
                <c:pt idx="0">
                  <c:v>a5 standardizált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delta!$N$7:$N$15</c15:sqref>
                  </c15:fullRef>
                </c:ext>
              </c:extLst>
              <c:f>delta!$N$8:$N$15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delta!$L$7:$L$15</c15:sqref>
                  </c15:fullRef>
                </c:ext>
              </c:extLst>
              <c:f>delta!$L$8:$L$15</c:f>
              <c:numCache>
                <c:formatCode>0.00%</c:formatCode>
                <c:ptCount val="8"/>
                <c:pt idx="0">
                  <c:v>0.60995335158705999</c:v>
                </c:pt>
                <c:pt idx="1">
                  <c:v>0.711477030727106</c:v>
                </c:pt>
                <c:pt idx="2">
                  <c:v>0.666768076260014</c:v>
                </c:pt>
                <c:pt idx="3">
                  <c:v>0.60795685021803003</c:v>
                </c:pt>
                <c:pt idx="4">
                  <c:v>0.56733596998276004</c:v>
                </c:pt>
                <c:pt idx="5">
                  <c:v>0.59689052834398104</c:v>
                </c:pt>
                <c:pt idx="6">
                  <c:v>0.52521929824561397</c:v>
                </c:pt>
                <c:pt idx="7">
                  <c:v>0.502940878207078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2-40D0-BCF7-88356793F35F}"/>
            </c:ext>
          </c:extLst>
        </c:ser>
        <c:ser>
          <c:idx val="3"/>
          <c:order val="3"/>
          <c:tx>
            <c:strRef>
              <c:f>delta!$P$6</c:f>
              <c:strCache>
                <c:ptCount val="1"/>
                <c:pt idx="0">
                  <c:v>a5 normalizált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delta!$N$7:$N$15</c15:sqref>
                  </c15:fullRef>
                </c:ext>
              </c:extLst>
              <c:f>delta!$N$8:$N$15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delta!$P$7:$P$15</c15:sqref>
                  </c15:fullRef>
                </c:ext>
              </c:extLst>
              <c:f>delta!$P$8:$P$15</c:f>
              <c:numCache>
                <c:formatCode>0.00%</c:formatCode>
                <c:ptCount val="8"/>
                <c:pt idx="0">
                  <c:v>0.56275352398336798</c:v>
                </c:pt>
                <c:pt idx="1">
                  <c:v>0.68675844234864603</c:v>
                </c:pt>
                <c:pt idx="2">
                  <c:v>0.64887562113375896</c:v>
                </c:pt>
                <c:pt idx="3">
                  <c:v>0.51909035594767206</c:v>
                </c:pt>
                <c:pt idx="4">
                  <c:v>0.58632491633708494</c:v>
                </c:pt>
                <c:pt idx="5">
                  <c:v>0.53877649325626198</c:v>
                </c:pt>
                <c:pt idx="6">
                  <c:v>0.53035315890883195</c:v>
                </c:pt>
                <c:pt idx="7">
                  <c:v>0.483204036101815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2-40D0-BCF7-88356793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78960"/>
        <c:axId val="640879288"/>
      </c:barChart>
      <c:catAx>
        <c:axId val="6408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0879288"/>
        <c:crosses val="autoZero"/>
        <c:auto val="1"/>
        <c:lblAlgn val="ctr"/>
        <c:lblOffset val="100"/>
        <c:noMultiLvlLbl val="0"/>
      </c:catAx>
      <c:valAx>
        <c:axId val="640879288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08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63134300168691E-2"/>
          <c:y val="0.92085273838263904"/>
          <c:w val="0.9747416808032171"/>
          <c:h val="3.52637682609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021FD-8A9A-4855-9B56-2B309B43B779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4AB08-ADFA-430E-95DF-A5F56ED87599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086E76-C26B-41C1-9C8C-305AD7E4C9FD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A59BBD-4550-4594-BA69-A1F2C2B13117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7B8B33-229F-46C1-A5F5-81281D9759ED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D77301-F421-460D-9FDC-4506E4E9F467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50B8FE-532A-4C96-951B-FBEF2E8C0C13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ADB8D4-4223-4468-8DE4-485CAD84D51C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A5FBE96-599D-488A-8784-2459FD537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5A731F2-DCA0-41BB-B9CE-0B1AD04B98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7FE9BC8-508D-432D-A871-C6946DC414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858061C-D054-4061-84D8-60D45A3ECD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4C5202D-E39B-4C09-BBD9-9709326FCA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26D573-6E60-407B-8D9C-B7A0702EB6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77456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AAEDDC-7655-440C-A373-5E40B33B2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77456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7698B4-3B04-46CE-9C80-CCA02A2971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1" connectionId="3" xr16:uid="{00000000-0016-0000-01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3" connectionId="11" xr16:uid="{591924B8-3C40-4D7F-98A4-0E378F69329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1" connectionId="4" xr16:uid="{4ABF57F7-AA9C-46B5-9FE6-D6512FBA162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3" connectionId="8" xr16:uid="{87CB0553-AAB9-4026-86B3-ED855562E5C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2" connectionId="5" xr16:uid="{5429E097-BE4C-4E58-8A57-7EBFB8E46ED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4" connectionId="10" xr16:uid="{3052C000-6C6C-4229-ABD9-010D1FAFC4F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1" connectionId="12" xr16:uid="{73319E80-565D-4D9E-B729-8FCA8DDF929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2" connectionId="6" xr16:uid="{760F4100-1395-4A94-936B-6D000066FB7C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3" connectionId="9" xr16:uid="{828C8D92-B8B4-41F0-BF9F-5BC7D168F05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2" connectionId="7" xr16:uid="{A7F68549-3BAB-4357-82E4-848CA255BD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6D25-CB7E-4975-9A75-07C46CFBB4B9}">
  <dimension ref="A1:Y263"/>
  <sheetViews>
    <sheetView topLeftCell="R1" workbookViewId="0">
      <selection activeCell="X7" sqref="X7"/>
    </sheetView>
  </sheetViews>
  <sheetFormatPr defaultRowHeight="15" x14ac:dyDescent="0.25"/>
  <cols>
    <col min="1" max="1" width="47.7109375" style="1" bestFit="1" customWidth="1"/>
    <col min="2" max="2" width="20.140625" style="1" bestFit="1" customWidth="1"/>
    <col min="3" max="4" width="9.140625" style="1"/>
    <col min="5" max="5" width="10.85546875" style="1" bestFit="1" customWidth="1"/>
    <col min="6" max="6" width="11" style="1" customWidth="1"/>
    <col min="7" max="9" width="9.140625" style="1"/>
    <col min="10" max="10" width="49.42578125" style="1" bestFit="1" customWidth="1"/>
    <col min="11" max="11" width="20.140625" style="1" bestFit="1" customWidth="1"/>
    <col min="12" max="13" width="9.140625" style="1"/>
    <col min="14" max="14" width="10.85546875" style="1" bestFit="1" customWidth="1"/>
    <col min="15" max="15" width="11" style="1" bestFit="1" customWidth="1"/>
    <col min="16" max="18" width="9.140625" style="1"/>
    <col min="19" max="19" width="48.7109375" style="1" bestFit="1" customWidth="1"/>
    <col min="20" max="20" width="20.140625" style="1" bestFit="1" customWidth="1"/>
    <col min="21" max="22" width="9.140625" style="1"/>
    <col min="23" max="23" width="10.85546875" style="1" bestFit="1" customWidth="1"/>
    <col min="24" max="27" width="9.140625" style="1"/>
    <col min="28" max="28" width="9.140625" style="1" customWidth="1"/>
    <col min="29" max="29" width="9.28515625" style="1" customWidth="1"/>
    <col min="30" max="31" width="9.140625" style="1"/>
    <col min="32" max="32" width="38.28515625" style="1" bestFit="1" customWidth="1"/>
    <col min="33" max="33" width="20.140625" style="1" bestFit="1" customWidth="1"/>
    <col min="34" max="35" width="9.140625" style="1"/>
    <col min="36" max="36" width="10.85546875" style="1" bestFit="1" customWidth="1"/>
    <col min="37" max="16384" width="9.140625" style="1"/>
  </cols>
  <sheetData>
    <row r="1" spans="1:25" ht="16.5" customHeight="1" x14ac:dyDescent="0.25">
      <c r="A1" s="2" t="s">
        <v>2</v>
      </c>
      <c r="B1" s="3"/>
      <c r="D1" s="4"/>
      <c r="J1" s="2" t="s">
        <v>12</v>
      </c>
      <c r="K1" s="3"/>
      <c r="S1" s="2" t="s">
        <v>22</v>
      </c>
      <c r="T1" s="3"/>
    </row>
    <row r="2" spans="1:25" x14ac:dyDescent="0.25">
      <c r="B2" s="5"/>
      <c r="D2" s="4"/>
      <c r="K2" s="5"/>
      <c r="T2" s="5"/>
    </row>
    <row r="3" spans="1:25" x14ac:dyDescent="0.25">
      <c r="B3" s="5"/>
      <c r="D3" s="4"/>
      <c r="K3" s="5"/>
      <c r="T3" s="5"/>
    </row>
    <row r="4" spans="1:25" x14ac:dyDescent="0.25">
      <c r="A4" s="6" t="s">
        <v>0</v>
      </c>
      <c r="B4" s="7">
        <v>1.0000000000000001E-5</v>
      </c>
      <c r="D4" s="4"/>
      <c r="J4" s="6" t="s">
        <v>0</v>
      </c>
      <c r="K4" s="7">
        <v>1.0000000000000001E-5</v>
      </c>
      <c r="S4" s="6" t="s">
        <v>0</v>
      </c>
      <c r="T4" s="7">
        <v>1.0000000000000001E-5</v>
      </c>
    </row>
    <row r="5" spans="1:25" x14ac:dyDescent="0.25">
      <c r="A5" s="6" t="s">
        <v>1</v>
      </c>
      <c r="B5" s="8">
        <v>0.325526315789473</v>
      </c>
      <c r="D5" s="4"/>
      <c r="J5" s="6" t="s">
        <v>1</v>
      </c>
      <c r="K5" s="8">
        <v>0.37260458839406202</v>
      </c>
      <c r="S5" s="6" t="s">
        <v>1</v>
      </c>
      <c r="T5" s="8">
        <v>0.37102564102564101</v>
      </c>
    </row>
    <row r="6" spans="1:25" x14ac:dyDescent="0.25">
      <c r="A6" s="6"/>
      <c r="B6" s="9"/>
      <c r="D6" s="4"/>
      <c r="F6" s="10" t="s">
        <v>130</v>
      </c>
      <c r="J6" s="6"/>
      <c r="K6" s="9"/>
      <c r="O6" s="10" t="s">
        <v>75</v>
      </c>
      <c r="S6" s="6"/>
      <c r="T6" s="9"/>
      <c r="X6" s="10" t="s">
        <v>76</v>
      </c>
    </row>
    <row r="7" spans="1:25" x14ac:dyDescent="0.25">
      <c r="A7" s="6" t="s">
        <v>0</v>
      </c>
      <c r="B7" s="9">
        <v>1E-4</v>
      </c>
      <c r="D7" s="4"/>
      <c r="E7" s="11"/>
      <c r="F7" s="11"/>
      <c r="G7" s="11"/>
      <c r="J7" s="6" t="s">
        <v>0</v>
      </c>
      <c r="K7" s="9">
        <v>1E-4</v>
      </c>
      <c r="N7" s="11"/>
      <c r="O7" s="11"/>
      <c r="P7" s="11"/>
      <c r="S7" s="6" t="s">
        <v>0</v>
      </c>
      <c r="T7" s="9">
        <v>1E-4</v>
      </c>
      <c r="W7" s="11"/>
      <c r="X7" s="11"/>
      <c r="Y7" s="11"/>
    </row>
    <row r="8" spans="1:25" x14ac:dyDescent="0.25">
      <c r="A8" s="6" t="s">
        <v>1</v>
      </c>
      <c r="B8" s="9">
        <v>0.32938596491228</v>
      </c>
      <c r="D8" s="12"/>
      <c r="E8" s="13">
        <f>MAX(B5,B8,B11,B14,B17,B20,B23)</f>
        <v>0.32938596491228</v>
      </c>
      <c r="F8" s="14">
        <f>INDEX(B4:B23,MATCH(E8,B4:B23,0)-1)</f>
        <v>1E-4</v>
      </c>
      <c r="G8" s="14">
        <v>32</v>
      </c>
      <c r="J8" s="6" t="s">
        <v>1</v>
      </c>
      <c r="K8" s="9">
        <v>0.36505398110661202</v>
      </c>
      <c r="N8" s="13">
        <f>MAX(K5,K8,K11,K14,K17,K20,K23)</f>
        <v>0.37260458839406202</v>
      </c>
      <c r="O8" s="14">
        <f>INDEX(K4:K23,MATCH(N8,K4:K23,0)-1)</f>
        <v>1.0000000000000001E-5</v>
      </c>
      <c r="P8" s="14">
        <v>32</v>
      </c>
      <c r="S8" s="6" t="s">
        <v>1</v>
      </c>
      <c r="T8" s="9">
        <v>0.38827597840755701</v>
      </c>
      <c r="W8" s="13">
        <f>MAX(T5,T8,T11,T14,T17,T20,T23)</f>
        <v>0.39134278002699002</v>
      </c>
      <c r="X8" s="14">
        <f>INDEX(T4:T23,MATCH(W8,T4:T23,0)-1)</f>
        <v>1E-3</v>
      </c>
      <c r="Y8" s="14">
        <v>32</v>
      </c>
    </row>
    <row r="9" spans="1:25" x14ac:dyDescent="0.25">
      <c r="A9" s="6"/>
      <c r="B9" s="9"/>
      <c r="D9" s="12"/>
      <c r="E9" s="15">
        <f>MAX(B28,B31,B34,B37,B40,B43,B46)</f>
        <v>0.32570175438596399</v>
      </c>
      <c r="F9" s="14">
        <f>INDEX(B27:B46,MATCH(E9,B27:B46,0)-1)</f>
        <v>0.01</v>
      </c>
      <c r="G9" s="14">
        <v>64</v>
      </c>
      <c r="J9" s="6"/>
      <c r="K9" s="9"/>
      <c r="N9" s="15">
        <f>MAX(K28,K31,K34,K37,K40,K43,K46)</f>
        <v>0.40582321187584303</v>
      </c>
      <c r="O9" s="14">
        <f>INDEX(K27:K46,MATCH(N9,K27:K46,0)-1)</f>
        <v>1E-3</v>
      </c>
      <c r="P9" s="14">
        <v>64</v>
      </c>
      <c r="S9" s="6"/>
      <c r="T9" s="9"/>
      <c r="W9" s="15">
        <f>MAX(T28,T31,T34,T37,T40,T43,T46)</f>
        <v>0.38875168690958101</v>
      </c>
      <c r="X9" s="14">
        <f>INDEX(T27:T46,MATCH(W9,T27:T46,0)-1)</f>
        <v>0.01</v>
      </c>
      <c r="Y9" s="14">
        <v>64</v>
      </c>
    </row>
    <row r="10" spans="1:25" x14ac:dyDescent="0.25">
      <c r="A10" s="6" t="s">
        <v>0</v>
      </c>
      <c r="B10" s="9">
        <v>1E-3</v>
      </c>
      <c r="D10" s="12"/>
      <c r="E10" s="16">
        <f>MAX(B51,B54,B57,B60,B63,B66,B69)</f>
        <v>0.32991565452091698</v>
      </c>
      <c r="F10" s="14">
        <f>INDEX(B50:B69,MATCH(E10,B50:B69,0)-1)</f>
        <v>1E-3</v>
      </c>
      <c r="G10" s="14">
        <v>128</v>
      </c>
      <c r="J10" s="6" t="s">
        <v>0</v>
      </c>
      <c r="K10" s="9">
        <v>1E-3</v>
      </c>
      <c r="N10" s="16">
        <f>MAX(K51,K54,K57,K60,K63,K66,K69)</f>
        <v>0.410657894736842</v>
      </c>
      <c r="O10" s="14">
        <f>INDEX(K50:K69,MATCH(N10,K50:K69,0)-1)</f>
        <v>0.01</v>
      </c>
      <c r="P10" s="14">
        <v>128</v>
      </c>
      <c r="S10" s="6" t="s">
        <v>0</v>
      </c>
      <c r="T10" s="9">
        <v>1E-3</v>
      </c>
      <c r="W10" s="16">
        <f>MAX(T51,T54,T57,T60,T63,T66,T69)</f>
        <v>0.43316801619433198</v>
      </c>
      <c r="X10" s="14">
        <f>INDEX(T50:T69,MATCH(W10,T50:T69,0)-1)</f>
        <v>0.01</v>
      </c>
      <c r="Y10" s="14">
        <v>128</v>
      </c>
    </row>
    <row r="11" spans="1:25" x14ac:dyDescent="0.25">
      <c r="A11" s="6" t="s">
        <v>1</v>
      </c>
      <c r="B11" s="9">
        <v>0.32798245614034999</v>
      </c>
      <c r="D11" s="12"/>
      <c r="E11" s="17">
        <f>MAX(B74,B77,B80,B83,B86,B89,B92)</f>
        <v>0.34351214574898697</v>
      </c>
      <c r="F11" s="14">
        <f>INDEX(B73:B92,MATCH(E11,B73:B92,0)-1)</f>
        <v>1.0000000000000001E-5</v>
      </c>
      <c r="G11" s="14">
        <v>256</v>
      </c>
      <c r="J11" s="6" t="s">
        <v>1</v>
      </c>
      <c r="K11" s="9">
        <v>0.37198380566801598</v>
      </c>
      <c r="N11" s="17">
        <f>MAX(K74,K77,K80,K83,K86,K89,K92)</f>
        <v>0.39700742240215903</v>
      </c>
      <c r="O11" s="14">
        <f>INDEX(K73:K92,MATCH(N11,K73:K92,0)-1)</f>
        <v>1E-3</v>
      </c>
      <c r="P11" s="14">
        <v>256</v>
      </c>
      <c r="S11" s="6" t="s">
        <v>1</v>
      </c>
      <c r="T11" s="9">
        <v>0.39134278002699002</v>
      </c>
      <c r="W11" s="17">
        <f>MAX(T74,T77,T80,T83,T86,T89,T92)</f>
        <v>0.39845141700404801</v>
      </c>
      <c r="X11" s="14">
        <f>INDEX(T73:T92,MATCH(W11,T73:T92,0)-1)</f>
        <v>1E-4</v>
      </c>
      <c r="Y11" s="14">
        <v>256</v>
      </c>
    </row>
    <row r="12" spans="1:25" x14ac:dyDescent="0.25">
      <c r="A12" s="6"/>
      <c r="B12" s="9"/>
      <c r="D12" s="12"/>
      <c r="E12" s="18">
        <f>MAX(B97,B100,B103,B106,B109,B112,B115)</f>
        <v>0.348380566801619</v>
      </c>
      <c r="F12" s="14">
        <f>INDEX(B96:B115,MATCH(E12,B96:B115,0)-1)</f>
        <v>1E-4</v>
      </c>
      <c r="G12" s="14">
        <v>512</v>
      </c>
      <c r="J12" s="6"/>
      <c r="K12" s="9"/>
      <c r="N12" s="18">
        <f>MAX(K97,K100,K103,K106,K109,K112,K115)</f>
        <v>0.40723346828609902</v>
      </c>
      <c r="O12" s="14">
        <f>INDEX(K96:K115,MATCH(N12,K96:K115,0)-1)</f>
        <v>1.0000000000000001E-5</v>
      </c>
      <c r="P12" s="14">
        <v>512</v>
      </c>
      <c r="S12" s="6"/>
      <c r="T12" s="9"/>
      <c r="W12" s="18">
        <f>MAX(T97,T100,T103,T106,T109,T112,T115)</f>
        <v>0.43601551956815099</v>
      </c>
      <c r="X12" s="14">
        <f>INDEX(T96:T115,MATCH(W12,T96:T115,0)-1)</f>
        <v>1E-4</v>
      </c>
      <c r="Y12" s="14">
        <v>512</v>
      </c>
    </row>
    <row r="13" spans="1:25" x14ac:dyDescent="0.25">
      <c r="A13" s="6" t="s">
        <v>0</v>
      </c>
      <c r="B13" s="9">
        <v>0.01</v>
      </c>
      <c r="D13" s="12"/>
      <c r="E13" s="19">
        <f>MAX(B120,B123,B126,B129,B132,B135,B138)</f>
        <v>0.34302631578947301</v>
      </c>
      <c r="F13" s="14">
        <f>INDEX(B119:B138,MATCH(E13,B119:B138,0)-1)</f>
        <v>1.0000000000000001E-5</v>
      </c>
      <c r="G13" s="14">
        <v>1024</v>
      </c>
      <c r="J13" s="6" t="s">
        <v>0</v>
      </c>
      <c r="K13" s="9">
        <v>0.01</v>
      </c>
      <c r="N13" s="19">
        <f>MAX(K120,K123,K126,K129,K132,K135,K138)</f>
        <v>0.45422402159244202</v>
      </c>
      <c r="O13" s="14">
        <f>INDEX(K119:K138,MATCH(N13,K119:K138,0)-1)</f>
        <v>1E-4</v>
      </c>
      <c r="P13" s="14">
        <v>1024</v>
      </c>
      <c r="S13" s="6" t="s">
        <v>0</v>
      </c>
      <c r="T13" s="9">
        <v>0.01</v>
      </c>
      <c r="W13" s="19">
        <f>MAX(T120,T123,T126,T129,T132,T135,T138)</f>
        <v>0.46346828609986501</v>
      </c>
      <c r="X13" s="14">
        <f>INDEX(T119:T138,MATCH(W13,T119:T138,0)-1)</f>
        <v>1E-3</v>
      </c>
      <c r="Y13" s="14">
        <v>1024</v>
      </c>
    </row>
    <row r="14" spans="1:25" x14ac:dyDescent="0.25">
      <c r="A14" s="6" t="s">
        <v>1</v>
      </c>
      <c r="B14" s="9">
        <v>0.32618421052631502</v>
      </c>
      <c r="D14" s="12"/>
      <c r="E14" s="20">
        <f>MAX(B143,B146,B149,B152,B155,B158,B161)</f>
        <v>0.34912618083670699</v>
      </c>
      <c r="F14" s="14">
        <f>INDEX(B142:B161,MATCH(E14,B142:B161,0)-1)</f>
        <v>1.0000000000000001E-5</v>
      </c>
      <c r="G14" s="14">
        <v>2048</v>
      </c>
      <c r="J14" s="6" t="s">
        <v>1</v>
      </c>
      <c r="K14" s="9">
        <v>0.36439271255060701</v>
      </c>
      <c r="N14" s="20">
        <f>MAX(K143,K146,K149,K152,K155,K158,K161)</f>
        <v>0.44993927125506</v>
      </c>
      <c r="O14" s="14">
        <f>INDEX(K142:K161,MATCH(N14,K142:K161,0)-1)</f>
        <v>1E-4</v>
      </c>
      <c r="P14" s="14">
        <v>2048</v>
      </c>
      <c r="S14" s="6" t="s">
        <v>1</v>
      </c>
      <c r="T14" s="9">
        <v>0.38269568151147099</v>
      </c>
      <c r="W14" s="20">
        <f>MAX(T143,T146,T149,T152,T155,T158,T161)</f>
        <v>0.45944669365721902</v>
      </c>
      <c r="X14" s="14">
        <f>INDEX(T142:T161,MATCH(W14,T142:T161,0)-1)</f>
        <v>1E-4</v>
      </c>
      <c r="Y14" s="14">
        <v>2048</v>
      </c>
    </row>
    <row r="15" spans="1:25" x14ac:dyDescent="0.25">
      <c r="A15" s="6"/>
      <c r="B15" s="9"/>
      <c r="D15" s="12"/>
      <c r="E15" s="21">
        <f>MAX(B166,B169,B172,B175,B178,B181,B184)</f>
        <v>0.35987854251012102</v>
      </c>
      <c r="F15" s="14">
        <f>INDEX(B165:B184,MATCH(E15,B165:B184,0)-1)</f>
        <v>1.0000000000000001E-5</v>
      </c>
      <c r="G15" s="14">
        <v>4096</v>
      </c>
      <c r="J15" s="6"/>
      <c r="K15" s="9"/>
      <c r="N15" s="21">
        <f>MAX(K166,K169,K172,K175,K178,K181,K184)</f>
        <v>0.44603913630229403</v>
      </c>
      <c r="O15" s="14">
        <f>INDEX(K165:K184,MATCH(N15,K165:K184,0)-1)</f>
        <v>1.0000000000000001E-5</v>
      </c>
      <c r="P15" s="14">
        <v>4096</v>
      </c>
      <c r="S15" s="6"/>
      <c r="T15" s="9"/>
      <c r="W15" s="21">
        <f>MAX(T166,T169,T172,T175,T178,T181,T184)</f>
        <v>0.46726383265856902</v>
      </c>
      <c r="X15" s="14">
        <f>INDEX(T165:T184,MATCH(W15,T165:T184,0)-1)</f>
        <v>1.0000000000000001E-5</v>
      </c>
      <c r="Y15" s="14">
        <v>4096</v>
      </c>
    </row>
    <row r="16" spans="1:25" x14ac:dyDescent="0.25">
      <c r="A16" s="6" t="s">
        <v>0</v>
      </c>
      <c r="B16" s="9">
        <v>0.1</v>
      </c>
      <c r="D16" s="12"/>
      <c r="E16" s="22">
        <f>MAX(B189,B192,B195,B198,B201,B204,B207)</f>
        <v>0.36316801619433198</v>
      </c>
      <c r="F16" s="14">
        <f>INDEX(B188:B207,MATCH(E16,B188:B207,0)-1)</f>
        <v>1.0000000000000001E-5</v>
      </c>
      <c r="G16" s="14">
        <v>8192</v>
      </c>
      <c r="J16" s="6" t="s">
        <v>0</v>
      </c>
      <c r="K16" s="9">
        <v>0.1</v>
      </c>
      <c r="N16" s="22">
        <f>MAX(K189,K192,K195,K198,K201,K204,K207)</f>
        <v>0.44898785425101201</v>
      </c>
      <c r="O16" s="14">
        <f>INDEX(K188:K207,MATCH(N16,K188:K207,0)-1)</f>
        <v>1.0000000000000001E-5</v>
      </c>
      <c r="P16" s="14">
        <v>8192</v>
      </c>
      <c r="S16" s="6" t="s">
        <v>0</v>
      </c>
      <c r="T16" s="9">
        <v>0.1</v>
      </c>
      <c r="W16" s="22">
        <f>MAX(T189,T192,T195,T198,T201,T204,T207)</f>
        <v>0.44626518218623401</v>
      </c>
      <c r="X16" s="14">
        <f>INDEX(T188:T207,MATCH(W16,T188:T207,0)-1)</f>
        <v>1.0000000000000001E-5</v>
      </c>
      <c r="Y16" s="14">
        <v>8192</v>
      </c>
    </row>
    <row r="17" spans="1:25" x14ac:dyDescent="0.25">
      <c r="A17" s="6" t="s">
        <v>1</v>
      </c>
      <c r="B17" s="9">
        <v>0.32008771929824498</v>
      </c>
      <c r="D17" s="12"/>
      <c r="E17" s="23">
        <f>MAX(B212,B215,B218,B221,B224,B227,B230)</f>
        <v>0.35812078272604497</v>
      </c>
      <c r="F17" s="14">
        <f>INDEX(B211:B230,MATCH(E17,B211:B230,0)-1)</f>
        <v>1.0000000000000001E-5</v>
      </c>
      <c r="G17" s="14">
        <v>16384</v>
      </c>
      <c r="J17" s="6" t="s">
        <v>1</v>
      </c>
      <c r="K17" s="9">
        <v>0.37048582995951401</v>
      </c>
      <c r="N17" s="23">
        <f>MAX(K212,K215,K218,K221,K224,K227,K230)</f>
        <v>0.43419028340080901</v>
      </c>
      <c r="O17" s="14">
        <f>INDEX(K211:K230,MATCH(N17,K211:K230,0)-1)</f>
        <v>1E-3</v>
      </c>
      <c r="P17" s="14">
        <v>16384</v>
      </c>
      <c r="S17" s="6" t="s">
        <v>1</v>
      </c>
      <c r="T17" s="9">
        <v>0.376724021592442</v>
      </c>
      <c r="W17" s="23">
        <f>MAX(T212,T215,T218,T221,T224,T227,T230)</f>
        <v>0.42699730094466898</v>
      </c>
      <c r="X17" s="14">
        <f>INDEX(T211:T230,MATCH(W17,T211:T230,0)-1)</f>
        <v>1.0000000000000001E-5</v>
      </c>
      <c r="Y17" s="14">
        <v>16384</v>
      </c>
    </row>
    <row r="18" spans="1:25" x14ac:dyDescent="0.25">
      <c r="A18" s="6"/>
      <c r="B18" s="9"/>
      <c r="D18" s="12"/>
      <c r="E18" s="12"/>
      <c r="F18" s="14"/>
      <c r="G18" s="14"/>
      <c r="J18" s="6"/>
      <c r="K18" s="9"/>
      <c r="N18" s="12"/>
      <c r="O18" s="14"/>
      <c r="P18" s="14"/>
      <c r="S18" s="6"/>
      <c r="T18" s="9"/>
      <c r="W18" s="24"/>
      <c r="X18" s="14"/>
      <c r="Y18" s="14"/>
    </row>
    <row r="19" spans="1:25" x14ac:dyDescent="0.25">
      <c r="A19" s="6" t="s">
        <v>0</v>
      </c>
      <c r="B19" s="9">
        <v>1</v>
      </c>
      <c r="D19" s="12"/>
      <c r="J19" s="6" t="s">
        <v>0</v>
      </c>
      <c r="K19" s="9">
        <v>1</v>
      </c>
      <c r="S19" s="6" t="s">
        <v>0</v>
      </c>
      <c r="T19" s="9">
        <v>1</v>
      </c>
    </row>
    <row r="20" spans="1:25" x14ac:dyDescent="0.25">
      <c r="A20" s="6" t="s">
        <v>1</v>
      </c>
      <c r="B20" s="9">
        <v>0.31842105263157799</v>
      </c>
      <c r="D20" s="12"/>
      <c r="J20" s="6" t="s">
        <v>1</v>
      </c>
      <c r="K20" s="9">
        <v>0.355091093117408</v>
      </c>
      <c r="S20" s="6" t="s">
        <v>1</v>
      </c>
      <c r="T20" s="9">
        <v>0.37391363022941898</v>
      </c>
    </row>
    <row r="21" spans="1:25" x14ac:dyDescent="0.25">
      <c r="A21" s="6"/>
      <c r="B21" s="9"/>
      <c r="D21" s="12"/>
      <c r="J21" s="6"/>
      <c r="K21" s="9"/>
      <c r="S21" s="6"/>
      <c r="T21" s="9"/>
    </row>
    <row r="22" spans="1:25" x14ac:dyDescent="0.25">
      <c r="A22" s="6" t="s">
        <v>0</v>
      </c>
      <c r="B22" s="9">
        <v>10</v>
      </c>
      <c r="D22" s="12"/>
      <c r="J22" s="6" t="s">
        <v>0</v>
      </c>
      <c r="K22" s="9">
        <v>10</v>
      </c>
      <c r="S22" s="6" t="s">
        <v>0</v>
      </c>
      <c r="T22" s="9">
        <v>10</v>
      </c>
    </row>
    <row r="23" spans="1:25" x14ac:dyDescent="0.25">
      <c r="A23" s="6" t="s">
        <v>1</v>
      </c>
      <c r="B23" s="9">
        <v>0.31675438596491201</v>
      </c>
      <c r="D23" s="12"/>
      <c r="J23" s="6" t="s">
        <v>1</v>
      </c>
      <c r="K23" s="9">
        <v>0.35833670715249599</v>
      </c>
      <c r="S23" s="6" t="s">
        <v>1</v>
      </c>
      <c r="T23" s="9">
        <v>0.37176113360323798</v>
      </c>
    </row>
    <row r="24" spans="1:25" s="4" customFormat="1" x14ac:dyDescent="0.25">
      <c r="A24" s="4" t="s">
        <v>3</v>
      </c>
      <c r="B24" s="25"/>
      <c r="D24" s="12"/>
      <c r="J24" s="4" t="s">
        <v>13</v>
      </c>
      <c r="K24" s="25"/>
      <c r="S24" s="4" t="s">
        <v>23</v>
      </c>
      <c r="T24" s="25"/>
    </row>
    <row r="25" spans="1:25" x14ac:dyDescent="0.25">
      <c r="A25" s="4"/>
      <c r="B25" s="25"/>
      <c r="D25" s="12"/>
      <c r="J25" s="4"/>
      <c r="K25" s="25"/>
      <c r="S25" s="4"/>
      <c r="T25" s="25"/>
    </row>
    <row r="26" spans="1:25" x14ac:dyDescent="0.25">
      <c r="A26" s="4"/>
      <c r="B26" s="25"/>
      <c r="D26" s="12"/>
      <c r="J26" s="4"/>
      <c r="K26" s="25"/>
      <c r="S26" s="4"/>
      <c r="T26" s="25"/>
    </row>
    <row r="27" spans="1:25" x14ac:dyDescent="0.25">
      <c r="A27" s="26" t="s">
        <v>0</v>
      </c>
      <c r="B27" s="27">
        <v>1.0000000000000001E-5</v>
      </c>
      <c r="D27" s="12"/>
      <c r="J27" s="26" t="s">
        <v>0</v>
      </c>
      <c r="K27" s="27">
        <v>1.0000000000000001E-5</v>
      </c>
      <c r="S27" s="26" t="s">
        <v>0</v>
      </c>
      <c r="T27" s="27">
        <v>1.0000000000000001E-5</v>
      </c>
    </row>
    <row r="28" spans="1:25" x14ac:dyDescent="0.25">
      <c r="A28" s="26" t="s">
        <v>1</v>
      </c>
      <c r="B28" s="28">
        <v>0.32004385964912202</v>
      </c>
      <c r="D28" s="12"/>
      <c r="J28" s="26" t="s">
        <v>1</v>
      </c>
      <c r="K28" s="28">
        <v>0.38046221322537099</v>
      </c>
      <c r="S28" s="26" t="s">
        <v>1</v>
      </c>
      <c r="T28" s="28">
        <v>0.37716599190283401</v>
      </c>
    </row>
    <row r="29" spans="1:25" x14ac:dyDescent="0.25">
      <c r="A29" s="26"/>
      <c r="B29" s="28"/>
      <c r="D29" s="12"/>
      <c r="J29" s="26"/>
      <c r="K29" s="28"/>
      <c r="S29" s="26"/>
      <c r="T29" s="28"/>
    </row>
    <row r="30" spans="1:25" x14ac:dyDescent="0.25">
      <c r="A30" s="26" t="s">
        <v>0</v>
      </c>
      <c r="B30" s="28">
        <v>1E-4</v>
      </c>
      <c r="D30" s="12"/>
      <c r="J30" s="26" t="s">
        <v>0</v>
      </c>
      <c r="K30" s="28">
        <v>1E-4</v>
      </c>
      <c r="S30" s="26" t="s">
        <v>0</v>
      </c>
      <c r="T30" s="28">
        <v>1E-4</v>
      </c>
    </row>
    <row r="31" spans="1:25" x14ac:dyDescent="0.25">
      <c r="A31" s="26" t="s">
        <v>1</v>
      </c>
      <c r="B31" s="28">
        <v>0.32491228070175399</v>
      </c>
      <c r="D31" s="12"/>
      <c r="J31" s="26" t="s">
        <v>1</v>
      </c>
      <c r="K31" s="28">
        <v>0.39832658569500601</v>
      </c>
      <c r="S31" s="26" t="s">
        <v>1</v>
      </c>
      <c r="T31" s="28">
        <v>0.38568488529014799</v>
      </c>
    </row>
    <row r="32" spans="1:25" x14ac:dyDescent="0.25">
      <c r="A32" s="26"/>
      <c r="B32" s="28"/>
      <c r="D32" s="12"/>
      <c r="J32" s="26"/>
      <c r="K32" s="28"/>
      <c r="S32" s="26"/>
      <c r="T32" s="28"/>
    </row>
    <row r="33" spans="1:20" x14ac:dyDescent="0.25">
      <c r="A33" s="26" t="s">
        <v>0</v>
      </c>
      <c r="B33" s="28">
        <v>1E-3</v>
      </c>
      <c r="D33" s="12"/>
      <c r="J33" s="26" t="s">
        <v>0</v>
      </c>
      <c r="K33" s="28">
        <v>1E-3</v>
      </c>
      <c r="S33" s="26" t="s">
        <v>0</v>
      </c>
      <c r="T33" s="28">
        <v>1E-3</v>
      </c>
    </row>
    <row r="34" spans="1:20" x14ac:dyDescent="0.25">
      <c r="A34" s="26" t="s">
        <v>1</v>
      </c>
      <c r="B34" s="28">
        <v>0.32513157894736799</v>
      </c>
      <c r="D34" s="12"/>
      <c r="J34" s="26" t="s">
        <v>1</v>
      </c>
      <c r="K34" s="28">
        <v>0.40582321187584303</v>
      </c>
      <c r="S34" s="26" t="s">
        <v>1</v>
      </c>
      <c r="T34" s="28">
        <v>0.38295883940620701</v>
      </c>
    </row>
    <row r="35" spans="1:20" x14ac:dyDescent="0.25">
      <c r="A35" s="26"/>
      <c r="B35" s="28"/>
      <c r="D35" s="12"/>
      <c r="J35" s="26"/>
      <c r="K35" s="28"/>
      <c r="S35" s="26"/>
      <c r="T35" s="28"/>
    </row>
    <row r="36" spans="1:20" x14ac:dyDescent="0.25">
      <c r="A36" s="26" t="s">
        <v>0</v>
      </c>
      <c r="B36" s="28">
        <v>0.01</v>
      </c>
      <c r="D36" s="12"/>
      <c r="J36" s="26" t="s">
        <v>0</v>
      </c>
      <c r="K36" s="28">
        <v>0.01</v>
      </c>
      <c r="S36" s="26" t="s">
        <v>0</v>
      </c>
      <c r="T36" s="28">
        <v>0.01</v>
      </c>
    </row>
    <row r="37" spans="1:20" x14ac:dyDescent="0.25">
      <c r="A37" s="26" t="s">
        <v>1</v>
      </c>
      <c r="B37" s="28">
        <v>0.32570175438596399</v>
      </c>
      <c r="D37" s="12"/>
      <c r="J37" s="26" t="s">
        <v>1</v>
      </c>
      <c r="K37" s="28">
        <v>0.387297570850202</v>
      </c>
      <c r="S37" s="26" t="s">
        <v>1</v>
      </c>
      <c r="T37" s="28">
        <v>0.38875168690958101</v>
      </c>
    </row>
    <row r="38" spans="1:20" x14ac:dyDescent="0.25">
      <c r="A38" s="26"/>
      <c r="B38" s="28"/>
      <c r="D38" s="12"/>
      <c r="J38" s="26"/>
      <c r="K38" s="28"/>
      <c r="S38" s="26"/>
      <c r="T38" s="28"/>
    </row>
    <row r="39" spans="1:20" x14ac:dyDescent="0.25">
      <c r="A39" s="26" t="s">
        <v>0</v>
      </c>
      <c r="B39" s="28">
        <v>0.1</v>
      </c>
      <c r="D39" s="12"/>
      <c r="J39" s="26" t="s">
        <v>0</v>
      </c>
      <c r="K39" s="28">
        <v>0.1</v>
      </c>
      <c r="S39" s="26" t="s">
        <v>0</v>
      </c>
      <c r="T39" s="28">
        <v>0.1</v>
      </c>
    </row>
    <row r="40" spans="1:20" x14ac:dyDescent="0.25">
      <c r="A40" s="26" t="s">
        <v>1</v>
      </c>
      <c r="B40" s="28">
        <v>0.31907894736842102</v>
      </c>
      <c r="D40" s="12"/>
      <c r="J40" s="26" t="s">
        <v>1</v>
      </c>
      <c r="K40" s="28">
        <v>0.370489203778677</v>
      </c>
      <c r="S40" s="26" t="s">
        <v>1</v>
      </c>
      <c r="T40" s="28">
        <v>0.3652665317139</v>
      </c>
    </row>
    <row r="41" spans="1:20" x14ac:dyDescent="0.25">
      <c r="A41" s="26"/>
      <c r="B41" s="28"/>
      <c r="D41" s="12"/>
      <c r="J41" s="26"/>
      <c r="K41" s="28"/>
      <c r="S41" s="26"/>
      <c r="T41" s="28"/>
    </row>
    <row r="42" spans="1:20" x14ac:dyDescent="0.25">
      <c r="A42" s="26" t="s">
        <v>0</v>
      </c>
      <c r="B42" s="28">
        <v>1</v>
      </c>
      <c r="D42" s="12"/>
      <c r="J42" s="26" t="s">
        <v>0</v>
      </c>
      <c r="K42" s="28">
        <v>1</v>
      </c>
      <c r="S42" s="26" t="s">
        <v>0</v>
      </c>
      <c r="T42" s="28">
        <v>1</v>
      </c>
    </row>
    <row r="43" spans="1:20" x14ac:dyDescent="0.25">
      <c r="A43" s="26" t="s">
        <v>1</v>
      </c>
      <c r="B43" s="28">
        <v>0.311929824561403</v>
      </c>
      <c r="D43" s="12"/>
      <c r="J43" s="26" t="s">
        <v>1</v>
      </c>
      <c r="K43" s="28">
        <v>0.368512145748987</v>
      </c>
      <c r="S43" s="26" t="s">
        <v>1</v>
      </c>
      <c r="T43" s="28">
        <v>0.35925775978407498</v>
      </c>
    </row>
    <row r="44" spans="1:20" x14ac:dyDescent="0.25">
      <c r="A44" s="26"/>
      <c r="B44" s="28"/>
      <c r="D44" s="12"/>
      <c r="J44" s="26"/>
      <c r="K44" s="28"/>
      <c r="S44" s="26"/>
      <c r="T44" s="28"/>
    </row>
    <row r="45" spans="1:20" x14ac:dyDescent="0.25">
      <c r="A45" s="26" t="s">
        <v>0</v>
      </c>
      <c r="B45" s="28">
        <v>10</v>
      </c>
      <c r="D45" s="12"/>
      <c r="J45" s="26" t="s">
        <v>0</v>
      </c>
      <c r="K45" s="28">
        <v>10</v>
      </c>
      <c r="S45" s="26" t="s">
        <v>0</v>
      </c>
      <c r="T45" s="28">
        <v>10</v>
      </c>
    </row>
    <row r="46" spans="1:20" x14ac:dyDescent="0.25">
      <c r="A46" s="26" t="s">
        <v>1</v>
      </c>
      <c r="B46" s="28">
        <v>0.30859649122806998</v>
      </c>
      <c r="D46" s="12"/>
      <c r="J46" s="26" t="s">
        <v>1</v>
      </c>
      <c r="K46" s="28">
        <v>0.35197705802968898</v>
      </c>
      <c r="S46" s="26" t="s">
        <v>1</v>
      </c>
      <c r="T46" s="28">
        <v>0.35785425101214502</v>
      </c>
    </row>
    <row r="47" spans="1:20" s="4" customFormat="1" x14ac:dyDescent="0.25">
      <c r="A47" s="4" t="s">
        <v>4</v>
      </c>
      <c r="B47" s="25"/>
      <c r="D47" s="12"/>
      <c r="J47" s="4" t="s">
        <v>14</v>
      </c>
      <c r="K47" s="25"/>
      <c r="S47" s="4" t="s">
        <v>24</v>
      </c>
      <c r="T47" s="25"/>
    </row>
    <row r="48" spans="1:20" x14ac:dyDescent="0.25">
      <c r="A48" s="4"/>
      <c r="B48" s="25"/>
      <c r="D48" s="12"/>
      <c r="J48" s="4"/>
      <c r="K48" s="25"/>
      <c r="S48" s="4"/>
      <c r="T48" s="25"/>
    </row>
    <row r="49" spans="1:20" x14ac:dyDescent="0.25">
      <c r="A49" s="4"/>
      <c r="B49" s="25"/>
      <c r="D49" s="12"/>
      <c r="J49" s="4"/>
      <c r="K49" s="25"/>
      <c r="S49" s="4"/>
      <c r="T49" s="25"/>
    </row>
    <row r="50" spans="1:20" x14ac:dyDescent="0.25">
      <c r="A50" s="29" t="s">
        <v>0</v>
      </c>
      <c r="B50" s="30">
        <v>1.0000000000000001E-5</v>
      </c>
      <c r="D50" s="12"/>
      <c r="J50" s="29" t="s">
        <v>0</v>
      </c>
      <c r="K50" s="30">
        <v>1.0000000000000001E-5</v>
      </c>
      <c r="S50" s="29" t="s">
        <v>0</v>
      </c>
      <c r="T50" s="30">
        <v>1.0000000000000001E-5</v>
      </c>
    </row>
    <row r="51" spans="1:20" x14ac:dyDescent="0.25">
      <c r="A51" s="29" t="s">
        <v>1</v>
      </c>
      <c r="B51" s="31">
        <v>0.32272267206477701</v>
      </c>
      <c r="D51" s="12"/>
      <c r="J51" s="29" t="s">
        <v>1</v>
      </c>
      <c r="K51" s="31">
        <v>0.40240890688259101</v>
      </c>
      <c r="S51" s="29" t="s">
        <v>1</v>
      </c>
      <c r="T51" s="31">
        <v>0.41562078272604502</v>
      </c>
    </row>
    <row r="52" spans="1:20" x14ac:dyDescent="0.25">
      <c r="A52" s="29"/>
      <c r="B52" s="31"/>
      <c r="D52" s="12"/>
      <c r="J52" s="29"/>
      <c r="K52" s="31"/>
      <c r="S52" s="29"/>
      <c r="T52" s="31"/>
    </row>
    <row r="53" spans="1:20" x14ac:dyDescent="0.25">
      <c r="A53" s="29" t="s">
        <v>0</v>
      </c>
      <c r="B53" s="31">
        <v>1E-4</v>
      </c>
      <c r="D53" s="12"/>
      <c r="J53" s="29" t="s">
        <v>0</v>
      </c>
      <c r="K53" s="31">
        <v>1E-4</v>
      </c>
      <c r="S53" s="29" t="s">
        <v>0</v>
      </c>
      <c r="T53" s="31">
        <v>1E-4</v>
      </c>
    </row>
    <row r="54" spans="1:20" x14ac:dyDescent="0.25">
      <c r="A54" s="29" t="s">
        <v>1</v>
      </c>
      <c r="B54" s="31">
        <v>0.32276315789473597</v>
      </c>
      <c r="D54" s="12"/>
      <c r="J54" s="29" t="s">
        <v>1</v>
      </c>
      <c r="K54" s="31">
        <v>0.40885964912280698</v>
      </c>
      <c r="S54" s="29" t="s">
        <v>1</v>
      </c>
      <c r="T54" s="31">
        <v>0.42886639676113297</v>
      </c>
    </row>
    <row r="55" spans="1:20" x14ac:dyDescent="0.25">
      <c r="A55" s="29"/>
      <c r="B55" s="31"/>
      <c r="D55" s="12"/>
      <c r="J55" s="29"/>
      <c r="K55" s="31"/>
      <c r="S55" s="29"/>
      <c r="T55" s="31"/>
    </row>
    <row r="56" spans="1:20" x14ac:dyDescent="0.25">
      <c r="A56" s="29" t="s">
        <v>0</v>
      </c>
      <c r="B56" s="31">
        <v>1E-3</v>
      </c>
      <c r="D56" s="12"/>
      <c r="J56" s="29" t="s">
        <v>0</v>
      </c>
      <c r="K56" s="31">
        <v>1E-3</v>
      </c>
      <c r="S56" s="29" t="s">
        <v>0</v>
      </c>
      <c r="T56" s="31">
        <v>1E-3</v>
      </c>
    </row>
    <row r="57" spans="1:20" x14ac:dyDescent="0.25">
      <c r="A57" s="29" t="s">
        <v>1</v>
      </c>
      <c r="B57" s="31">
        <v>0.32991565452091698</v>
      </c>
      <c r="D57" s="12"/>
      <c r="J57" s="29" t="s">
        <v>1</v>
      </c>
      <c r="K57" s="31">
        <v>0.40911943319838001</v>
      </c>
      <c r="S57" s="29" t="s">
        <v>1</v>
      </c>
      <c r="T57" s="31">
        <v>0.43193657219972997</v>
      </c>
    </row>
    <row r="58" spans="1:20" x14ac:dyDescent="0.25">
      <c r="A58" s="29"/>
      <c r="B58" s="31"/>
      <c r="D58" s="12"/>
      <c r="J58" s="29"/>
      <c r="K58" s="31"/>
      <c r="S58" s="29"/>
      <c r="T58" s="31"/>
    </row>
    <row r="59" spans="1:20" x14ac:dyDescent="0.25">
      <c r="A59" s="29" t="s">
        <v>0</v>
      </c>
      <c r="B59" s="31">
        <v>0.01</v>
      </c>
      <c r="D59" s="12"/>
      <c r="J59" s="29" t="s">
        <v>0</v>
      </c>
      <c r="K59" s="31">
        <v>0.01</v>
      </c>
      <c r="S59" s="29" t="s">
        <v>0</v>
      </c>
      <c r="T59" s="31">
        <v>0.01</v>
      </c>
    </row>
    <row r="60" spans="1:20" x14ac:dyDescent="0.25">
      <c r="A60" s="29" t="s">
        <v>1</v>
      </c>
      <c r="B60" s="31">
        <v>0.32228407557354899</v>
      </c>
      <c r="D60" s="12"/>
      <c r="J60" s="29" t="s">
        <v>1</v>
      </c>
      <c r="K60" s="31">
        <v>0.410657894736842</v>
      </c>
      <c r="S60" s="29" t="s">
        <v>1</v>
      </c>
      <c r="T60" s="31">
        <v>0.43316801619433198</v>
      </c>
    </row>
    <row r="61" spans="1:20" x14ac:dyDescent="0.25">
      <c r="A61" s="29"/>
      <c r="B61" s="31"/>
      <c r="D61" s="12"/>
      <c r="J61" s="29"/>
      <c r="K61" s="31"/>
      <c r="S61" s="29"/>
      <c r="T61" s="31"/>
    </row>
    <row r="62" spans="1:20" x14ac:dyDescent="0.25">
      <c r="A62" s="29" t="s">
        <v>0</v>
      </c>
      <c r="B62" s="31">
        <v>0.1</v>
      </c>
      <c r="D62" s="12"/>
      <c r="J62" s="29" t="s">
        <v>0</v>
      </c>
      <c r="K62" s="31">
        <v>0.1</v>
      </c>
      <c r="S62" s="29" t="s">
        <v>0</v>
      </c>
      <c r="T62" s="31">
        <v>0.1</v>
      </c>
    </row>
    <row r="63" spans="1:20" x14ac:dyDescent="0.25">
      <c r="A63" s="29" t="s">
        <v>1</v>
      </c>
      <c r="B63" s="31">
        <v>0.30258771929824502</v>
      </c>
      <c r="D63" s="12"/>
      <c r="J63" s="29" t="s">
        <v>1</v>
      </c>
      <c r="K63" s="31">
        <v>0.38644062078272601</v>
      </c>
      <c r="S63" s="29" t="s">
        <v>1</v>
      </c>
      <c r="T63" s="31">
        <v>0.40631916329284701</v>
      </c>
    </row>
    <row r="64" spans="1:20" x14ac:dyDescent="0.25">
      <c r="A64" s="29"/>
      <c r="B64" s="31"/>
      <c r="D64" s="12"/>
      <c r="J64" s="29"/>
      <c r="K64" s="31"/>
      <c r="S64" s="29"/>
      <c r="T64" s="31"/>
    </row>
    <row r="65" spans="1:20" x14ac:dyDescent="0.25">
      <c r="A65" s="29" t="s">
        <v>0</v>
      </c>
      <c r="B65" s="31">
        <v>1</v>
      </c>
      <c r="D65" s="12"/>
      <c r="J65" s="29" t="s">
        <v>0</v>
      </c>
      <c r="K65" s="31">
        <v>1</v>
      </c>
      <c r="S65" s="29" t="s">
        <v>0</v>
      </c>
      <c r="T65" s="31">
        <v>1</v>
      </c>
    </row>
    <row r="66" spans="1:20" x14ac:dyDescent="0.25">
      <c r="A66" s="29" t="s">
        <v>1</v>
      </c>
      <c r="B66" s="31">
        <v>0.29482456140350799</v>
      </c>
      <c r="D66" s="12"/>
      <c r="J66" s="29" t="s">
        <v>1</v>
      </c>
      <c r="K66" s="31">
        <v>0.38344466936572202</v>
      </c>
      <c r="S66" s="29" t="s">
        <v>1</v>
      </c>
      <c r="T66" s="31">
        <v>0.40360661268555997</v>
      </c>
    </row>
    <row r="67" spans="1:20" x14ac:dyDescent="0.25">
      <c r="A67" s="29"/>
      <c r="B67" s="31"/>
      <c r="D67" s="12"/>
      <c r="J67" s="29"/>
      <c r="K67" s="31"/>
      <c r="S67" s="29"/>
      <c r="T67" s="31"/>
    </row>
    <row r="68" spans="1:20" x14ac:dyDescent="0.25">
      <c r="A68" s="29" t="s">
        <v>0</v>
      </c>
      <c r="B68" s="31">
        <v>10</v>
      </c>
      <c r="D68" s="12"/>
      <c r="J68" s="29" t="s">
        <v>0</v>
      </c>
      <c r="K68" s="31">
        <v>10</v>
      </c>
      <c r="S68" s="29" t="s">
        <v>0</v>
      </c>
      <c r="T68" s="31">
        <v>10</v>
      </c>
    </row>
    <row r="69" spans="1:20" x14ac:dyDescent="0.25">
      <c r="A69" s="29" t="s">
        <v>1</v>
      </c>
      <c r="B69" s="31">
        <v>0.27504385964912198</v>
      </c>
      <c r="D69" s="12"/>
      <c r="J69" s="29" t="s">
        <v>1</v>
      </c>
      <c r="K69" s="31">
        <v>0.38002699055330602</v>
      </c>
      <c r="S69" s="29" t="s">
        <v>1</v>
      </c>
      <c r="T69" s="31">
        <v>0.41216936572199703</v>
      </c>
    </row>
    <row r="70" spans="1:20" s="4" customFormat="1" x14ac:dyDescent="0.25">
      <c r="A70" s="4" t="s">
        <v>5</v>
      </c>
      <c r="B70" s="25"/>
      <c r="D70" s="12"/>
      <c r="J70" s="4" t="s">
        <v>15</v>
      </c>
      <c r="K70" s="25"/>
      <c r="S70" s="4" t="s">
        <v>25</v>
      </c>
      <c r="T70" s="25"/>
    </row>
    <row r="71" spans="1:20" x14ac:dyDescent="0.25">
      <c r="A71" s="4"/>
      <c r="B71" s="25"/>
      <c r="D71" s="12"/>
      <c r="J71" s="4"/>
      <c r="K71" s="25"/>
      <c r="S71" s="4"/>
      <c r="T71" s="25"/>
    </row>
    <row r="72" spans="1:20" x14ac:dyDescent="0.25">
      <c r="A72" s="4"/>
      <c r="B72" s="25"/>
      <c r="D72" s="12"/>
      <c r="J72" s="4"/>
      <c r="K72" s="25"/>
      <c r="S72" s="4"/>
      <c r="T72" s="25"/>
    </row>
    <row r="73" spans="1:20" x14ac:dyDescent="0.25">
      <c r="A73" s="32" t="s">
        <v>0</v>
      </c>
      <c r="B73" s="33">
        <v>1.0000000000000001E-5</v>
      </c>
      <c r="D73" s="12"/>
      <c r="J73" s="32" t="s">
        <v>0</v>
      </c>
      <c r="K73" s="33">
        <v>1.0000000000000001E-5</v>
      </c>
      <c r="S73" s="32" t="s">
        <v>0</v>
      </c>
      <c r="T73" s="33">
        <v>1.0000000000000001E-5</v>
      </c>
    </row>
    <row r="74" spans="1:20" x14ac:dyDescent="0.25">
      <c r="A74" s="32" t="s">
        <v>1</v>
      </c>
      <c r="B74" s="34">
        <v>0.34351214574898697</v>
      </c>
      <c r="D74" s="12"/>
      <c r="J74" s="32" t="s">
        <v>1</v>
      </c>
      <c r="K74" s="34">
        <v>0.38612348178137601</v>
      </c>
      <c r="S74" s="32" t="s">
        <v>1</v>
      </c>
      <c r="T74" s="34">
        <v>0.39218623481781301</v>
      </c>
    </row>
    <row r="75" spans="1:20" x14ac:dyDescent="0.25">
      <c r="A75" s="32"/>
      <c r="B75" s="34"/>
      <c r="D75" s="12"/>
      <c r="J75" s="32"/>
      <c r="K75" s="34"/>
      <c r="S75" s="32"/>
      <c r="T75" s="34"/>
    </row>
    <row r="76" spans="1:20" x14ac:dyDescent="0.25">
      <c r="A76" s="32" t="s">
        <v>0</v>
      </c>
      <c r="B76" s="34">
        <v>1E-4</v>
      </c>
      <c r="D76" s="12"/>
      <c r="J76" s="32" t="s">
        <v>0</v>
      </c>
      <c r="K76" s="34">
        <v>1E-4</v>
      </c>
      <c r="S76" s="32" t="s">
        <v>0</v>
      </c>
      <c r="T76" s="34">
        <v>1E-4</v>
      </c>
    </row>
    <row r="77" spans="1:20" x14ac:dyDescent="0.25">
      <c r="A77" s="32" t="s">
        <v>1</v>
      </c>
      <c r="B77" s="34">
        <v>0.34083333333333299</v>
      </c>
      <c r="D77" s="12"/>
      <c r="J77" s="32" t="s">
        <v>1</v>
      </c>
      <c r="K77" s="34">
        <v>0.39069500674763802</v>
      </c>
      <c r="S77" s="32" t="s">
        <v>1</v>
      </c>
      <c r="T77" s="34">
        <v>0.39845141700404801</v>
      </c>
    </row>
    <row r="78" spans="1:20" x14ac:dyDescent="0.25">
      <c r="A78" s="32"/>
      <c r="B78" s="34"/>
      <c r="D78" s="12"/>
      <c r="J78" s="32"/>
      <c r="K78" s="34"/>
      <c r="S78" s="32"/>
      <c r="T78" s="34"/>
    </row>
    <row r="79" spans="1:20" x14ac:dyDescent="0.25">
      <c r="A79" s="32" t="s">
        <v>0</v>
      </c>
      <c r="B79" s="34">
        <v>1E-3</v>
      </c>
      <c r="D79" s="12"/>
      <c r="J79" s="32" t="s">
        <v>0</v>
      </c>
      <c r="K79" s="34">
        <v>1E-3</v>
      </c>
      <c r="S79" s="32" t="s">
        <v>0</v>
      </c>
      <c r="T79" s="34">
        <v>1E-3</v>
      </c>
    </row>
    <row r="80" spans="1:20" x14ac:dyDescent="0.25">
      <c r="A80" s="32" t="s">
        <v>1</v>
      </c>
      <c r="B80" s="34">
        <v>0.33811740890688202</v>
      </c>
      <c r="D80" s="12"/>
      <c r="J80" s="32" t="s">
        <v>1</v>
      </c>
      <c r="K80" s="34">
        <v>0.39700742240215903</v>
      </c>
      <c r="S80" s="32" t="s">
        <v>1</v>
      </c>
      <c r="T80" s="34">
        <v>0.39582321187584302</v>
      </c>
    </row>
    <row r="81" spans="1:20" x14ac:dyDescent="0.25">
      <c r="A81" s="32"/>
      <c r="B81" s="34"/>
      <c r="D81" s="12"/>
      <c r="J81" s="32"/>
      <c r="K81" s="34"/>
      <c r="S81" s="32"/>
      <c r="T81" s="34"/>
    </row>
    <row r="82" spans="1:20" x14ac:dyDescent="0.25">
      <c r="A82" s="32" t="s">
        <v>0</v>
      </c>
      <c r="B82" s="34">
        <v>0.01</v>
      </c>
      <c r="D82" s="12"/>
      <c r="J82" s="32" t="s">
        <v>0</v>
      </c>
      <c r="K82" s="34">
        <v>0.01</v>
      </c>
      <c r="S82" s="32" t="s">
        <v>0</v>
      </c>
      <c r="T82" s="34">
        <v>0.01</v>
      </c>
    </row>
    <row r="83" spans="1:20" x14ac:dyDescent="0.25">
      <c r="A83" s="32" t="s">
        <v>1</v>
      </c>
      <c r="B83" s="34">
        <v>0.32500000000000001</v>
      </c>
      <c r="D83" s="12"/>
      <c r="J83" s="32" t="s">
        <v>1</v>
      </c>
      <c r="K83" s="34">
        <v>0.37023616734143</v>
      </c>
      <c r="S83" s="32" t="s">
        <v>1</v>
      </c>
      <c r="T83" s="34">
        <v>0.38664642375168601</v>
      </c>
    </row>
    <row r="84" spans="1:20" x14ac:dyDescent="0.25">
      <c r="A84" s="32"/>
      <c r="B84" s="34"/>
      <c r="D84" s="12"/>
      <c r="J84" s="32"/>
      <c r="K84" s="34"/>
      <c r="S84" s="32"/>
      <c r="T84" s="34"/>
    </row>
    <row r="85" spans="1:20" x14ac:dyDescent="0.25">
      <c r="A85" s="32" t="s">
        <v>0</v>
      </c>
      <c r="B85" s="34">
        <v>0.1</v>
      </c>
      <c r="D85" s="12"/>
      <c r="J85" s="32" t="s">
        <v>0</v>
      </c>
      <c r="K85" s="34">
        <v>0.1</v>
      </c>
      <c r="S85" s="32" t="s">
        <v>0</v>
      </c>
      <c r="T85" s="34">
        <v>0.1</v>
      </c>
    </row>
    <row r="86" spans="1:20" x14ac:dyDescent="0.25">
      <c r="A86" s="32" t="s">
        <v>1</v>
      </c>
      <c r="B86" s="34">
        <v>0.32105263157894698</v>
      </c>
      <c r="D86" s="12"/>
      <c r="J86" s="32" t="s">
        <v>1</v>
      </c>
      <c r="K86" s="34">
        <v>0.37599527665317101</v>
      </c>
      <c r="S86" s="32" t="s">
        <v>1</v>
      </c>
      <c r="T86" s="34">
        <v>0.38121120107962198</v>
      </c>
    </row>
    <row r="87" spans="1:20" x14ac:dyDescent="0.25">
      <c r="A87" s="32"/>
      <c r="B87" s="34"/>
      <c r="D87" s="12"/>
      <c r="J87" s="32"/>
      <c r="K87" s="34"/>
      <c r="S87" s="32"/>
      <c r="T87" s="34"/>
    </row>
    <row r="88" spans="1:20" x14ac:dyDescent="0.25">
      <c r="A88" s="32" t="s">
        <v>0</v>
      </c>
      <c r="B88" s="34">
        <v>1</v>
      </c>
      <c r="D88" s="12"/>
      <c r="J88" s="32" t="s">
        <v>0</v>
      </c>
      <c r="K88" s="34">
        <v>1</v>
      </c>
      <c r="S88" s="32" t="s">
        <v>0</v>
      </c>
      <c r="T88" s="34">
        <v>1</v>
      </c>
    </row>
    <row r="89" spans="1:20" x14ac:dyDescent="0.25">
      <c r="A89" s="32" t="s">
        <v>1</v>
      </c>
      <c r="B89" s="34">
        <v>0.31627192982456098</v>
      </c>
      <c r="D89" s="12"/>
      <c r="J89" s="32" t="s">
        <v>1</v>
      </c>
      <c r="K89" s="34">
        <v>0.37599527665317101</v>
      </c>
      <c r="S89" s="32" t="s">
        <v>1</v>
      </c>
      <c r="T89" s="34">
        <v>0.37958839406207801</v>
      </c>
    </row>
    <row r="90" spans="1:20" x14ac:dyDescent="0.25">
      <c r="A90" s="32"/>
      <c r="B90" s="34"/>
      <c r="D90" s="12"/>
      <c r="J90" s="32"/>
      <c r="K90" s="34"/>
      <c r="S90" s="32"/>
      <c r="T90" s="34"/>
    </row>
    <row r="91" spans="1:20" x14ac:dyDescent="0.25">
      <c r="A91" s="32" t="s">
        <v>0</v>
      </c>
      <c r="B91" s="34">
        <v>10</v>
      </c>
      <c r="D91" s="12"/>
      <c r="J91" s="32" t="s">
        <v>0</v>
      </c>
      <c r="K91" s="34">
        <v>10</v>
      </c>
      <c r="S91" s="32" t="s">
        <v>0</v>
      </c>
      <c r="T91" s="34">
        <v>10</v>
      </c>
    </row>
    <row r="92" spans="1:20" x14ac:dyDescent="0.25">
      <c r="A92" s="32" t="s">
        <v>1</v>
      </c>
      <c r="B92" s="34">
        <v>0.31732456140350801</v>
      </c>
      <c r="D92" s="12"/>
      <c r="J92" s="32" t="s">
        <v>1</v>
      </c>
      <c r="K92" s="34">
        <v>0.37652159244264499</v>
      </c>
      <c r="S92" s="32" t="s">
        <v>1</v>
      </c>
      <c r="T92" s="34">
        <v>0.38608299595141699</v>
      </c>
    </row>
    <row r="93" spans="1:20" s="4" customFormat="1" x14ac:dyDescent="0.25">
      <c r="A93" s="4" t="s">
        <v>6</v>
      </c>
      <c r="B93" s="25"/>
      <c r="D93" s="12"/>
      <c r="J93" s="4" t="s">
        <v>16</v>
      </c>
      <c r="K93" s="25"/>
      <c r="S93" s="4" t="s">
        <v>26</v>
      </c>
      <c r="T93" s="25"/>
    </row>
    <row r="94" spans="1:20" x14ac:dyDescent="0.25">
      <c r="A94" s="4"/>
      <c r="B94" s="25"/>
      <c r="D94" s="12"/>
      <c r="J94" s="4"/>
      <c r="K94" s="25"/>
      <c r="S94" s="4"/>
      <c r="T94" s="25"/>
    </row>
    <row r="95" spans="1:20" x14ac:dyDescent="0.25">
      <c r="A95" s="4"/>
      <c r="B95" s="25"/>
      <c r="D95" s="12"/>
      <c r="J95" s="4"/>
      <c r="K95" s="25"/>
      <c r="S95" s="4"/>
      <c r="T95" s="25"/>
    </row>
    <row r="96" spans="1:20" x14ac:dyDescent="0.25">
      <c r="A96" s="35" t="s">
        <v>0</v>
      </c>
      <c r="B96" s="36">
        <v>1.0000000000000001E-5</v>
      </c>
      <c r="D96" s="12"/>
      <c r="J96" s="35" t="s">
        <v>0</v>
      </c>
      <c r="K96" s="36">
        <v>1.0000000000000001E-5</v>
      </c>
      <c r="S96" s="35" t="s">
        <v>0</v>
      </c>
      <c r="T96" s="36">
        <v>1.0000000000000001E-5</v>
      </c>
    </row>
    <row r="97" spans="1:20" x14ac:dyDescent="0.25">
      <c r="A97" s="35" t="s">
        <v>1</v>
      </c>
      <c r="B97" s="37">
        <v>0.34623144399460098</v>
      </c>
      <c r="D97" s="12"/>
      <c r="J97" s="35" t="s">
        <v>1</v>
      </c>
      <c r="K97" s="37">
        <v>0.40723346828609902</v>
      </c>
      <c r="S97" s="35" t="s">
        <v>1</v>
      </c>
      <c r="T97" s="37">
        <v>0.431231443994601</v>
      </c>
    </row>
    <row r="98" spans="1:20" x14ac:dyDescent="0.25">
      <c r="A98" s="35"/>
      <c r="B98" s="37"/>
      <c r="D98" s="12"/>
      <c r="J98" s="35"/>
      <c r="K98" s="37"/>
      <c r="S98" s="35"/>
      <c r="T98" s="37"/>
    </row>
    <row r="99" spans="1:20" x14ac:dyDescent="0.25">
      <c r="A99" s="35" t="s">
        <v>0</v>
      </c>
      <c r="B99" s="37">
        <v>1E-4</v>
      </c>
      <c r="D99" s="12"/>
      <c r="J99" s="35" t="s">
        <v>0</v>
      </c>
      <c r="K99" s="37">
        <v>1E-4</v>
      </c>
      <c r="S99" s="35" t="s">
        <v>0</v>
      </c>
      <c r="T99" s="37">
        <v>1E-4</v>
      </c>
    </row>
    <row r="100" spans="1:20" x14ac:dyDescent="0.25">
      <c r="A100" s="35" t="s">
        <v>1</v>
      </c>
      <c r="B100" s="37">
        <v>0.348380566801619</v>
      </c>
      <c r="D100" s="12"/>
      <c r="J100" s="35" t="s">
        <v>1</v>
      </c>
      <c r="K100" s="37">
        <v>0.40402834008097099</v>
      </c>
      <c r="S100" s="35" t="s">
        <v>1</v>
      </c>
      <c r="T100" s="37">
        <v>0.43601551956815099</v>
      </c>
    </row>
    <row r="101" spans="1:20" x14ac:dyDescent="0.25">
      <c r="A101" s="35"/>
      <c r="B101" s="37"/>
      <c r="D101" s="12"/>
      <c r="J101" s="35"/>
      <c r="K101" s="37"/>
      <c r="S101" s="35"/>
      <c r="T101" s="37"/>
    </row>
    <row r="102" spans="1:20" x14ac:dyDescent="0.25">
      <c r="A102" s="35" t="s">
        <v>0</v>
      </c>
      <c r="B102" s="37">
        <v>1E-3</v>
      </c>
      <c r="D102" s="12"/>
      <c r="J102" s="35" t="s">
        <v>0</v>
      </c>
      <c r="K102" s="37">
        <v>1E-3</v>
      </c>
      <c r="S102" s="35" t="s">
        <v>0</v>
      </c>
      <c r="T102" s="37">
        <v>1E-3</v>
      </c>
    </row>
    <row r="103" spans="1:20" x14ac:dyDescent="0.25">
      <c r="A103" s="35" t="s">
        <v>1</v>
      </c>
      <c r="B103" s="37">
        <v>0.331666666666666</v>
      </c>
      <c r="D103" s="12"/>
      <c r="J103" s="35" t="s">
        <v>1</v>
      </c>
      <c r="K103" s="37">
        <v>0.40061066126855599</v>
      </c>
      <c r="S103" s="35" t="s">
        <v>1</v>
      </c>
      <c r="T103" s="37">
        <v>0.42960863697705798</v>
      </c>
    </row>
    <row r="104" spans="1:20" x14ac:dyDescent="0.25">
      <c r="A104" s="35"/>
      <c r="B104" s="37"/>
      <c r="D104" s="12"/>
      <c r="J104" s="35"/>
      <c r="K104" s="37"/>
      <c r="S104" s="35"/>
      <c r="T104" s="37"/>
    </row>
    <row r="105" spans="1:20" x14ac:dyDescent="0.25">
      <c r="A105" s="35" t="s">
        <v>0</v>
      </c>
      <c r="B105" s="37">
        <v>0.01</v>
      </c>
      <c r="D105" s="12"/>
      <c r="J105" s="35" t="s">
        <v>0</v>
      </c>
      <c r="K105" s="37">
        <v>0.01</v>
      </c>
      <c r="S105" s="35" t="s">
        <v>0</v>
      </c>
      <c r="T105" s="37">
        <v>0.01</v>
      </c>
    </row>
    <row r="106" spans="1:20" x14ac:dyDescent="0.25">
      <c r="A106" s="35" t="s">
        <v>1</v>
      </c>
      <c r="B106" s="37">
        <v>0.32667341430499303</v>
      </c>
      <c r="D106" s="12"/>
      <c r="J106" s="35" t="s">
        <v>1</v>
      </c>
      <c r="K106" s="37">
        <v>0.37089743589743501</v>
      </c>
      <c r="S106" s="35" t="s">
        <v>1</v>
      </c>
      <c r="T106" s="37">
        <v>0.401558704453441</v>
      </c>
    </row>
    <row r="107" spans="1:20" x14ac:dyDescent="0.25">
      <c r="A107" s="35"/>
      <c r="B107" s="37"/>
      <c r="D107" s="12"/>
      <c r="J107" s="35"/>
      <c r="K107" s="37"/>
      <c r="S107" s="35"/>
      <c r="T107" s="37"/>
    </row>
    <row r="108" spans="1:20" x14ac:dyDescent="0.25">
      <c r="A108" s="35" t="s">
        <v>0</v>
      </c>
      <c r="B108" s="37">
        <v>0.1</v>
      </c>
      <c r="D108" s="12"/>
      <c r="J108" s="35" t="s">
        <v>0</v>
      </c>
      <c r="K108" s="37">
        <v>0.1</v>
      </c>
      <c r="S108" s="35" t="s">
        <v>0</v>
      </c>
      <c r="T108" s="37">
        <v>0.1</v>
      </c>
    </row>
    <row r="109" spans="1:20" x14ac:dyDescent="0.25">
      <c r="A109" s="35" t="s">
        <v>1</v>
      </c>
      <c r="B109" s="37">
        <v>0.33694331983805598</v>
      </c>
      <c r="D109" s="12"/>
      <c r="J109" s="35" t="s">
        <v>1</v>
      </c>
      <c r="K109" s="37">
        <v>0.38590755735492499</v>
      </c>
      <c r="S109" s="35" t="s">
        <v>1</v>
      </c>
      <c r="T109" s="37">
        <v>0.39647435897435901</v>
      </c>
    </row>
    <row r="110" spans="1:20" x14ac:dyDescent="0.25">
      <c r="A110" s="35"/>
      <c r="B110" s="37"/>
      <c r="D110" s="12"/>
      <c r="J110" s="35"/>
      <c r="K110" s="37"/>
      <c r="S110" s="35"/>
      <c r="T110" s="37"/>
    </row>
    <row r="111" spans="1:20" x14ac:dyDescent="0.25">
      <c r="A111" s="35" t="s">
        <v>0</v>
      </c>
      <c r="B111" s="37">
        <v>1</v>
      </c>
      <c r="D111" s="12"/>
      <c r="J111" s="35" t="s">
        <v>0</v>
      </c>
      <c r="K111" s="37">
        <v>1</v>
      </c>
      <c r="S111" s="35" t="s">
        <v>0</v>
      </c>
      <c r="T111" s="37">
        <v>1</v>
      </c>
    </row>
    <row r="112" spans="1:20" x14ac:dyDescent="0.25">
      <c r="A112" s="35" t="s">
        <v>1</v>
      </c>
      <c r="B112" s="37">
        <v>0.33211538461538398</v>
      </c>
      <c r="D112" s="12"/>
      <c r="J112" s="35" t="s">
        <v>1</v>
      </c>
      <c r="K112" s="37">
        <v>0.37888326585694998</v>
      </c>
      <c r="S112" s="35" t="s">
        <v>1</v>
      </c>
      <c r="T112" s="37">
        <v>0.38721659919028301</v>
      </c>
    </row>
    <row r="113" spans="1:20" x14ac:dyDescent="0.25">
      <c r="A113" s="35"/>
      <c r="B113" s="37"/>
      <c r="D113" s="12"/>
      <c r="J113" s="35"/>
      <c r="K113" s="37"/>
      <c r="S113" s="35"/>
      <c r="T113" s="37"/>
    </row>
    <row r="114" spans="1:20" x14ac:dyDescent="0.25">
      <c r="A114" s="35" t="s">
        <v>0</v>
      </c>
      <c r="B114" s="37">
        <v>10</v>
      </c>
      <c r="D114" s="12"/>
      <c r="J114" s="35" t="s">
        <v>0</v>
      </c>
      <c r="K114" s="37">
        <v>10</v>
      </c>
      <c r="S114" s="35" t="s">
        <v>0</v>
      </c>
      <c r="T114" s="37">
        <v>10</v>
      </c>
    </row>
    <row r="115" spans="1:20" x14ac:dyDescent="0.25">
      <c r="A115" s="35" t="s">
        <v>1</v>
      </c>
      <c r="B115" s="37">
        <v>0.33426788124156498</v>
      </c>
      <c r="D115" s="12"/>
      <c r="J115" s="35" t="s">
        <v>1</v>
      </c>
      <c r="K115" s="37">
        <v>0.38424089068825901</v>
      </c>
      <c r="S115" s="35" t="s">
        <v>1</v>
      </c>
      <c r="T115" s="37">
        <v>0.39094466936572198</v>
      </c>
    </row>
    <row r="116" spans="1:20" s="4" customFormat="1" x14ac:dyDescent="0.25">
      <c r="A116" s="4" t="s">
        <v>7</v>
      </c>
      <c r="B116" s="25"/>
      <c r="D116" s="12"/>
      <c r="J116" s="4" t="s">
        <v>17</v>
      </c>
      <c r="K116" s="25"/>
      <c r="S116" s="4" t="s">
        <v>27</v>
      </c>
      <c r="T116" s="25"/>
    </row>
    <row r="117" spans="1:20" x14ac:dyDescent="0.25">
      <c r="A117" s="4"/>
      <c r="B117" s="25"/>
      <c r="D117" s="12"/>
      <c r="J117" s="4"/>
      <c r="K117" s="25"/>
      <c r="S117" s="4"/>
      <c r="T117" s="25"/>
    </row>
    <row r="118" spans="1:20" x14ac:dyDescent="0.25">
      <c r="A118" s="4"/>
      <c r="B118" s="25"/>
      <c r="D118" s="12"/>
      <c r="J118" s="4"/>
      <c r="K118" s="25"/>
      <c r="S118" s="4"/>
      <c r="T118" s="25"/>
    </row>
    <row r="119" spans="1:20" x14ac:dyDescent="0.25">
      <c r="A119" s="38" t="s">
        <v>0</v>
      </c>
      <c r="B119" s="39">
        <v>1.0000000000000001E-5</v>
      </c>
      <c r="D119" s="12"/>
      <c r="J119" s="38" t="s">
        <v>0</v>
      </c>
      <c r="K119" s="39">
        <v>1.0000000000000001E-5</v>
      </c>
      <c r="S119" s="38" t="s">
        <v>0</v>
      </c>
      <c r="T119" s="39">
        <v>1.0000000000000001E-5</v>
      </c>
    </row>
    <row r="120" spans="1:20" x14ac:dyDescent="0.25">
      <c r="A120" s="38" t="s">
        <v>1</v>
      </c>
      <c r="B120" s="40">
        <v>0.34302631578947301</v>
      </c>
      <c r="D120" s="12"/>
      <c r="J120" s="38" t="s">
        <v>1</v>
      </c>
      <c r="K120" s="40">
        <v>0.45053643724696302</v>
      </c>
      <c r="S120" s="38" t="s">
        <v>1</v>
      </c>
      <c r="T120" s="40">
        <v>0.45778002699055298</v>
      </c>
    </row>
    <row r="121" spans="1:20" x14ac:dyDescent="0.25">
      <c r="A121" s="38"/>
      <c r="B121" s="40"/>
      <c r="D121" s="12"/>
      <c r="J121" s="38"/>
      <c r="K121" s="40"/>
      <c r="S121" s="38"/>
      <c r="T121" s="40"/>
    </row>
    <row r="122" spans="1:20" x14ac:dyDescent="0.25">
      <c r="A122" s="38" t="s">
        <v>0</v>
      </c>
      <c r="B122" s="40">
        <v>1E-4</v>
      </c>
      <c r="D122" s="12"/>
      <c r="J122" s="38" t="s">
        <v>0</v>
      </c>
      <c r="K122" s="40">
        <v>1E-4</v>
      </c>
      <c r="S122" s="38" t="s">
        <v>0</v>
      </c>
      <c r="T122" s="40">
        <v>1E-4</v>
      </c>
    </row>
    <row r="123" spans="1:20" x14ac:dyDescent="0.25">
      <c r="A123" s="38" t="s">
        <v>1</v>
      </c>
      <c r="B123" s="40">
        <v>0.34298245614035</v>
      </c>
      <c r="D123" s="12"/>
      <c r="J123" s="38" t="s">
        <v>1</v>
      </c>
      <c r="K123" s="40">
        <v>0.45422402159244202</v>
      </c>
      <c r="S123" s="38" t="s">
        <v>1</v>
      </c>
      <c r="T123" s="40">
        <v>0.46036437246963502</v>
      </c>
    </row>
    <row r="124" spans="1:20" x14ac:dyDescent="0.25">
      <c r="A124" s="38"/>
      <c r="B124" s="40"/>
      <c r="D124" s="12"/>
      <c r="J124" s="38"/>
      <c r="K124" s="40"/>
      <c r="S124" s="38"/>
      <c r="T124" s="40"/>
    </row>
    <row r="125" spans="1:20" x14ac:dyDescent="0.25">
      <c r="A125" s="38" t="s">
        <v>0</v>
      </c>
      <c r="B125" s="40">
        <v>1E-3</v>
      </c>
      <c r="D125" s="12"/>
      <c r="J125" s="38" t="s">
        <v>0</v>
      </c>
      <c r="K125" s="40">
        <v>1E-3</v>
      </c>
      <c r="S125" s="38" t="s">
        <v>0</v>
      </c>
      <c r="T125" s="40">
        <v>1E-3</v>
      </c>
    </row>
    <row r="126" spans="1:20" x14ac:dyDescent="0.25">
      <c r="A126" s="38" t="s">
        <v>1</v>
      </c>
      <c r="B126" s="40">
        <v>0.33219298245613998</v>
      </c>
      <c r="D126" s="12"/>
      <c r="J126" s="38" t="s">
        <v>1</v>
      </c>
      <c r="K126" s="40">
        <v>0.44220310391362999</v>
      </c>
      <c r="S126" s="38" t="s">
        <v>1</v>
      </c>
      <c r="T126" s="40">
        <v>0.46346828609986501</v>
      </c>
    </row>
    <row r="127" spans="1:20" x14ac:dyDescent="0.25">
      <c r="A127" s="38"/>
      <c r="B127" s="40"/>
      <c r="D127" s="12"/>
      <c r="J127" s="38"/>
      <c r="K127" s="40"/>
      <c r="S127" s="38"/>
      <c r="T127" s="40"/>
    </row>
    <row r="128" spans="1:20" x14ac:dyDescent="0.25">
      <c r="A128" s="38" t="s">
        <v>0</v>
      </c>
      <c r="B128" s="40">
        <v>0.01</v>
      </c>
      <c r="D128" s="12"/>
      <c r="J128" s="38" t="s">
        <v>0</v>
      </c>
      <c r="K128" s="40">
        <v>0.01</v>
      </c>
      <c r="S128" s="38" t="s">
        <v>0</v>
      </c>
      <c r="T128" s="40">
        <v>0.01</v>
      </c>
    </row>
    <row r="129" spans="1:20" x14ac:dyDescent="0.25">
      <c r="A129" s="38" t="s">
        <v>1</v>
      </c>
      <c r="B129" s="40">
        <v>0.32934210526315699</v>
      </c>
      <c r="D129" s="12"/>
      <c r="J129" s="38" t="s">
        <v>1</v>
      </c>
      <c r="K129" s="40">
        <v>0.43535762483130902</v>
      </c>
      <c r="S129" s="38" t="s">
        <v>1</v>
      </c>
      <c r="T129" s="40">
        <v>0.43978407557354898</v>
      </c>
    </row>
    <row r="130" spans="1:20" x14ac:dyDescent="0.25">
      <c r="A130" s="38"/>
      <c r="B130" s="40"/>
      <c r="D130" s="12"/>
      <c r="J130" s="38"/>
      <c r="K130" s="40"/>
      <c r="S130" s="38"/>
      <c r="T130" s="40"/>
    </row>
    <row r="131" spans="1:20" x14ac:dyDescent="0.25">
      <c r="A131" s="38" t="s">
        <v>0</v>
      </c>
      <c r="B131" s="40">
        <v>0.1</v>
      </c>
      <c r="D131" s="12"/>
      <c r="J131" s="38" t="s">
        <v>0</v>
      </c>
      <c r="K131" s="40">
        <v>0.1</v>
      </c>
      <c r="S131" s="38" t="s">
        <v>0</v>
      </c>
      <c r="T131" s="40">
        <v>0.1</v>
      </c>
    </row>
    <row r="132" spans="1:20" x14ac:dyDescent="0.25">
      <c r="A132" s="38" t="s">
        <v>1</v>
      </c>
      <c r="B132" s="40">
        <v>0.33162280701754299</v>
      </c>
      <c r="D132" s="12"/>
      <c r="J132" s="38" t="s">
        <v>1</v>
      </c>
      <c r="K132" s="40">
        <v>0.436454116059379</v>
      </c>
      <c r="S132" s="38" t="s">
        <v>1</v>
      </c>
      <c r="T132" s="40">
        <v>0.44606612685559999</v>
      </c>
    </row>
    <row r="133" spans="1:20" x14ac:dyDescent="0.25">
      <c r="A133" s="38"/>
      <c r="B133" s="40"/>
      <c r="D133" s="12"/>
      <c r="J133" s="38"/>
      <c r="K133" s="40"/>
      <c r="S133" s="38"/>
      <c r="T133" s="40"/>
    </row>
    <row r="134" spans="1:20" x14ac:dyDescent="0.25">
      <c r="A134" s="38" t="s">
        <v>0</v>
      </c>
      <c r="B134" s="40">
        <v>1</v>
      </c>
      <c r="D134" s="12"/>
      <c r="J134" s="38" t="s">
        <v>0</v>
      </c>
      <c r="K134" s="40">
        <v>1</v>
      </c>
      <c r="S134" s="38" t="s">
        <v>0</v>
      </c>
      <c r="T134" s="40">
        <v>1</v>
      </c>
    </row>
    <row r="135" spans="1:20" x14ac:dyDescent="0.25">
      <c r="A135" s="38" t="s">
        <v>1</v>
      </c>
      <c r="B135" s="40">
        <v>0.32728070175438501</v>
      </c>
      <c r="D135" s="12"/>
      <c r="J135" s="38" t="s">
        <v>1</v>
      </c>
      <c r="K135" s="40">
        <v>0.43807692307692297</v>
      </c>
      <c r="S135" s="38" t="s">
        <v>1</v>
      </c>
      <c r="T135" s="40">
        <v>0.44566464237516801</v>
      </c>
    </row>
    <row r="136" spans="1:20" x14ac:dyDescent="0.25">
      <c r="A136" s="38"/>
      <c r="B136" s="40"/>
      <c r="D136" s="12"/>
      <c r="J136" s="38"/>
      <c r="K136" s="40"/>
      <c r="S136" s="38"/>
      <c r="T136" s="40"/>
    </row>
    <row r="137" spans="1:20" x14ac:dyDescent="0.25">
      <c r="A137" s="38" t="s">
        <v>0</v>
      </c>
      <c r="B137" s="40">
        <v>10</v>
      </c>
      <c r="D137" s="12"/>
      <c r="J137" s="38" t="s">
        <v>0</v>
      </c>
      <c r="K137" s="40">
        <v>10</v>
      </c>
      <c r="S137" s="38" t="s">
        <v>0</v>
      </c>
      <c r="T137" s="40">
        <v>10</v>
      </c>
    </row>
    <row r="138" spans="1:20" x14ac:dyDescent="0.25">
      <c r="A138" s="38" t="s">
        <v>1</v>
      </c>
      <c r="B138" s="40">
        <v>0.32350877192982402</v>
      </c>
      <c r="D138" s="12"/>
      <c r="J138" s="38" t="s">
        <v>1</v>
      </c>
      <c r="K138" s="40">
        <v>0.43755060728744899</v>
      </c>
      <c r="S138" s="38" t="s">
        <v>1</v>
      </c>
      <c r="T138" s="40">
        <v>0.43872807017543802</v>
      </c>
    </row>
    <row r="139" spans="1:20" s="4" customFormat="1" x14ac:dyDescent="0.25">
      <c r="A139" s="4" t="s">
        <v>8</v>
      </c>
      <c r="B139" s="25"/>
      <c r="D139" s="12"/>
      <c r="J139" s="4" t="s">
        <v>18</v>
      </c>
      <c r="K139" s="25"/>
      <c r="S139" s="4" t="s">
        <v>28</v>
      </c>
      <c r="T139" s="25"/>
    </row>
    <row r="140" spans="1:20" x14ac:dyDescent="0.25">
      <c r="A140" s="4"/>
      <c r="B140" s="25"/>
      <c r="D140" s="12"/>
      <c r="J140" s="4"/>
      <c r="K140" s="25"/>
      <c r="S140" s="4"/>
      <c r="T140" s="25"/>
    </row>
    <row r="141" spans="1:20" x14ac:dyDescent="0.25">
      <c r="A141" s="4"/>
      <c r="B141" s="25"/>
      <c r="D141" s="12"/>
      <c r="J141" s="4"/>
      <c r="K141" s="25"/>
      <c r="S141" s="4"/>
      <c r="T141" s="25"/>
    </row>
    <row r="142" spans="1:20" x14ac:dyDescent="0.25">
      <c r="A142" s="41" t="s">
        <v>0</v>
      </c>
      <c r="B142" s="42">
        <v>1.0000000000000001E-5</v>
      </c>
      <c r="D142" s="12"/>
      <c r="J142" s="41" t="s">
        <v>0</v>
      </c>
      <c r="K142" s="42">
        <v>1.0000000000000001E-5</v>
      </c>
      <c r="S142" s="41" t="s">
        <v>0</v>
      </c>
      <c r="T142" s="42">
        <v>1.0000000000000001E-5</v>
      </c>
    </row>
    <row r="143" spans="1:20" x14ac:dyDescent="0.25">
      <c r="A143" s="41" t="s">
        <v>1</v>
      </c>
      <c r="B143" s="43">
        <v>0.34912618083670699</v>
      </c>
      <c r="D143" s="12"/>
      <c r="J143" s="41" t="s">
        <v>1</v>
      </c>
      <c r="K143" s="43">
        <v>0.43730769230769201</v>
      </c>
      <c r="S143" s="41" t="s">
        <v>1</v>
      </c>
      <c r="T143" s="43">
        <v>0.44738191632928398</v>
      </c>
    </row>
    <row r="144" spans="1:20" x14ac:dyDescent="0.25">
      <c r="A144" s="41"/>
      <c r="B144" s="43"/>
      <c r="D144" s="12"/>
      <c r="J144" s="41"/>
      <c r="K144" s="43"/>
      <c r="S144" s="41"/>
      <c r="T144" s="43"/>
    </row>
    <row r="145" spans="1:20" x14ac:dyDescent="0.25">
      <c r="A145" s="41" t="s">
        <v>0</v>
      </c>
      <c r="B145" s="43">
        <v>1E-4</v>
      </c>
      <c r="D145" s="12"/>
      <c r="J145" s="41" t="s">
        <v>0</v>
      </c>
      <c r="K145" s="43">
        <v>1E-4</v>
      </c>
      <c r="S145" s="41" t="s">
        <v>0</v>
      </c>
      <c r="T145" s="43">
        <v>1E-4</v>
      </c>
    </row>
    <row r="146" spans="1:20" x14ac:dyDescent="0.25">
      <c r="A146" s="41" t="s">
        <v>1</v>
      </c>
      <c r="B146" s="43">
        <v>0.34504385964912199</v>
      </c>
      <c r="D146" s="12"/>
      <c r="J146" s="41" t="s">
        <v>1</v>
      </c>
      <c r="K146" s="43">
        <v>0.44993927125506</v>
      </c>
      <c r="S146" s="41" t="s">
        <v>1</v>
      </c>
      <c r="T146" s="43">
        <v>0.45944669365721902</v>
      </c>
    </row>
    <row r="147" spans="1:20" x14ac:dyDescent="0.25">
      <c r="A147" s="41"/>
      <c r="B147" s="43"/>
      <c r="D147" s="12"/>
      <c r="J147" s="41"/>
      <c r="K147" s="43"/>
      <c r="S147" s="41"/>
      <c r="T147" s="43"/>
    </row>
    <row r="148" spans="1:20" x14ac:dyDescent="0.25">
      <c r="A148" s="41" t="s">
        <v>0</v>
      </c>
      <c r="B148" s="43">
        <v>1E-3</v>
      </c>
      <c r="D148" s="12"/>
      <c r="J148" s="41" t="s">
        <v>0</v>
      </c>
      <c r="K148" s="43">
        <v>1E-3</v>
      </c>
      <c r="S148" s="41" t="s">
        <v>0</v>
      </c>
      <c r="T148" s="43">
        <v>1E-3</v>
      </c>
    </row>
    <row r="149" spans="1:20" x14ac:dyDescent="0.25">
      <c r="A149" s="41" t="s">
        <v>1</v>
      </c>
      <c r="B149" s="43">
        <v>0.33008771929824499</v>
      </c>
      <c r="D149" s="12"/>
      <c r="J149" s="41" t="s">
        <v>1</v>
      </c>
      <c r="K149" s="43">
        <v>0.43031713900134899</v>
      </c>
      <c r="S149" s="41" t="s">
        <v>1</v>
      </c>
      <c r="T149" s="43">
        <v>0.43513832658569401</v>
      </c>
    </row>
    <row r="150" spans="1:20" x14ac:dyDescent="0.25">
      <c r="A150" s="41"/>
      <c r="B150" s="43"/>
      <c r="D150" s="12"/>
      <c r="J150" s="41"/>
      <c r="K150" s="43"/>
      <c r="S150" s="41"/>
      <c r="T150" s="43"/>
    </row>
    <row r="151" spans="1:20" x14ac:dyDescent="0.25">
      <c r="A151" s="41" t="s">
        <v>0</v>
      </c>
      <c r="B151" s="43">
        <v>0.01</v>
      </c>
      <c r="D151" s="12"/>
      <c r="J151" s="41" t="s">
        <v>0</v>
      </c>
      <c r="K151" s="43">
        <v>0.01</v>
      </c>
      <c r="S151" s="41" t="s">
        <v>0</v>
      </c>
      <c r="T151" s="43">
        <v>0.01</v>
      </c>
    </row>
    <row r="152" spans="1:20" x14ac:dyDescent="0.25">
      <c r="A152" s="41" t="s">
        <v>1</v>
      </c>
      <c r="B152" s="43">
        <v>0.332807017543859</v>
      </c>
      <c r="D152" s="12"/>
      <c r="J152" s="41" t="s">
        <v>1</v>
      </c>
      <c r="K152" s="43">
        <v>0.43510796221322501</v>
      </c>
      <c r="S152" s="41" t="s">
        <v>1</v>
      </c>
      <c r="T152" s="43">
        <v>0.43083333333333301</v>
      </c>
    </row>
    <row r="153" spans="1:20" x14ac:dyDescent="0.25">
      <c r="A153" s="41"/>
      <c r="B153" s="43"/>
      <c r="D153" s="12"/>
      <c r="J153" s="41"/>
      <c r="K153" s="43"/>
      <c r="S153" s="41"/>
      <c r="T153" s="43"/>
    </row>
    <row r="154" spans="1:20" x14ac:dyDescent="0.25">
      <c r="A154" s="41" t="s">
        <v>0</v>
      </c>
      <c r="B154" s="43">
        <v>0.1</v>
      </c>
      <c r="D154" s="12"/>
      <c r="J154" s="41" t="s">
        <v>0</v>
      </c>
      <c r="K154" s="43">
        <v>0.1</v>
      </c>
      <c r="S154" s="41" t="s">
        <v>0</v>
      </c>
      <c r="T154" s="43">
        <v>0.1</v>
      </c>
    </row>
    <row r="155" spans="1:20" x14ac:dyDescent="0.25">
      <c r="A155" s="41" t="s">
        <v>1</v>
      </c>
      <c r="B155" s="43">
        <v>0.33407894736842098</v>
      </c>
      <c r="D155" s="12"/>
      <c r="J155" s="41" t="s">
        <v>1</v>
      </c>
      <c r="K155" s="43">
        <v>0.44208839406207801</v>
      </c>
      <c r="S155" s="41" t="s">
        <v>1</v>
      </c>
      <c r="T155" s="43">
        <v>0.43315452091767798</v>
      </c>
    </row>
    <row r="156" spans="1:20" x14ac:dyDescent="0.25">
      <c r="A156" s="41"/>
      <c r="B156" s="43"/>
      <c r="D156" s="12"/>
      <c r="J156" s="41"/>
      <c r="K156" s="43"/>
      <c r="S156" s="41"/>
      <c r="T156" s="43"/>
    </row>
    <row r="157" spans="1:20" x14ac:dyDescent="0.25">
      <c r="A157" s="41" t="s">
        <v>0</v>
      </c>
      <c r="B157" s="43">
        <v>1</v>
      </c>
      <c r="D157" s="12"/>
      <c r="J157" s="41" t="s">
        <v>0</v>
      </c>
      <c r="K157" s="43">
        <v>1</v>
      </c>
      <c r="S157" s="41" t="s">
        <v>0</v>
      </c>
      <c r="T157" s="43">
        <v>1</v>
      </c>
    </row>
    <row r="158" spans="1:20" x14ac:dyDescent="0.25">
      <c r="A158" s="41" t="s">
        <v>1</v>
      </c>
      <c r="B158" s="43">
        <v>0.32903508771929801</v>
      </c>
      <c r="D158" s="12"/>
      <c r="J158" s="41" t="s">
        <v>1</v>
      </c>
      <c r="K158" s="43">
        <v>0.43940958164642302</v>
      </c>
      <c r="S158" s="41" t="s">
        <v>1</v>
      </c>
      <c r="T158" s="43">
        <v>0.436359649122807</v>
      </c>
    </row>
    <row r="159" spans="1:20" x14ac:dyDescent="0.25">
      <c r="A159" s="41"/>
      <c r="B159" s="43"/>
      <c r="D159" s="12"/>
      <c r="J159" s="41"/>
      <c r="K159" s="43"/>
      <c r="S159" s="41"/>
      <c r="T159" s="43"/>
    </row>
    <row r="160" spans="1:20" x14ac:dyDescent="0.25">
      <c r="A160" s="41" t="s">
        <v>0</v>
      </c>
      <c r="B160" s="43">
        <v>10</v>
      </c>
      <c r="D160" s="12"/>
      <c r="J160" s="41" t="s">
        <v>0</v>
      </c>
      <c r="K160" s="43">
        <v>10</v>
      </c>
      <c r="S160" s="41" t="s">
        <v>0</v>
      </c>
      <c r="T160" s="43">
        <v>10</v>
      </c>
    </row>
    <row r="161" spans="1:20" x14ac:dyDescent="0.25">
      <c r="A161" s="41" t="s">
        <v>1</v>
      </c>
      <c r="B161" s="43">
        <v>0.32907894736842103</v>
      </c>
      <c r="D161" s="12"/>
      <c r="J161" s="41" t="s">
        <v>1</v>
      </c>
      <c r="K161" s="43">
        <v>0.43120445344129499</v>
      </c>
      <c r="S161" s="41" t="s">
        <v>1</v>
      </c>
      <c r="T161" s="43">
        <v>0.43688596491227999</v>
      </c>
    </row>
    <row r="162" spans="1:20" x14ac:dyDescent="0.25">
      <c r="A162" s="4" t="s">
        <v>9</v>
      </c>
      <c r="B162" s="25"/>
      <c r="D162" s="12"/>
      <c r="J162" s="4" t="s">
        <v>19</v>
      </c>
      <c r="K162" s="25"/>
      <c r="S162" s="4" t="s">
        <v>29</v>
      </c>
      <c r="T162" s="25"/>
    </row>
    <row r="163" spans="1:20" x14ac:dyDescent="0.25">
      <c r="A163" s="4"/>
      <c r="B163" s="25"/>
      <c r="D163" s="12"/>
      <c r="J163" s="4"/>
      <c r="K163" s="25"/>
      <c r="S163" s="4"/>
      <c r="T163" s="25"/>
    </row>
    <row r="164" spans="1:20" x14ac:dyDescent="0.25">
      <c r="A164" s="4"/>
      <c r="B164" s="25"/>
      <c r="D164" s="12"/>
      <c r="J164" s="4"/>
      <c r="K164" s="25"/>
      <c r="S164" s="4"/>
      <c r="T164" s="25"/>
    </row>
    <row r="165" spans="1:20" x14ac:dyDescent="0.25">
      <c r="A165" s="44" t="s">
        <v>0</v>
      </c>
      <c r="B165" s="45">
        <v>1.0000000000000001E-5</v>
      </c>
      <c r="D165" s="12"/>
      <c r="J165" s="44" t="s">
        <v>0</v>
      </c>
      <c r="K165" s="45">
        <v>1.0000000000000001E-5</v>
      </c>
      <c r="S165" s="44" t="s">
        <v>0</v>
      </c>
      <c r="T165" s="45">
        <v>1.0000000000000001E-5</v>
      </c>
    </row>
    <row r="166" spans="1:20" x14ac:dyDescent="0.25">
      <c r="A166" s="44" t="s">
        <v>1</v>
      </c>
      <c r="B166" s="46">
        <v>0.35987854251012102</v>
      </c>
      <c r="D166" s="12"/>
      <c r="J166" s="44" t="s">
        <v>1</v>
      </c>
      <c r="K166" s="46">
        <v>0.44603913630229403</v>
      </c>
      <c r="S166" s="44" t="s">
        <v>1</v>
      </c>
      <c r="T166" s="46">
        <v>0.46726383265856902</v>
      </c>
    </row>
    <row r="167" spans="1:20" x14ac:dyDescent="0.25">
      <c r="A167" s="44"/>
      <c r="B167" s="46"/>
      <c r="D167" s="12"/>
      <c r="J167" s="44"/>
      <c r="K167" s="46"/>
      <c r="S167" s="44"/>
      <c r="T167" s="46"/>
    </row>
    <row r="168" spans="1:20" x14ac:dyDescent="0.25">
      <c r="A168" s="44" t="s">
        <v>0</v>
      </c>
      <c r="B168" s="46">
        <v>1E-4</v>
      </c>
      <c r="D168" s="12"/>
      <c r="J168" s="44" t="s">
        <v>0</v>
      </c>
      <c r="K168" s="46">
        <v>1E-4</v>
      </c>
      <c r="S168" s="44" t="s">
        <v>0</v>
      </c>
      <c r="T168" s="46">
        <v>1E-4</v>
      </c>
    </row>
    <row r="169" spans="1:20" x14ac:dyDescent="0.25">
      <c r="A169" s="44" t="s">
        <v>1</v>
      </c>
      <c r="B169" s="46">
        <v>0.34921390013495202</v>
      </c>
      <c r="D169" s="12"/>
      <c r="J169" s="44" t="s">
        <v>1</v>
      </c>
      <c r="K169" s="46">
        <v>0.44349190283400802</v>
      </c>
      <c r="S169" s="44" t="s">
        <v>1</v>
      </c>
      <c r="T169" s="46">
        <v>0.46387651821862302</v>
      </c>
    </row>
    <row r="170" spans="1:20" x14ac:dyDescent="0.25">
      <c r="A170" s="44"/>
      <c r="B170" s="46"/>
      <c r="D170" s="12"/>
      <c r="J170" s="44"/>
      <c r="K170" s="46"/>
      <c r="S170" s="44"/>
      <c r="T170" s="46"/>
    </row>
    <row r="171" spans="1:20" x14ac:dyDescent="0.25">
      <c r="A171" s="44" t="s">
        <v>0</v>
      </c>
      <c r="B171" s="46">
        <v>1E-3</v>
      </c>
      <c r="D171" s="12"/>
      <c r="J171" s="44" t="s">
        <v>0</v>
      </c>
      <c r="K171" s="46">
        <v>1E-3</v>
      </c>
      <c r="S171" s="44" t="s">
        <v>0</v>
      </c>
      <c r="T171" s="46">
        <v>1E-3</v>
      </c>
    </row>
    <row r="172" spans="1:20" x14ac:dyDescent="0.25">
      <c r="A172" s="44" t="s">
        <v>1</v>
      </c>
      <c r="B172" s="46">
        <v>0.35478744939271201</v>
      </c>
      <c r="D172" s="12"/>
      <c r="J172" s="44" t="s">
        <v>1</v>
      </c>
      <c r="K172" s="46">
        <v>0.42057692307692301</v>
      </c>
      <c r="S172" s="44" t="s">
        <v>1</v>
      </c>
      <c r="T172" s="46">
        <v>0.42662955465586999</v>
      </c>
    </row>
    <row r="173" spans="1:20" x14ac:dyDescent="0.25">
      <c r="A173" s="44"/>
      <c r="B173" s="46"/>
      <c r="D173" s="12"/>
      <c r="J173" s="44"/>
      <c r="K173" s="46"/>
      <c r="S173" s="44"/>
      <c r="T173" s="46"/>
    </row>
    <row r="174" spans="1:20" x14ac:dyDescent="0.25">
      <c r="A174" s="44" t="s">
        <v>0</v>
      </c>
      <c r="B174" s="46">
        <v>0.01</v>
      </c>
      <c r="D174" s="12"/>
      <c r="J174" s="44" t="s">
        <v>0</v>
      </c>
      <c r="K174" s="46">
        <v>0.01</v>
      </c>
      <c r="S174" s="44" t="s">
        <v>0</v>
      </c>
      <c r="T174" s="46">
        <v>0.01</v>
      </c>
    </row>
    <row r="175" spans="1:20" x14ac:dyDescent="0.25">
      <c r="A175" s="44" t="s">
        <v>1</v>
      </c>
      <c r="B175" s="46">
        <v>0.33991565452091699</v>
      </c>
      <c r="D175" s="12"/>
      <c r="J175" s="44" t="s">
        <v>1</v>
      </c>
      <c r="K175" s="46">
        <v>0.42057692307692301</v>
      </c>
      <c r="S175" s="44" t="s">
        <v>1</v>
      </c>
      <c r="T175" s="46">
        <v>0.451855600539811</v>
      </c>
    </row>
    <row r="176" spans="1:20" x14ac:dyDescent="0.25">
      <c r="A176" s="44"/>
      <c r="B176" s="46"/>
      <c r="D176" s="12"/>
      <c r="J176" s="44"/>
      <c r="K176" s="46"/>
      <c r="S176" s="44"/>
      <c r="T176" s="46"/>
    </row>
    <row r="177" spans="1:20" x14ac:dyDescent="0.25">
      <c r="A177" s="44" t="s">
        <v>0</v>
      </c>
      <c r="B177" s="46">
        <v>0.1</v>
      </c>
      <c r="D177" s="12"/>
      <c r="J177" s="44" t="s">
        <v>0</v>
      </c>
      <c r="K177" s="46">
        <v>0.1</v>
      </c>
      <c r="S177" s="44" t="s">
        <v>0</v>
      </c>
      <c r="T177" s="46">
        <v>0.1</v>
      </c>
    </row>
    <row r="178" spans="1:20" x14ac:dyDescent="0.25">
      <c r="A178" s="44" t="s">
        <v>1</v>
      </c>
      <c r="B178" s="46">
        <v>0.35153846153846102</v>
      </c>
      <c r="D178" s="12"/>
      <c r="J178" s="44" t="s">
        <v>1</v>
      </c>
      <c r="K178" s="46">
        <v>0.41842442645074202</v>
      </c>
      <c r="S178" s="44" t="s">
        <v>1</v>
      </c>
      <c r="T178" s="46">
        <v>0.42741228070175402</v>
      </c>
    </row>
    <row r="179" spans="1:20" x14ac:dyDescent="0.25">
      <c r="A179" s="44"/>
      <c r="B179" s="46"/>
      <c r="D179" s="12"/>
      <c r="J179" s="44"/>
      <c r="K179" s="46"/>
      <c r="S179" s="44"/>
      <c r="T179" s="46"/>
    </row>
    <row r="180" spans="1:20" x14ac:dyDescent="0.25">
      <c r="A180" s="44" t="s">
        <v>0</v>
      </c>
      <c r="B180" s="46">
        <v>1</v>
      </c>
      <c r="D180" s="12"/>
      <c r="J180" s="44" t="s">
        <v>0</v>
      </c>
      <c r="K180" s="46">
        <v>1</v>
      </c>
      <c r="S180" s="44" t="s">
        <v>0</v>
      </c>
      <c r="T180" s="46">
        <v>1</v>
      </c>
    </row>
    <row r="181" spans="1:20" x14ac:dyDescent="0.25">
      <c r="A181" s="44" t="s">
        <v>1</v>
      </c>
      <c r="B181" s="46">
        <v>0.33772267206477702</v>
      </c>
      <c r="D181" s="12"/>
      <c r="J181" s="44" t="s">
        <v>1</v>
      </c>
      <c r="K181" s="46">
        <v>0.41948043184885198</v>
      </c>
      <c r="S181" s="44" t="s">
        <v>1</v>
      </c>
      <c r="T181" s="46">
        <v>0.42842442645074202</v>
      </c>
    </row>
    <row r="182" spans="1:20" x14ac:dyDescent="0.25">
      <c r="A182" s="44"/>
      <c r="B182" s="46"/>
      <c r="D182" s="12"/>
      <c r="J182" s="44"/>
      <c r="K182" s="46"/>
      <c r="S182" s="44"/>
      <c r="T182" s="46"/>
    </row>
    <row r="183" spans="1:20" x14ac:dyDescent="0.25">
      <c r="A183" s="44" t="s">
        <v>0</v>
      </c>
      <c r="B183" s="46">
        <v>10</v>
      </c>
      <c r="D183" s="12"/>
      <c r="J183" s="44" t="s">
        <v>0</v>
      </c>
      <c r="K183" s="46">
        <v>10</v>
      </c>
      <c r="S183" s="44" t="s">
        <v>0</v>
      </c>
      <c r="T183" s="46">
        <v>10</v>
      </c>
    </row>
    <row r="184" spans="1:20" x14ac:dyDescent="0.25">
      <c r="A184" s="44" t="s">
        <v>1</v>
      </c>
      <c r="B184" s="46">
        <v>0.35031376518218599</v>
      </c>
      <c r="D184" s="12"/>
      <c r="J184" s="44" t="s">
        <v>1</v>
      </c>
      <c r="K184" s="46">
        <v>0.422243589743589</v>
      </c>
      <c r="S184" s="44" t="s">
        <v>1</v>
      </c>
      <c r="T184" s="46">
        <v>0.42956477732793502</v>
      </c>
    </row>
    <row r="185" spans="1:20" x14ac:dyDescent="0.25">
      <c r="A185" s="4" t="s">
        <v>10</v>
      </c>
      <c r="B185" s="25"/>
      <c r="D185" s="12"/>
      <c r="J185" s="4" t="s">
        <v>20</v>
      </c>
      <c r="K185" s="25"/>
      <c r="S185" s="4" t="s">
        <v>30</v>
      </c>
      <c r="T185" s="25"/>
    </row>
    <row r="186" spans="1:20" x14ac:dyDescent="0.25">
      <c r="A186" s="4"/>
      <c r="B186" s="25"/>
      <c r="D186" s="12"/>
      <c r="J186" s="4"/>
      <c r="K186" s="25"/>
      <c r="S186" s="4"/>
      <c r="T186" s="25"/>
    </row>
    <row r="187" spans="1:20" x14ac:dyDescent="0.25">
      <c r="A187" s="4"/>
      <c r="B187" s="25"/>
      <c r="D187" s="12"/>
      <c r="J187" s="4"/>
      <c r="K187" s="25"/>
      <c r="S187" s="4"/>
      <c r="T187" s="25"/>
    </row>
    <row r="188" spans="1:20" x14ac:dyDescent="0.25">
      <c r="A188" s="47" t="s">
        <v>0</v>
      </c>
      <c r="B188" s="48">
        <v>1.0000000000000001E-5</v>
      </c>
      <c r="D188" s="12"/>
      <c r="J188" s="47" t="s">
        <v>0</v>
      </c>
      <c r="K188" s="48">
        <v>1.0000000000000001E-5</v>
      </c>
      <c r="S188" s="47" t="s">
        <v>0</v>
      </c>
      <c r="T188" s="48">
        <v>1.0000000000000001E-5</v>
      </c>
    </row>
    <row r="189" spans="1:20" x14ac:dyDescent="0.25">
      <c r="A189" s="47" t="s">
        <v>1</v>
      </c>
      <c r="B189" s="49">
        <v>0.36316801619433198</v>
      </c>
      <c r="D189" s="12"/>
      <c r="J189" s="47" t="s">
        <v>1</v>
      </c>
      <c r="K189" s="49">
        <v>0.44898785425101201</v>
      </c>
      <c r="S189" s="47" t="s">
        <v>1</v>
      </c>
      <c r="T189" s="49">
        <v>0.44626518218623401</v>
      </c>
    </row>
    <row r="190" spans="1:20" x14ac:dyDescent="0.25">
      <c r="A190" s="47"/>
      <c r="B190" s="49"/>
      <c r="D190" s="12"/>
      <c r="J190" s="47"/>
      <c r="K190" s="49"/>
      <c r="S190" s="47"/>
      <c r="T190" s="49"/>
    </row>
    <row r="191" spans="1:20" x14ac:dyDescent="0.25">
      <c r="A191" s="47" t="s">
        <v>0</v>
      </c>
      <c r="B191" s="49">
        <v>1E-4</v>
      </c>
      <c r="D191" s="12"/>
      <c r="J191" s="47" t="s">
        <v>0</v>
      </c>
      <c r="K191" s="49">
        <v>1E-4</v>
      </c>
      <c r="S191" s="47" t="s">
        <v>0</v>
      </c>
      <c r="T191" s="49">
        <v>1E-4</v>
      </c>
    </row>
    <row r="192" spans="1:20" x14ac:dyDescent="0.25">
      <c r="A192" s="47" t="s">
        <v>1</v>
      </c>
      <c r="B192" s="49">
        <v>0.35553643724696299</v>
      </c>
      <c r="D192" s="12"/>
      <c r="J192" s="47" t="s">
        <v>1</v>
      </c>
      <c r="K192" s="49">
        <v>0.43950067476383198</v>
      </c>
      <c r="S192" s="47" t="s">
        <v>1</v>
      </c>
      <c r="T192" s="49">
        <v>0.43502699055330601</v>
      </c>
    </row>
    <row r="193" spans="1:20" x14ac:dyDescent="0.25">
      <c r="A193" s="47"/>
      <c r="B193" s="49"/>
      <c r="D193" s="12"/>
      <c r="J193" s="47"/>
      <c r="K193" s="49"/>
      <c r="S193" s="47"/>
      <c r="T193" s="49"/>
    </row>
    <row r="194" spans="1:20" x14ac:dyDescent="0.25">
      <c r="A194" s="47" t="s">
        <v>0</v>
      </c>
      <c r="B194" s="49">
        <v>1E-3</v>
      </c>
      <c r="D194" s="12"/>
      <c r="J194" s="47" t="s">
        <v>0</v>
      </c>
      <c r="K194" s="49">
        <v>1E-3</v>
      </c>
      <c r="S194" s="47" t="s">
        <v>0</v>
      </c>
      <c r="T194" s="49">
        <v>1E-3</v>
      </c>
    </row>
    <row r="195" spans="1:20" x14ac:dyDescent="0.25">
      <c r="A195" s="47" t="s">
        <v>1</v>
      </c>
      <c r="B195" s="49">
        <v>0.344740215924426</v>
      </c>
      <c r="D195" s="12"/>
      <c r="J195" s="47" t="s">
        <v>1</v>
      </c>
      <c r="K195" s="49">
        <v>0.43870445344129499</v>
      </c>
      <c r="S195" s="47" t="s">
        <v>1</v>
      </c>
      <c r="T195" s="49">
        <v>0.41435222672064698</v>
      </c>
    </row>
    <row r="196" spans="1:20" x14ac:dyDescent="0.25">
      <c r="A196" s="47"/>
      <c r="B196" s="49"/>
      <c r="D196" s="12"/>
      <c r="J196" s="47"/>
      <c r="K196" s="49"/>
      <c r="S196" s="47"/>
      <c r="T196" s="49"/>
    </row>
    <row r="197" spans="1:20" x14ac:dyDescent="0.25">
      <c r="A197" s="47" t="s">
        <v>0</v>
      </c>
      <c r="B197" s="49">
        <v>0.01</v>
      </c>
      <c r="D197" s="12"/>
      <c r="J197" s="47" t="s">
        <v>0</v>
      </c>
      <c r="K197" s="49">
        <v>0.01</v>
      </c>
      <c r="S197" s="47" t="s">
        <v>0</v>
      </c>
      <c r="T197" s="49">
        <v>0.01</v>
      </c>
    </row>
    <row r="198" spans="1:20" x14ac:dyDescent="0.25">
      <c r="A198" s="47" t="s">
        <v>1</v>
      </c>
      <c r="B198" s="49">
        <v>0.34834345479082301</v>
      </c>
      <c r="D198" s="12"/>
      <c r="J198" s="47" t="s">
        <v>1</v>
      </c>
      <c r="K198" s="49">
        <v>0.43927462887989199</v>
      </c>
      <c r="S198" s="47" t="s">
        <v>1</v>
      </c>
      <c r="T198" s="49">
        <v>0.429224021592442</v>
      </c>
    </row>
    <row r="199" spans="1:20" x14ac:dyDescent="0.25">
      <c r="A199" s="47"/>
      <c r="B199" s="49"/>
      <c r="D199" s="12"/>
      <c r="J199" s="47"/>
      <c r="K199" s="49"/>
      <c r="S199" s="47"/>
      <c r="T199" s="49"/>
    </row>
    <row r="200" spans="1:20" x14ac:dyDescent="0.25">
      <c r="A200" s="47" t="s">
        <v>0</v>
      </c>
      <c r="B200" s="49">
        <v>0.1</v>
      </c>
      <c r="D200" s="12"/>
      <c r="J200" s="47" t="s">
        <v>0</v>
      </c>
      <c r="K200" s="49">
        <v>0.1</v>
      </c>
      <c r="S200" s="47" t="s">
        <v>0</v>
      </c>
      <c r="T200" s="49">
        <v>0.1</v>
      </c>
    </row>
    <row r="201" spans="1:20" x14ac:dyDescent="0.25">
      <c r="A201" s="47" t="s">
        <v>1</v>
      </c>
      <c r="B201" s="49">
        <v>0.345752361673414</v>
      </c>
      <c r="D201" s="12"/>
      <c r="J201" s="47" t="s">
        <v>1</v>
      </c>
      <c r="K201" s="49">
        <v>0.43707827260458798</v>
      </c>
      <c r="S201" s="47" t="s">
        <v>1</v>
      </c>
      <c r="T201" s="49">
        <v>0.42189946018893298</v>
      </c>
    </row>
    <row r="202" spans="1:20" x14ac:dyDescent="0.25">
      <c r="A202" s="47"/>
      <c r="B202" s="49"/>
      <c r="D202" s="12"/>
      <c r="J202" s="47"/>
      <c r="K202" s="49"/>
      <c r="S202" s="47"/>
      <c r="T202" s="49"/>
    </row>
    <row r="203" spans="1:20" x14ac:dyDescent="0.25">
      <c r="A203" s="47" t="s">
        <v>0</v>
      </c>
      <c r="B203" s="49">
        <v>1</v>
      </c>
      <c r="D203" s="12"/>
      <c r="J203" s="47" t="s">
        <v>0</v>
      </c>
      <c r="K203" s="49">
        <v>1</v>
      </c>
      <c r="S203" s="47" t="s">
        <v>0</v>
      </c>
      <c r="T203" s="49">
        <v>1</v>
      </c>
    </row>
    <row r="204" spans="1:20" x14ac:dyDescent="0.25">
      <c r="A204" s="47" t="s">
        <v>1</v>
      </c>
      <c r="B204" s="49">
        <v>0.34465587044534401</v>
      </c>
      <c r="D204" s="12"/>
      <c r="J204" s="47" t="s">
        <v>1</v>
      </c>
      <c r="K204" s="49">
        <v>0.43712550607287398</v>
      </c>
      <c r="S204" s="47" t="s">
        <v>1</v>
      </c>
      <c r="T204" s="49">
        <v>0.42519230769230698</v>
      </c>
    </row>
    <row r="205" spans="1:20" x14ac:dyDescent="0.25">
      <c r="A205" s="47"/>
      <c r="B205" s="49"/>
      <c r="D205" s="12"/>
      <c r="J205" s="47"/>
      <c r="K205" s="49"/>
      <c r="S205" s="47"/>
      <c r="T205" s="49"/>
    </row>
    <row r="206" spans="1:20" x14ac:dyDescent="0.25">
      <c r="A206" s="47" t="s">
        <v>0</v>
      </c>
      <c r="B206" s="49">
        <v>10</v>
      </c>
      <c r="D206" s="12"/>
      <c r="J206" s="47" t="s">
        <v>0</v>
      </c>
      <c r="K206" s="49">
        <v>10</v>
      </c>
      <c r="S206" s="47" t="s">
        <v>0</v>
      </c>
      <c r="T206" s="49">
        <v>10</v>
      </c>
    </row>
    <row r="207" spans="1:20" x14ac:dyDescent="0.25">
      <c r="A207" s="47" t="s">
        <v>1</v>
      </c>
      <c r="B207" s="49">
        <v>0.34623481781376497</v>
      </c>
      <c r="D207" s="12"/>
      <c r="J207" s="47" t="s">
        <v>1</v>
      </c>
      <c r="K207" s="49">
        <v>0.43606950067476302</v>
      </c>
      <c r="S207" s="47" t="s">
        <v>1</v>
      </c>
      <c r="T207" s="49">
        <v>0.42457827260458803</v>
      </c>
    </row>
    <row r="208" spans="1:20" x14ac:dyDescent="0.25">
      <c r="A208" s="4" t="s">
        <v>11</v>
      </c>
      <c r="B208" s="25"/>
      <c r="D208" s="12"/>
      <c r="J208" s="4" t="s">
        <v>21</v>
      </c>
      <c r="K208" s="25"/>
      <c r="S208" s="4" t="s">
        <v>31</v>
      </c>
      <c r="T208" s="25"/>
    </row>
    <row r="209" spans="1:22" x14ac:dyDescent="0.25">
      <c r="A209" s="4"/>
      <c r="B209" s="25"/>
      <c r="D209" s="12"/>
      <c r="J209" s="4"/>
      <c r="K209" s="25"/>
      <c r="S209" s="4"/>
      <c r="T209" s="25"/>
    </row>
    <row r="210" spans="1:22" x14ac:dyDescent="0.25">
      <c r="A210" s="4"/>
      <c r="B210" s="25"/>
      <c r="D210" s="12"/>
      <c r="J210" s="4"/>
      <c r="K210" s="25"/>
      <c r="S210" s="4"/>
      <c r="T210" s="25"/>
    </row>
    <row r="211" spans="1:22" x14ac:dyDescent="0.25">
      <c r="A211" s="50" t="s">
        <v>0</v>
      </c>
      <c r="B211" s="51">
        <v>1.0000000000000001E-5</v>
      </c>
      <c r="D211" s="12"/>
      <c r="J211" s="50" t="s">
        <v>0</v>
      </c>
      <c r="K211" s="51">
        <v>1.0000000000000001E-5</v>
      </c>
      <c r="S211" s="50" t="s">
        <v>0</v>
      </c>
      <c r="T211" s="51">
        <v>1.0000000000000001E-5</v>
      </c>
    </row>
    <row r="212" spans="1:22" x14ac:dyDescent="0.25">
      <c r="A212" s="50" t="s">
        <v>1</v>
      </c>
      <c r="B212" s="52">
        <v>0.35812078272604497</v>
      </c>
      <c r="D212" s="12"/>
      <c r="J212" s="50" t="s">
        <v>1</v>
      </c>
      <c r="K212" s="52">
        <v>0.42607962213225298</v>
      </c>
      <c r="S212" s="50" t="s">
        <v>1</v>
      </c>
      <c r="T212" s="52">
        <v>0.42699730094466898</v>
      </c>
    </row>
    <row r="213" spans="1:22" x14ac:dyDescent="0.25">
      <c r="A213" s="50"/>
      <c r="B213" s="52"/>
      <c r="D213" s="12"/>
      <c r="J213" s="50"/>
      <c r="K213" s="52"/>
      <c r="S213" s="50"/>
      <c r="T213" s="52"/>
    </row>
    <row r="214" spans="1:22" x14ac:dyDescent="0.25">
      <c r="A214" s="50" t="s">
        <v>0</v>
      </c>
      <c r="B214" s="52">
        <v>1E-4</v>
      </c>
      <c r="D214" s="12"/>
      <c r="J214" s="50" t="s">
        <v>0</v>
      </c>
      <c r="K214" s="52">
        <v>1E-4</v>
      </c>
      <c r="S214" s="50" t="s">
        <v>0</v>
      </c>
      <c r="T214" s="52">
        <v>1E-4</v>
      </c>
    </row>
    <row r="215" spans="1:22" x14ac:dyDescent="0.25">
      <c r="A215" s="50" t="s">
        <v>1</v>
      </c>
      <c r="B215" s="52">
        <v>0.34399797570850199</v>
      </c>
      <c r="D215" s="12"/>
      <c r="J215" s="50" t="s">
        <v>1</v>
      </c>
      <c r="K215" s="52">
        <v>0.420360998650472</v>
      </c>
      <c r="S215" s="50" t="s">
        <v>1</v>
      </c>
      <c r="T215" s="52">
        <v>0.40934210526315701</v>
      </c>
    </row>
    <row r="216" spans="1:22" x14ac:dyDescent="0.25">
      <c r="A216" s="50"/>
      <c r="B216" s="52"/>
      <c r="D216" s="12"/>
      <c r="J216" s="50"/>
      <c r="K216" s="52"/>
      <c r="S216" s="50"/>
      <c r="T216" s="52"/>
    </row>
    <row r="217" spans="1:22" x14ac:dyDescent="0.25">
      <c r="A217" s="50" t="s">
        <v>0</v>
      </c>
      <c r="B217" s="52">
        <v>1E-3</v>
      </c>
      <c r="D217" s="12"/>
      <c r="J217" s="50" t="s">
        <v>0</v>
      </c>
      <c r="K217" s="52">
        <v>1E-3</v>
      </c>
      <c r="S217" s="50" t="s">
        <v>0</v>
      </c>
      <c r="T217" s="52">
        <v>1E-3</v>
      </c>
    </row>
    <row r="218" spans="1:22" x14ac:dyDescent="0.25">
      <c r="A218" s="50" t="s">
        <v>1</v>
      </c>
      <c r="B218" s="52">
        <v>0.34399797570850199</v>
      </c>
      <c r="D218" s="12"/>
      <c r="J218" s="50" t="s">
        <v>1</v>
      </c>
      <c r="K218" s="52">
        <v>0.43419028340080901</v>
      </c>
      <c r="S218" s="50" t="s">
        <v>1</v>
      </c>
      <c r="T218" s="52">
        <v>0.40069163292847498</v>
      </c>
    </row>
    <row r="219" spans="1:22" x14ac:dyDescent="0.25">
      <c r="A219" s="50"/>
      <c r="B219" s="52"/>
      <c r="D219" s="12"/>
      <c r="J219" s="50"/>
      <c r="K219" s="52"/>
      <c r="S219" s="50"/>
      <c r="T219" s="52"/>
    </row>
    <row r="220" spans="1:22" x14ac:dyDescent="0.25">
      <c r="A220" s="50" t="s">
        <v>0</v>
      </c>
      <c r="B220" s="52">
        <v>0.01</v>
      </c>
      <c r="D220" s="12"/>
      <c r="J220" s="50" t="s">
        <v>0</v>
      </c>
      <c r="K220" s="52">
        <v>0.01</v>
      </c>
      <c r="S220" s="50" t="s">
        <v>0</v>
      </c>
      <c r="T220" s="52">
        <v>0.01</v>
      </c>
    </row>
    <row r="221" spans="1:22" x14ac:dyDescent="0.25">
      <c r="A221" s="50" t="s">
        <v>1</v>
      </c>
      <c r="B221" s="52">
        <v>0.34290148448043101</v>
      </c>
      <c r="D221" s="12"/>
      <c r="J221" s="50" t="s">
        <v>1</v>
      </c>
      <c r="K221" s="52">
        <v>0.42830971659918998</v>
      </c>
      <c r="S221" s="50" t="s">
        <v>1</v>
      </c>
      <c r="T221" s="52">
        <v>0.40556680161943298</v>
      </c>
    </row>
    <row r="222" spans="1:22" x14ac:dyDescent="0.25">
      <c r="A222" s="50"/>
      <c r="B222" s="52"/>
      <c r="D222" s="12"/>
      <c r="J222" s="50"/>
      <c r="K222" s="52"/>
      <c r="S222" s="50"/>
      <c r="T222" s="52"/>
    </row>
    <row r="223" spans="1:22" x14ac:dyDescent="0.25">
      <c r="A223" s="50" t="s">
        <v>0</v>
      </c>
      <c r="B223" s="52">
        <v>0.1</v>
      </c>
      <c r="C223" s="4"/>
      <c r="D223" s="12"/>
      <c r="J223" s="50" t="s">
        <v>0</v>
      </c>
      <c r="K223" s="52">
        <v>0.1</v>
      </c>
      <c r="L223" s="4"/>
      <c r="M223" s="4"/>
      <c r="S223" s="50" t="s">
        <v>0</v>
      </c>
      <c r="T223" s="52">
        <v>0.1</v>
      </c>
      <c r="U223" s="4"/>
      <c r="V223" s="4"/>
    </row>
    <row r="224" spans="1:22" x14ac:dyDescent="0.25">
      <c r="A224" s="50" t="s">
        <v>1</v>
      </c>
      <c r="B224" s="52">
        <v>0.34290148448043101</v>
      </c>
      <c r="C224" s="4"/>
      <c r="D224" s="12"/>
      <c r="J224" s="50" t="s">
        <v>1</v>
      </c>
      <c r="K224" s="52">
        <v>0.42181174089068801</v>
      </c>
      <c r="L224" s="4"/>
      <c r="M224" s="4"/>
      <c r="S224" s="50" t="s">
        <v>1</v>
      </c>
      <c r="T224" s="52">
        <v>0.40394062078272602</v>
      </c>
      <c r="U224" s="4"/>
      <c r="V224" s="4"/>
    </row>
    <row r="225" spans="1:22" x14ac:dyDescent="0.25">
      <c r="A225" s="50"/>
      <c r="B225" s="52"/>
      <c r="C225" s="4"/>
      <c r="D225" s="12"/>
      <c r="J225" s="50"/>
      <c r="K225" s="52"/>
      <c r="L225" s="4"/>
      <c r="M225" s="4"/>
      <c r="S225" s="50"/>
      <c r="T225" s="52"/>
      <c r="U225" s="4"/>
      <c r="V225" s="4"/>
    </row>
    <row r="226" spans="1:22" x14ac:dyDescent="0.25">
      <c r="A226" s="50" t="s">
        <v>0</v>
      </c>
      <c r="B226" s="52">
        <v>1</v>
      </c>
      <c r="C226" s="4"/>
      <c r="D226" s="12"/>
      <c r="J226" s="50" t="s">
        <v>0</v>
      </c>
      <c r="K226" s="52">
        <v>1</v>
      </c>
      <c r="L226" s="4"/>
      <c r="M226" s="4"/>
      <c r="S226" s="50" t="s">
        <v>0</v>
      </c>
      <c r="T226" s="52">
        <v>1</v>
      </c>
      <c r="U226" s="4"/>
      <c r="V226" s="4"/>
    </row>
    <row r="227" spans="1:22" x14ac:dyDescent="0.25">
      <c r="A227" s="50" t="s">
        <v>1</v>
      </c>
      <c r="B227" s="52">
        <v>0.33869095816464201</v>
      </c>
      <c r="C227" s="4"/>
      <c r="D227" s="12"/>
      <c r="J227" s="50" t="s">
        <v>1</v>
      </c>
      <c r="K227" s="52">
        <v>0.42571524966261798</v>
      </c>
      <c r="L227" s="4"/>
      <c r="M227" s="4"/>
      <c r="S227" s="50" t="s">
        <v>1</v>
      </c>
      <c r="T227" s="52">
        <v>0.39700404858299598</v>
      </c>
      <c r="U227" s="4"/>
      <c r="V227" s="4"/>
    </row>
    <row r="228" spans="1:22" x14ac:dyDescent="0.25">
      <c r="A228" s="50"/>
      <c r="B228" s="52"/>
      <c r="C228" s="4"/>
      <c r="D228" s="12"/>
      <c r="J228" s="50"/>
      <c r="K228" s="52"/>
      <c r="L228" s="4"/>
      <c r="M228" s="4"/>
      <c r="S228" s="50"/>
      <c r="T228" s="52"/>
      <c r="U228" s="4"/>
      <c r="V228" s="4"/>
    </row>
    <row r="229" spans="1:22" x14ac:dyDescent="0.25">
      <c r="A229" s="50" t="s">
        <v>0</v>
      </c>
      <c r="B229" s="52">
        <v>10</v>
      </c>
      <c r="C229" s="4"/>
      <c r="D229" s="12"/>
      <c r="J229" s="50" t="s">
        <v>0</v>
      </c>
      <c r="K229" s="52">
        <v>10</v>
      </c>
      <c r="L229" s="4"/>
      <c r="M229" s="4"/>
      <c r="S229" s="50" t="s">
        <v>0</v>
      </c>
      <c r="T229" s="52">
        <v>10</v>
      </c>
      <c r="U229" s="4"/>
      <c r="V229" s="4"/>
    </row>
    <row r="230" spans="1:22" x14ac:dyDescent="0.25">
      <c r="A230" s="50" t="s">
        <v>1</v>
      </c>
      <c r="B230" s="52">
        <v>0.34505060728744902</v>
      </c>
      <c r="C230" s="4"/>
      <c r="D230" s="12"/>
      <c r="J230" s="50" t="s">
        <v>1</v>
      </c>
      <c r="K230" s="52">
        <v>0.41970310391363003</v>
      </c>
      <c r="L230" s="4"/>
      <c r="M230" s="4"/>
      <c r="S230" s="50" t="s">
        <v>1</v>
      </c>
      <c r="T230" s="52">
        <v>0.404993252361673</v>
      </c>
      <c r="U230" s="4"/>
      <c r="V230" s="4"/>
    </row>
    <row r="231" spans="1:22" x14ac:dyDescent="0.25">
      <c r="A231" s="4"/>
      <c r="B231" s="25"/>
      <c r="C231" s="4"/>
      <c r="D231" s="12"/>
      <c r="J231" s="4"/>
      <c r="K231" s="25"/>
      <c r="L231" s="4"/>
      <c r="M231" s="4"/>
      <c r="S231" s="4"/>
      <c r="T231" s="25"/>
      <c r="U231" s="4"/>
      <c r="V231" s="4"/>
    </row>
    <row r="232" spans="1:22" x14ac:dyDescent="0.25">
      <c r="A232" s="4"/>
      <c r="B232" s="25"/>
      <c r="C232" s="4"/>
      <c r="D232" s="12"/>
      <c r="J232" s="4"/>
      <c r="K232" s="25"/>
      <c r="L232" s="4"/>
      <c r="M232" s="4"/>
      <c r="S232" s="4"/>
      <c r="T232" s="25"/>
      <c r="U232" s="4"/>
      <c r="V232" s="4"/>
    </row>
    <row r="233" spans="1:22" x14ac:dyDescent="0.25">
      <c r="A233" s="4"/>
      <c r="B233" s="25"/>
      <c r="C233" s="4"/>
      <c r="D233" s="12"/>
      <c r="J233" s="4"/>
      <c r="K233" s="25"/>
      <c r="L233" s="4"/>
      <c r="M233" s="4"/>
      <c r="S233" s="4"/>
      <c r="T233" s="25"/>
      <c r="U233" s="4"/>
      <c r="V233" s="4"/>
    </row>
    <row r="234" spans="1:22" x14ac:dyDescent="0.25">
      <c r="A234" s="4"/>
      <c r="B234" s="25"/>
      <c r="C234" s="4"/>
      <c r="D234" s="12"/>
      <c r="J234" s="4"/>
      <c r="K234" s="25"/>
      <c r="L234" s="4"/>
      <c r="M234" s="4"/>
      <c r="S234" s="4"/>
      <c r="T234" s="25"/>
      <c r="U234" s="4"/>
      <c r="V234" s="4"/>
    </row>
    <row r="235" spans="1:22" x14ac:dyDescent="0.25">
      <c r="A235" s="4"/>
      <c r="B235" s="25"/>
      <c r="C235" s="4"/>
      <c r="D235" s="12"/>
      <c r="J235" s="4"/>
      <c r="K235" s="25"/>
      <c r="L235" s="4"/>
      <c r="M235" s="4"/>
      <c r="S235" s="4"/>
      <c r="T235" s="25"/>
      <c r="U235" s="4"/>
      <c r="V235" s="4"/>
    </row>
    <row r="236" spans="1:22" x14ac:dyDescent="0.25">
      <c r="A236" s="4"/>
      <c r="B236" s="25"/>
      <c r="C236" s="4"/>
      <c r="D236" s="12"/>
      <c r="J236" s="4"/>
      <c r="K236" s="25"/>
      <c r="L236" s="4"/>
      <c r="M236" s="4"/>
      <c r="S236" s="4"/>
      <c r="T236" s="25"/>
      <c r="U236" s="4"/>
      <c r="V236" s="4"/>
    </row>
    <row r="237" spans="1:22" x14ac:dyDescent="0.25">
      <c r="A237" s="4"/>
      <c r="B237" s="25"/>
      <c r="C237" s="4"/>
      <c r="D237" s="12"/>
      <c r="J237" s="4"/>
      <c r="K237" s="25"/>
      <c r="L237" s="4"/>
      <c r="M237" s="4"/>
      <c r="S237" s="4"/>
      <c r="T237" s="25"/>
      <c r="U237" s="4"/>
      <c r="V237" s="4"/>
    </row>
    <row r="238" spans="1:22" x14ac:dyDescent="0.25">
      <c r="A238" s="4"/>
      <c r="B238" s="25"/>
      <c r="C238" s="4"/>
      <c r="D238" s="12"/>
      <c r="J238" s="4"/>
      <c r="K238" s="25"/>
      <c r="L238" s="4"/>
      <c r="M238" s="4"/>
      <c r="S238" s="4"/>
      <c r="T238" s="25"/>
      <c r="U238" s="4"/>
      <c r="V238" s="4"/>
    </row>
    <row r="239" spans="1:22" x14ac:dyDescent="0.25">
      <c r="A239" s="4"/>
      <c r="B239" s="25"/>
      <c r="C239" s="4"/>
      <c r="D239" s="12"/>
      <c r="J239" s="4"/>
      <c r="K239" s="25"/>
      <c r="L239" s="4"/>
      <c r="M239" s="4"/>
      <c r="S239" s="4"/>
      <c r="T239" s="25"/>
      <c r="U239" s="4"/>
      <c r="V239" s="4"/>
    </row>
    <row r="240" spans="1:22" x14ac:dyDescent="0.25">
      <c r="A240" s="4"/>
      <c r="B240" s="25"/>
      <c r="C240" s="4"/>
      <c r="D240" s="12"/>
      <c r="J240" s="4"/>
      <c r="K240" s="25"/>
      <c r="L240" s="4"/>
      <c r="M240" s="4"/>
      <c r="S240" s="4"/>
      <c r="T240" s="25"/>
      <c r="U240" s="4"/>
      <c r="V240" s="4"/>
    </row>
    <row r="241" spans="1:22" x14ac:dyDescent="0.25">
      <c r="A241" s="4"/>
      <c r="B241" s="25"/>
      <c r="C241" s="4"/>
      <c r="D241" s="12"/>
      <c r="J241" s="4"/>
      <c r="K241" s="25"/>
      <c r="L241" s="4"/>
      <c r="M241" s="4"/>
      <c r="S241" s="4"/>
      <c r="T241" s="25"/>
      <c r="U241" s="4"/>
      <c r="V241" s="4"/>
    </row>
    <row r="242" spans="1:22" x14ac:dyDescent="0.25">
      <c r="A242" s="4"/>
      <c r="B242" s="25"/>
      <c r="C242" s="4"/>
      <c r="D242" s="12"/>
      <c r="J242" s="4"/>
      <c r="K242" s="25"/>
      <c r="L242" s="4"/>
      <c r="M242" s="4"/>
      <c r="S242" s="4"/>
      <c r="T242" s="25"/>
      <c r="U242" s="4"/>
      <c r="V242" s="4"/>
    </row>
    <row r="243" spans="1:22" x14ac:dyDescent="0.25">
      <c r="A243" s="4"/>
      <c r="B243" s="25"/>
      <c r="C243" s="4"/>
      <c r="D243" s="12"/>
      <c r="J243" s="4"/>
      <c r="K243" s="25"/>
      <c r="L243" s="4"/>
      <c r="M243" s="4"/>
      <c r="S243" s="4"/>
      <c r="T243" s="25"/>
      <c r="U243" s="4"/>
      <c r="V243" s="4"/>
    </row>
    <row r="244" spans="1:22" x14ac:dyDescent="0.25">
      <c r="A244" s="4"/>
      <c r="B244" s="25"/>
      <c r="C244" s="4"/>
      <c r="D244" s="12"/>
      <c r="J244" s="4"/>
      <c r="K244" s="25"/>
      <c r="L244" s="4"/>
      <c r="M244" s="4"/>
      <c r="S244" s="4"/>
      <c r="T244" s="25"/>
      <c r="U244" s="4"/>
      <c r="V244" s="4"/>
    </row>
    <row r="245" spans="1:22" x14ac:dyDescent="0.25">
      <c r="A245" s="4"/>
      <c r="B245" s="25"/>
      <c r="C245" s="4"/>
      <c r="D245" s="12"/>
      <c r="J245" s="4"/>
      <c r="K245" s="25"/>
      <c r="L245" s="4"/>
      <c r="M245" s="4"/>
      <c r="S245" s="4"/>
      <c r="T245" s="25"/>
      <c r="U245" s="4"/>
      <c r="V245" s="4"/>
    </row>
    <row r="246" spans="1:22" x14ac:dyDescent="0.25">
      <c r="B246" s="5"/>
      <c r="D246" s="12"/>
      <c r="K246" s="5"/>
      <c r="T246" s="5"/>
    </row>
    <row r="247" spans="1:22" x14ac:dyDescent="0.25">
      <c r="B247" s="5"/>
      <c r="D247" s="12"/>
      <c r="K247" s="5"/>
      <c r="T247" s="5"/>
    </row>
    <row r="248" spans="1:22" x14ac:dyDescent="0.25">
      <c r="B248" s="5"/>
      <c r="D248" s="12"/>
      <c r="K248" s="5"/>
      <c r="T248" s="5"/>
    </row>
    <row r="249" spans="1:22" x14ac:dyDescent="0.25">
      <c r="B249" s="5"/>
      <c r="D249" s="12"/>
      <c r="K249" s="5"/>
      <c r="T249" s="5"/>
    </row>
    <row r="250" spans="1:22" x14ac:dyDescent="0.25">
      <c r="B250" s="5"/>
      <c r="D250" s="12"/>
      <c r="K250" s="5"/>
      <c r="T250" s="5"/>
    </row>
    <row r="251" spans="1:22" x14ac:dyDescent="0.25">
      <c r="B251" s="5"/>
      <c r="D251" s="12"/>
      <c r="K251" s="5"/>
      <c r="T251" s="5"/>
    </row>
    <row r="252" spans="1:22" x14ac:dyDescent="0.25">
      <c r="B252" s="5"/>
      <c r="D252" s="12"/>
      <c r="K252" s="5"/>
      <c r="T252" s="5"/>
    </row>
    <row r="253" spans="1:22" x14ac:dyDescent="0.25">
      <c r="B253" s="5"/>
      <c r="D253" s="12"/>
      <c r="K253" s="5"/>
      <c r="T253" s="5"/>
    </row>
    <row r="254" spans="1:22" x14ac:dyDescent="0.25">
      <c r="B254" s="5"/>
      <c r="D254" s="12"/>
      <c r="K254" s="5"/>
      <c r="T254" s="5"/>
    </row>
    <row r="255" spans="1:22" x14ac:dyDescent="0.25">
      <c r="B255" s="5"/>
      <c r="D255" s="12"/>
      <c r="K255" s="5"/>
      <c r="T255" s="5"/>
    </row>
    <row r="256" spans="1:22" x14ac:dyDescent="0.25">
      <c r="B256" s="5"/>
      <c r="D256" s="12"/>
      <c r="K256" s="5"/>
      <c r="T256" s="5"/>
    </row>
    <row r="257" spans="2:20" x14ac:dyDescent="0.25">
      <c r="B257" s="5"/>
      <c r="D257" s="12"/>
      <c r="K257" s="5"/>
      <c r="T257" s="5"/>
    </row>
    <row r="258" spans="2:20" x14ac:dyDescent="0.25">
      <c r="B258" s="5"/>
      <c r="D258" s="12"/>
      <c r="K258" s="5"/>
      <c r="T258" s="5"/>
    </row>
    <row r="259" spans="2:20" x14ac:dyDescent="0.25">
      <c r="B259" s="5"/>
      <c r="D259" s="12"/>
      <c r="K259" s="5"/>
      <c r="T259" s="5"/>
    </row>
    <row r="260" spans="2:20" x14ac:dyDescent="0.25">
      <c r="B260" s="5"/>
      <c r="D260" s="12"/>
      <c r="K260" s="5"/>
      <c r="T260" s="5"/>
    </row>
    <row r="261" spans="2:20" x14ac:dyDescent="0.25">
      <c r="B261" s="5"/>
      <c r="D261" s="12"/>
      <c r="K261" s="5"/>
      <c r="T261" s="5"/>
    </row>
    <row r="262" spans="2:20" x14ac:dyDescent="0.25">
      <c r="B262" s="5"/>
      <c r="D262" s="12"/>
      <c r="K262" s="5"/>
      <c r="T262" s="5"/>
    </row>
    <row r="263" spans="2:20" x14ac:dyDescent="0.25">
      <c r="B263" s="5"/>
      <c r="D263" s="12"/>
      <c r="K263" s="5"/>
      <c r="T26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C39D-0D68-4EAF-AB49-0487CAE5C499}">
  <dimension ref="A1:AQ263"/>
  <sheetViews>
    <sheetView topLeftCell="F1" workbookViewId="0">
      <selection activeCell="AW30" sqref="AW30"/>
    </sheetView>
  </sheetViews>
  <sheetFormatPr defaultRowHeight="15" x14ac:dyDescent="0.25"/>
  <cols>
    <col min="1" max="1" width="48.7109375" style="1" bestFit="1" customWidth="1"/>
    <col min="2" max="2" width="20.140625" style="1" bestFit="1" customWidth="1"/>
    <col min="3" max="4" width="9.140625" style="1"/>
    <col min="5" max="5" width="49.42578125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47.7109375" style="1" bestFit="1" customWidth="1"/>
    <col min="17" max="17" width="20.140625" style="1" bestFit="1" customWidth="1"/>
    <col min="18" max="19" width="9.140625" style="1"/>
    <col min="20" max="20" width="37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customWidth="1"/>
    <col min="26" max="26" width="9.140625" style="1"/>
    <col min="27" max="27" width="9.28515625" style="1" bestFit="1" customWidth="1"/>
    <col min="28" max="30" width="9.140625" style="1"/>
    <col min="31" max="31" width="47.7109375" style="1" bestFit="1" customWidth="1"/>
    <col min="32" max="32" width="20.140625" style="1" bestFit="1" customWidth="1"/>
    <col min="33" max="34" width="9.140625" style="1"/>
    <col min="35" max="35" width="37" style="1" bestFit="1" customWidth="1"/>
    <col min="36" max="36" width="20.140625" style="1" bestFit="1" customWidth="1"/>
    <col min="37" max="38" width="9.140625" style="1"/>
    <col min="39" max="39" width="10.85546875" style="1" bestFit="1" customWidth="1"/>
    <col min="40" max="40" width="11" style="1" customWidth="1"/>
    <col min="41" max="41" width="9.140625" style="1"/>
    <col min="42" max="42" width="9.28515625" style="1" bestFit="1" customWidth="1"/>
    <col min="43" max="46" width="9.140625" style="1"/>
    <col min="47" max="47" width="9.28515625" style="1" customWidth="1"/>
    <col min="48" max="49" width="9.140625" style="1"/>
    <col min="50" max="50" width="38.28515625" style="1" bestFit="1" customWidth="1"/>
    <col min="51" max="51" width="20.140625" style="1" bestFit="1" customWidth="1"/>
    <col min="52" max="53" width="9.140625" style="1"/>
    <col min="54" max="54" width="10.85546875" style="1" bestFit="1" customWidth="1"/>
    <col min="55" max="16384" width="9.140625" style="1"/>
  </cols>
  <sheetData>
    <row r="1" spans="1:43" ht="16.5" customHeight="1" x14ac:dyDescent="0.25">
      <c r="A1" s="2" t="s">
        <v>22</v>
      </c>
      <c r="B1" s="3"/>
      <c r="E1" s="2" t="s">
        <v>12</v>
      </c>
      <c r="F1" s="3"/>
      <c r="H1" s="4"/>
      <c r="P1" s="2" t="s">
        <v>45</v>
      </c>
      <c r="Q1" s="3"/>
      <c r="T1" s="5" t="s">
        <v>35</v>
      </c>
      <c r="U1" s="3"/>
      <c r="W1" s="4"/>
      <c r="AE1" s="2" t="s">
        <v>65</v>
      </c>
      <c r="AF1" s="3"/>
      <c r="AI1" s="54" t="s">
        <v>55</v>
      </c>
      <c r="AJ1" s="53"/>
      <c r="AL1" s="4"/>
    </row>
    <row r="2" spans="1:43" x14ac:dyDescent="0.25">
      <c r="B2" s="5"/>
      <c r="F2" s="5"/>
      <c r="H2" s="4"/>
      <c r="Q2" s="5"/>
      <c r="U2" s="5"/>
      <c r="W2" s="4"/>
      <c r="AF2" s="5"/>
      <c r="AJ2" s="5"/>
      <c r="AL2" s="4"/>
    </row>
    <row r="3" spans="1:43" x14ac:dyDescent="0.25">
      <c r="B3" s="5"/>
      <c r="F3" s="5"/>
      <c r="H3" s="4"/>
      <c r="Q3" s="5"/>
      <c r="U3" s="5"/>
      <c r="W3" s="4"/>
      <c r="AF3" s="5"/>
      <c r="AJ3" s="5"/>
      <c r="AL3" s="4"/>
    </row>
    <row r="4" spans="1:43" x14ac:dyDescent="0.25">
      <c r="A4" s="6" t="s">
        <v>0</v>
      </c>
      <c r="B4" s="7">
        <v>1.0000000000000001E-5</v>
      </c>
      <c r="E4" s="6" t="s">
        <v>0</v>
      </c>
      <c r="F4" s="7">
        <v>1.0000000000000001E-5</v>
      </c>
      <c r="H4" s="4"/>
      <c r="P4" s="6" t="s">
        <v>0</v>
      </c>
      <c r="Q4" s="7">
        <v>1.0000000000000001E-5</v>
      </c>
      <c r="T4" s="6" t="s">
        <v>0</v>
      </c>
      <c r="U4" s="7">
        <v>1.0000000000000001E-5</v>
      </c>
      <c r="W4" s="4"/>
      <c r="AE4" s="6" t="s">
        <v>0</v>
      </c>
      <c r="AF4" s="7">
        <v>1.0000000000000001E-5</v>
      </c>
      <c r="AI4" s="6" t="s">
        <v>0</v>
      </c>
      <c r="AJ4" s="7">
        <v>1.0000000000000001E-5</v>
      </c>
      <c r="AL4" s="4"/>
    </row>
    <row r="5" spans="1:43" x14ac:dyDescent="0.25">
      <c r="A5" s="6" t="s">
        <v>1</v>
      </c>
      <c r="B5" s="8">
        <v>0.37102564102564101</v>
      </c>
      <c r="E5" s="6" t="s">
        <v>1</v>
      </c>
      <c r="F5" s="8">
        <v>0.37260458839406202</v>
      </c>
      <c r="H5" s="4"/>
      <c r="P5" s="6" t="s">
        <v>1</v>
      </c>
      <c r="Q5" s="8">
        <v>0.37801282051281998</v>
      </c>
      <c r="T5" s="6" t="s">
        <v>1</v>
      </c>
      <c r="U5" s="9">
        <v>0.38033738191632899</v>
      </c>
      <c r="W5" s="4"/>
      <c r="AE5" s="6" t="s">
        <v>1</v>
      </c>
      <c r="AF5" s="8">
        <v>0.35905195681511398</v>
      </c>
      <c r="AI5" s="6" t="s">
        <v>1</v>
      </c>
      <c r="AJ5" s="9">
        <v>0.383198380566801</v>
      </c>
      <c r="AL5" s="4"/>
    </row>
    <row r="6" spans="1:43" x14ac:dyDescent="0.25">
      <c r="A6" s="6"/>
      <c r="B6" s="9"/>
      <c r="E6" s="6"/>
      <c r="F6" s="9"/>
      <c r="H6" s="4"/>
      <c r="K6" s="10" t="s">
        <v>32</v>
      </c>
      <c r="P6" s="6"/>
      <c r="Q6" s="9"/>
      <c r="T6" s="6"/>
      <c r="U6" s="9"/>
      <c r="W6" s="4"/>
      <c r="Z6" s="10" t="s">
        <v>34</v>
      </c>
      <c r="AE6" s="6"/>
      <c r="AF6" s="9"/>
      <c r="AI6" s="6"/>
      <c r="AJ6" s="9"/>
      <c r="AL6" s="4"/>
      <c r="AO6" s="10" t="s">
        <v>33</v>
      </c>
    </row>
    <row r="7" spans="1:43" x14ac:dyDescent="0.25">
      <c r="A7" s="6" t="s">
        <v>0</v>
      </c>
      <c r="B7" s="9">
        <v>1E-4</v>
      </c>
      <c r="E7" s="6" t="s">
        <v>0</v>
      </c>
      <c r="F7" s="9">
        <v>1E-4</v>
      </c>
      <c r="H7" s="4"/>
      <c r="I7" s="11" t="s">
        <v>76</v>
      </c>
      <c r="J7" s="11"/>
      <c r="K7" s="11"/>
      <c r="L7" s="11"/>
      <c r="M7" s="11" t="s">
        <v>75</v>
      </c>
      <c r="P7" s="6" t="s">
        <v>0</v>
      </c>
      <c r="Q7" s="9">
        <v>1E-4</v>
      </c>
      <c r="T7" s="6" t="s">
        <v>0</v>
      </c>
      <c r="U7" s="9">
        <v>1E-4</v>
      </c>
      <c r="W7" s="4"/>
      <c r="X7" s="11" t="s">
        <v>77</v>
      </c>
      <c r="Y7" s="11"/>
      <c r="Z7" s="11"/>
      <c r="AA7" s="11"/>
      <c r="AB7" s="11" t="s">
        <v>78</v>
      </c>
      <c r="AE7" s="6" t="s">
        <v>0</v>
      </c>
      <c r="AF7" s="9">
        <v>1E-4</v>
      </c>
      <c r="AI7" s="6" t="s">
        <v>0</v>
      </c>
      <c r="AJ7" s="9">
        <v>1E-4</v>
      </c>
      <c r="AL7" s="4"/>
      <c r="AM7" s="11" t="s">
        <v>79</v>
      </c>
      <c r="AN7" s="11"/>
      <c r="AO7" s="11"/>
      <c r="AP7" s="11"/>
      <c r="AQ7" s="11" t="s">
        <v>80</v>
      </c>
    </row>
    <row r="8" spans="1:43" x14ac:dyDescent="0.25">
      <c r="A8" s="6" t="s">
        <v>1</v>
      </c>
      <c r="B8" s="9">
        <v>0.38827597840755701</v>
      </c>
      <c r="E8" s="6" t="s">
        <v>1</v>
      </c>
      <c r="F8" s="9">
        <v>0.36505398110661202</v>
      </c>
      <c r="H8" s="12"/>
      <c r="I8" s="13">
        <f>MAX(B5,B8,B11,B14,B17,B20,B23)</f>
        <v>0.39134278002699002</v>
      </c>
      <c r="J8" s="14">
        <f>INDEX(B4:B23,MATCH(I8,B4:B23,0)-1)</f>
        <v>1E-3</v>
      </c>
      <c r="K8" s="14">
        <v>32</v>
      </c>
      <c r="L8" s="14">
        <f>INDEX(F4:F23,MATCH(M8,F4:F23,0)-1)</f>
        <v>1.0000000000000001E-5</v>
      </c>
      <c r="M8" s="13">
        <f>MAX(F5,F8,F11,F14,F17,F20,F23)</f>
        <v>0.37260458839406202</v>
      </c>
      <c r="P8" s="6" t="s">
        <v>1</v>
      </c>
      <c r="Q8" s="9">
        <v>0.385161943319838</v>
      </c>
      <c r="T8" s="6" t="s">
        <v>1</v>
      </c>
      <c r="U8" s="9">
        <v>0.37656545209176701</v>
      </c>
      <c r="W8" s="12"/>
      <c r="X8" s="13">
        <f>MAX(Q5,Q8,Q11,Q14,Q17,Q20,Q23)</f>
        <v>0.390161943319838</v>
      </c>
      <c r="Y8" s="14">
        <f>INDEX(Q4:Q23,MATCH(X8,Q4:Q23,0)-1)</f>
        <v>0.01</v>
      </c>
      <c r="Z8" s="14">
        <v>32</v>
      </c>
      <c r="AA8" s="14">
        <f>INDEX(U4:U23,MATCH(AB8,U4:U23,0)-1)</f>
        <v>1.0000000000000001E-5</v>
      </c>
      <c r="AB8" s="13">
        <f>MAX(U5,U8,U11,U14,U17,U20,U23)</f>
        <v>0.38033738191632899</v>
      </c>
      <c r="AE8" s="6" t="s">
        <v>1</v>
      </c>
      <c r="AF8" s="9">
        <v>0.36322199730094401</v>
      </c>
      <c r="AI8" s="6" t="s">
        <v>1</v>
      </c>
      <c r="AJ8" s="9">
        <v>0.36985492577597801</v>
      </c>
      <c r="AL8" s="12"/>
      <c r="AM8" s="13">
        <f>MAX(AF5,AF8,AF11,AF14,AF17,AF20,AF23)</f>
        <v>0.38810053981106601</v>
      </c>
      <c r="AN8" s="14">
        <f>INDEX(AF4:AF23,MATCH(AM8,AF4:AF23,0)-1)</f>
        <v>0.1</v>
      </c>
      <c r="AO8" s="14">
        <v>32</v>
      </c>
      <c r="AP8" s="14">
        <f>INDEX(AJ4:AJ23,MATCH(AQ8,AJ4:AJ23,0)-1)</f>
        <v>0.1</v>
      </c>
      <c r="AQ8" s="13">
        <f>MAX(AJ5,AJ8,AJ11,AJ14,AJ17,AJ20,AJ23)</f>
        <v>0.38678137651821798</v>
      </c>
    </row>
    <row r="9" spans="1:43" x14ac:dyDescent="0.25">
      <c r="A9" s="6"/>
      <c r="B9" s="9"/>
      <c r="E9" s="6"/>
      <c r="F9" s="9"/>
      <c r="H9" s="12"/>
      <c r="I9" s="15">
        <f>MAX(B28,B31,B34,B37,B40,B43,B46)</f>
        <v>0.38875168690958101</v>
      </c>
      <c r="J9" s="14">
        <f>INDEX(B27:B46,MATCH(I9,B27:B46,0)-1)</f>
        <v>0.01</v>
      </c>
      <c r="K9" s="14">
        <v>64</v>
      </c>
      <c r="L9" s="14">
        <f>INDEX(F27:F46,MATCH(M9,F27:F46,0)-1)</f>
        <v>1E-3</v>
      </c>
      <c r="M9" s="15">
        <f>MAX(F28,F31,F34,F37,F40,F43,F46)</f>
        <v>0.40582321187584303</v>
      </c>
      <c r="P9" s="6"/>
      <c r="Q9" s="9"/>
      <c r="T9" s="6"/>
      <c r="U9" s="9"/>
      <c r="W9" s="12"/>
      <c r="X9" s="15">
        <f>MAX(Q28,Q31,Q34,Q37,Q40,Q43,Q46)</f>
        <v>0.40578947368420998</v>
      </c>
      <c r="Y9" s="14">
        <f>INDEX(Q27:Q46,MATCH(X9,Q27:Q46,0)-1)</f>
        <v>1E-3</v>
      </c>
      <c r="Z9" s="14">
        <v>64</v>
      </c>
      <c r="AA9" s="14">
        <f>INDEX(U27:U46,MATCH(AB9,U27:U46,0)-1)</f>
        <v>1.0000000000000001E-5</v>
      </c>
      <c r="AB9" s="15">
        <f>MAX(U28,U31,U34,U37,U40,U43,U46)</f>
        <v>0.40407557354925699</v>
      </c>
      <c r="AE9" s="6"/>
      <c r="AF9" s="9"/>
      <c r="AI9" s="6"/>
      <c r="AJ9" s="9"/>
      <c r="AL9" s="12"/>
      <c r="AM9" s="15">
        <f>MAX(AF28,AF31,AF34,AF37,AF40,AF43,AF46)</f>
        <v>0.40151147098515499</v>
      </c>
      <c r="AN9" s="14">
        <f>INDEX(AF27:AF46,MATCH(AM9,AF27:AF46,0)-1)</f>
        <v>10</v>
      </c>
      <c r="AO9" s="14">
        <v>64</v>
      </c>
      <c r="AP9" s="14">
        <f>INDEX(AJ27:AJ46,MATCH(AQ9,AJ27:AJ46,0)-1)</f>
        <v>1E-4</v>
      </c>
      <c r="AQ9" s="15">
        <f>MAX(AJ28,AJ31,AJ34,AJ37,AJ40,AJ43,AJ46)</f>
        <v>0.39893387314439899</v>
      </c>
    </row>
    <row r="10" spans="1:43" x14ac:dyDescent="0.25">
      <c r="A10" s="6" t="s">
        <v>0</v>
      </c>
      <c r="B10" s="9">
        <v>1E-3</v>
      </c>
      <c r="E10" s="6" t="s">
        <v>0</v>
      </c>
      <c r="F10" s="9">
        <v>1E-3</v>
      </c>
      <c r="H10" s="12"/>
      <c r="I10" s="16">
        <f>MAX(B51,B54,B57,B60,B63,B66,B69)</f>
        <v>0.43316801619433198</v>
      </c>
      <c r="J10" s="14">
        <f>INDEX(B50:B69,MATCH(I10,B50:B69,0)-1)</f>
        <v>0.01</v>
      </c>
      <c r="K10" s="14">
        <v>128</v>
      </c>
      <c r="L10" s="14">
        <f>INDEX(F50:F69,MATCH(M10,F50:F69,0)-1)</f>
        <v>0.01</v>
      </c>
      <c r="M10" s="16">
        <f>MAX(F51,F54,F57,F60,F63,F66,F69)</f>
        <v>0.410657894736842</v>
      </c>
      <c r="P10" s="6" t="s">
        <v>0</v>
      </c>
      <c r="Q10" s="9">
        <v>1E-3</v>
      </c>
      <c r="T10" s="6" t="s">
        <v>0</v>
      </c>
      <c r="U10" s="9">
        <v>1E-3</v>
      </c>
      <c r="W10" s="12"/>
      <c r="X10" s="16">
        <f>MAX(Q51,Q54,Q57,Q60,Q63,Q66,Q69)</f>
        <v>0.43221659919028299</v>
      </c>
      <c r="Y10" s="14">
        <f>INDEX(Q50:Q69,MATCH(X10,Q50:Q69,0)-1)</f>
        <v>0.01</v>
      </c>
      <c r="Z10" s="14">
        <v>128</v>
      </c>
      <c r="AA10" s="14">
        <f>INDEX(U50:U69,MATCH(AB10,U50:U69,0)-1)</f>
        <v>0.01</v>
      </c>
      <c r="AB10" s="16">
        <f>MAX(U51,U54,U57,U60,U63,U66,U69)</f>
        <v>0.42453441295546501</v>
      </c>
      <c r="AE10" s="6" t="s">
        <v>0</v>
      </c>
      <c r="AF10" s="9">
        <v>1E-3</v>
      </c>
      <c r="AI10" s="6" t="s">
        <v>0</v>
      </c>
      <c r="AJ10" s="9">
        <v>1E-3</v>
      </c>
      <c r="AL10" s="12"/>
      <c r="AM10" s="16">
        <f>MAX(AF51,AF54,AF57,AF60,AF63,AF66,AF69)</f>
        <v>0.43821862348178098</v>
      </c>
      <c r="AN10" s="14">
        <f>INDEX(AF50:AF69,MATCH(AM10,AF50:AF69,0)-1)</f>
        <v>0.01</v>
      </c>
      <c r="AO10" s="14">
        <v>128</v>
      </c>
      <c r="AP10" s="14">
        <f>INDEX(AJ50:AJ69,MATCH(AQ10,AJ50:AJ69,0)-1)</f>
        <v>1.0000000000000001E-5</v>
      </c>
      <c r="AQ10" s="16">
        <f>MAX(AJ51,AJ54,AJ57,AJ60,AJ63,AJ66,AJ69)</f>
        <v>0.41609986504723301</v>
      </c>
    </row>
    <row r="11" spans="1:43" x14ac:dyDescent="0.25">
      <c r="A11" s="6" t="s">
        <v>1</v>
      </c>
      <c r="B11" s="9">
        <v>0.39134278002699002</v>
      </c>
      <c r="E11" s="6" t="s">
        <v>1</v>
      </c>
      <c r="F11" s="9">
        <v>0.37198380566801598</v>
      </c>
      <c r="H11" s="12"/>
      <c r="I11" s="17">
        <f>MAX(B74,B77,B80,B83,B86,B89,B92)</f>
        <v>0.39845141700404801</v>
      </c>
      <c r="J11" s="14">
        <f>INDEX(B73:B92,MATCH(I11,B73:B92,0)-1)</f>
        <v>1E-4</v>
      </c>
      <c r="K11" s="14">
        <v>256</v>
      </c>
      <c r="L11" s="14">
        <f>INDEX(F73:F92,MATCH(M11,F73:F92,0)-1)</f>
        <v>1E-3</v>
      </c>
      <c r="M11" s="17">
        <f>MAX(F74,F77,F80,F83,F86,F89,F92)</f>
        <v>0.39700742240215903</v>
      </c>
      <c r="P11" s="6" t="s">
        <v>1</v>
      </c>
      <c r="Q11" s="9">
        <v>0.38371794871794801</v>
      </c>
      <c r="T11" s="6" t="s">
        <v>1</v>
      </c>
      <c r="U11" s="9">
        <v>0.37853576248312998</v>
      </c>
      <c r="W11" s="12"/>
      <c r="X11" s="17">
        <f>MAX(Q74,Q77,Q80,Q83,Q86,Q89,Q92)</f>
        <v>0.42557692307692302</v>
      </c>
      <c r="Y11" s="14">
        <f>INDEX(Q73:Q92,MATCH(X11,Q73:Q92,0)-1)</f>
        <v>1E-3</v>
      </c>
      <c r="Z11" s="14">
        <v>256</v>
      </c>
      <c r="AA11" s="14">
        <f>INDEX(U73:U92,MATCH(AB11,U73:U92,0)-1)</f>
        <v>0.01</v>
      </c>
      <c r="AB11" s="17">
        <f>MAX(U74,U77,U80,U83,U86,U89,U92)</f>
        <v>0.42808704453441199</v>
      </c>
      <c r="AE11" s="6" t="s">
        <v>1</v>
      </c>
      <c r="AF11" s="9">
        <v>0.37603576248312998</v>
      </c>
      <c r="AI11" s="6" t="s">
        <v>1</v>
      </c>
      <c r="AJ11" s="9">
        <v>0.38095479082321099</v>
      </c>
      <c r="AL11" s="12"/>
      <c r="AM11" s="17">
        <f>MAX(AF74,AF77,AF80,AF83,AF86,AF89,AF92)</f>
        <v>0.42329284750337298</v>
      </c>
      <c r="AN11" s="14">
        <f>INDEX(AF73:AF92,MATCH(AM11,AF73:AF92,0)-1)</f>
        <v>1E-3</v>
      </c>
      <c r="AO11" s="14">
        <v>256</v>
      </c>
      <c r="AP11" s="14">
        <f>INDEX(AJ73:AJ92,MATCH(AQ11,AJ73:AJ92,0)-1)</f>
        <v>1E-3</v>
      </c>
      <c r="AQ11" s="17">
        <f>MAX(AJ74,AJ77,AJ80,AJ83,AJ86,AJ89,AJ92)</f>
        <v>0.43913967611336002</v>
      </c>
    </row>
    <row r="12" spans="1:43" x14ac:dyDescent="0.25">
      <c r="A12" s="6"/>
      <c r="B12" s="9"/>
      <c r="E12" s="6"/>
      <c r="F12" s="9"/>
      <c r="H12" s="12"/>
      <c r="I12" s="18">
        <f>MAX(B97,B100,B103,B106,B109,B112,B115)</f>
        <v>0.43601551956815099</v>
      </c>
      <c r="J12" s="14">
        <f>INDEX(B96:B115,MATCH(I12,B96:B115,0)-1)</f>
        <v>1E-4</v>
      </c>
      <c r="K12" s="14">
        <v>512</v>
      </c>
      <c r="L12" s="14">
        <f>INDEX(F96:F115,MATCH(M12,F96:F115,0)-1)</f>
        <v>1.0000000000000001E-5</v>
      </c>
      <c r="M12" s="18">
        <f>MAX(F97,F100,F103,F106,F109,F112,F115)</f>
        <v>0.40723346828609902</v>
      </c>
      <c r="P12" s="6"/>
      <c r="Q12" s="9"/>
      <c r="T12" s="6"/>
      <c r="U12" s="9"/>
      <c r="W12" s="12"/>
      <c r="X12" s="18">
        <f>MAX(Q97,Q100,Q103,Q106,Q109,Q112,Q115)</f>
        <v>0.44522941970310298</v>
      </c>
      <c r="Y12" s="14">
        <f>INDEX(Q96:Q115,MATCH(X12,Q96:Q115,0)-1)</f>
        <v>1.0000000000000001E-5</v>
      </c>
      <c r="Z12" s="14">
        <v>512</v>
      </c>
      <c r="AA12" s="14">
        <f>INDEX(U96:U115,MATCH(AB12,U96:U115,0)-1)</f>
        <v>1E-4</v>
      </c>
      <c r="AB12" s="18">
        <f>MAX(U97,U100,U103,U106,U109,U112,U115)</f>
        <v>0.413744939271255</v>
      </c>
      <c r="AE12" s="6"/>
      <c r="AF12" s="9"/>
      <c r="AI12" s="6"/>
      <c r="AJ12" s="9"/>
      <c r="AL12" s="12"/>
      <c r="AM12" s="18">
        <f>MAX(AF97,AF100,AF103,AF106,AF109,AF112,AF115)</f>
        <v>0.44076248313090399</v>
      </c>
      <c r="AN12" s="14">
        <f>INDEX(AF96:AF115,MATCH(AM12,AF96:AF115,0)-1)</f>
        <v>1E-4</v>
      </c>
      <c r="AO12" s="14">
        <v>512</v>
      </c>
      <c r="AP12" s="14">
        <f>INDEX(AJ96:AJ115,MATCH(AQ12,AJ96:AJ115,0)-1)</f>
        <v>1.0000000000000001E-5</v>
      </c>
      <c r="AQ12" s="18">
        <f>MAX(AJ97,AJ100,AJ103,AJ106,AJ109,AJ112,AJ115)</f>
        <v>0.43879554655870401</v>
      </c>
    </row>
    <row r="13" spans="1:43" x14ac:dyDescent="0.25">
      <c r="A13" s="6" t="s">
        <v>0</v>
      </c>
      <c r="B13" s="9">
        <v>0.01</v>
      </c>
      <c r="E13" s="6" t="s">
        <v>0</v>
      </c>
      <c r="F13" s="9">
        <v>0.01</v>
      </c>
      <c r="H13" s="12"/>
      <c r="I13" s="19">
        <f>MAX(B120,B123,B126,B129,B132,B135,B138)</f>
        <v>0.46346828609986501</v>
      </c>
      <c r="J13" s="14">
        <f>INDEX(B119:B138,MATCH(I13,B119:B138,0)-1)</f>
        <v>1E-3</v>
      </c>
      <c r="K13" s="14">
        <v>1024</v>
      </c>
      <c r="L13" s="14">
        <f>INDEX(F119:F138,MATCH(M13,F119:F138,0)-1)</f>
        <v>1E-4</v>
      </c>
      <c r="M13" s="19">
        <f>MAX(F120,F123,F126,F129,F132,F135,F138)</f>
        <v>0.45422402159244202</v>
      </c>
      <c r="P13" s="6" t="s">
        <v>0</v>
      </c>
      <c r="Q13" s="9">
        <v>0.01</v>
      </c>
      <c r="T13" s="6" t="s">
        <v>0</v>
      </c>
      <c r="U13" s="9">
        <v>0.01</v>
      </c>
      <c r="W13" s="12"/>
      <c r="X13" s="19">
        <f>MAX(Q120,Q123,Q126,Q129,Q132,Q135,Q138)</f>
        <v>0.46681511470985099</v>
      </c>
      <c r="Y13" s="14">
        <f>INDEX(Q119:Q138,MATCH(X13,Q119:Q138,0)-1)</f>
        <v>1E-4</v>
      </c>
      <c r="Z13" s="14">
        <v>1024</v>
      </c>
      <c r="AA13" s="14">
        <f>INDEX(U119:U138,MATCH(AB13,U119:U138,0)-1)</f>
        <v>1E-4</v>
      </c>
      <c r="AB13" s="19">
        <f>MAX(U120,U123,U126,U129,U132,U135,U138)</f>
        <v>0.45427462887989201</v>
      </c>
      <c r="AE13" s="6" t="s">
        <v>0</v>
      </c>
      <c r="AF13" s="9">
        <v>0.01</v>
      </c>
      <c r="AI13" s="6" t="s">
        <v>0</v>
      </c>
      <c r="AJ13" s="9">
        <v>0.01</v>
      </c>
      <c r="AL13" s="12"/>
      <c r="AM13" s="19">
        <f>MAX(AF120,AF123,AF126,AF129,AF132,AF135,AF138)</f>
        <v>0.47046558704453401</v>
      </c>
      <c r="AN13" s="14">
        <f>INDEX(AF119:AF138,MATCH(AM13,AF119:AF138,0)-1)</f>
        <v>1E-4</v>
      </c>
      <c r="AO13" s="14">
        <v>1024</v>
      </c>
      <c r="AP13" s="14">
        <f>INDEX(AJ119:AJ138,MATCH(AQ13,AJ119:AJ138,0)-1)</f>
        <v>1E-4</v>
      </c>
      <c r="AQ13" s="19">
        <f>MAX(AJ120,AJ123,AJ126,AJ129,AJ132,AJ135,AJ138)</f>
        <v>0.44212550607287399</v>
      </c>
    </row>
    <row r="14" spans="1:43" x14ac:dyDescent="0.25">
      <c r="A14" s="6" t="s">
        <v>1</v>
      </c>
      <c r="B14" s="9">
        <v>0.38269568151147099</v>
      </c>
      <c r="E14" s="6" t="s">
        <v>1</v>
      </c>
      <c r="F14" s="9">
        <v>0.36439271255060701</v>
      </c>
      <c r="H14" s="12"/>
      <c r="I14" s="20">
        <f>MAX(B143,B146,B149,B152,B155,B158,B161)</f>
        <v>0.45944669365721902</v>
      </c>
      <c r="J14" s="14">
        <f>INDEX(B142:B161,MATCH(I14,B142:B161,0)-1)</f>
        <v>1E-4</v>
      </c>
      <c r="K14" s="14">
        <v>2048</v>
      </c>
      <c r="L14" s="14">
        <f>INDEX(F142:F161,MATCH(M14,F142:F161,0)-1)</f>
        <v>1E-4</v>
      </c>
      <c r="M14" s="20">
        <f>MAX(F143,F146,F149,F152,F155,F158,F161)</f>
        <v>0.44993927125506</v>
      </c>
      <c r="P14" s="6" t="s">
        <v>1</v>
      </c>
      <c r="Q14" s="9">
        <v>0.390161943319838</v>
      </c>
      <c r="T14" s="6" t="s">
        <v>1</v>
      </c>
      <c r="U14" s="9">
        <v>0.37887989203778599</v>
      </c>
      <c r="W14" s="12"/>
      <c r="X14" s="20">
        <f>MAX(Q143,Q146,Q149,Q152,Q155,Q158,Q161)</f>
        <v>0.47194669365721897</v>
      </c>
      <c r="Y14" s="14">
        <f>INDEX(Q142:Q161,MATCH(X14,Q142:Q161,0)-1)</f>
        <v>1E-4</v>
      </c>
      <c r="Z14" s="14">
        <v>2048</v>
      </c>
      <c r="AA14" s="14">
        <f>INDEX(U142:U161,MATCH(AB14,U142:U161,0)-1)</f>
        <v>1E-4</v>
      </c>
      <c r="AB14" s="20">
        <f>MAX(U143,U146,U149,U152,U155,U158,U161)</f>
        <v>0.45642037786774597</v>
      </c>
      <c r="AE14" s="6" t="s">
        <v>1</v>
      </c>
      <c r="AF14" s="9">
        <v>0.371248313090418</v>
      </c>
      <c r="AI14" s="6" t="s">
        <v>1</v>
      </c>
      <c r="AJ14" s="9">
        <v>0.38133940620782703</v>
      </c>
      <c r="AL14" s="12"/>
      <c r="AM14" s="20">
        <f>MAX(AF143,AF146,AF149,AF152,AF155,AF158,AF161)</f>
        <v>0.47273954116059302</v>
      </c>
      <c r="AN14" s="14">
        <f>INDEX(AF142:AF161,MATCH(AM14,AF142:AF161,0)-1)</f>
        <v>0.01</v>
      </c>
      <c r="AO14" s="14">
        <v>2048</v>
      </c>
      <c r="AP14" s="14">
        <f>INDEX(AJ142:AJ161,MATCH(AQ14,AJ142:AJ161,0)-1)</f>
        <v>1.0000000000000001E-5</v>
      </c>
      <c r="AQ14" s="20">
        <f>MAX(AJ143,AJ146,AJ149,AJ152,AJ155,AJ158,AJ161)</f>
        <v>0.44080634278002701</v>
      </c>
    </row>
    <row r="15" spans="1:43" x14ac:dyDescent="0.25">
      <c r="A15" s="6"/>
      <c r="B15" s="9"/>
      <c r="E15" s="6"/>
      <c r="F15" s="9"/>
      <c r="H15" s="12"/>
      <c r="I15" s="21">
        <f>MAX(B166,B169,B172,B175,B178,B181,B184)</f>
        <v>0.46726383265856902</v>
      </c>
      <c r="J15" s="14">
        <f>INDEX(B165:B184,MATCH(I15,B165:B184,0)-1)</f>
        <v>1.0000000000000001E-5</v>
      </c>
      <c r="K15" s="14">
        <v>4096</v>
      </c>
      <c r="L15" s="14">
        <f>INDEX(F165:F184,MATCH(M15,F165:F184,0)-1)</f>
        <v>1.0000000000000001E-5</v>
      </c>
      <c r="M15" s="21">
        <f>MAX(F166,F169,F172,F175,F178,F181,F184)</f>
        <v>0.44603913630229403</v>
      </c>
      <c r="P15" s="6"/>
      <c r="Q15" s="9"/>
      <c r="T15" s="6"/>
      <c r="U15" s="9"/>
      <c r="W15" s="12"/>
      <c r="X15" s="21">
        <f>MAX(Q166,Q169,Q172,Q175,Q178,Q181,Q184)</f>
        <v>0.48928137651821801</v>
      </c>
      <c r="Y15" s="14">
        <f>INDEX(Q165:Q184,MATCH(X15,Q165:Q184,0)-1)</f>
        <v>1E-4</v>
      </c>
      <c r="Z15" s="14">
        <v>4096</v>
      </c>
      <c r="AA15" s="14">
        <f>INDEX(U165:U184,MATCH(AB15,U165:U184,0)-1)</f>
        <v>1E-4</v>
      </c>
      <c r="AB15" s="21">
        <f>MAX(U166,U169,U172,U175,U178,U181,U184)</f>
        <v>0.46376180836707098</v>
      </c>
      <c r="AE15" s="6"/>
      <c r="AF15" s="9"/>
      <c r="AI15" s="6"/>
      <c r="AJ15" s="9"/>
      <c r="AL15" s="12"/>
      <c r="AM15" s="21">
        <f>MAX(AF166,AF169,AF172,AF175,AF178,AF181,AF184)</f>
        <v>0.48243927125505998</v>
      </c>
      <c r="AN15" s="14">
        <f>INDEX(AF165:AF184,MATCH(AM15,AF165:AF184,0)-1)</f>
        <v>1E-4</v>
      </c>
      <c r="AO15" s="14">
        <v>4096</v>
      </c>
      <c r="AP15" s="14">
        <f>INDEX(AJ165:AJ184,MATCH(AQ15,AJ165:AJ184,0)-1)</f>
        <v>1E-4</v>
      </c>
      <c r="AQ15" s="21">
        <f>MAX(AJ166,AJ169,AJ172,AJ175,AJ178,AJ181,AJ184)</f>
        <v>0.45949730094466901</v>
      </c>
    </row>
    <row r="16" spans="1:43" x14ac:dyDescent="0.25">
      <c r="A16" s="6" t="s">
        <v>0</v>
      </c>
      <c r="B16" s="9">
        <v>0.1</v>
      </c>
      <c r="E16" s="6" t="s">
        <v>0</v>
      </c>
      <c r="F16" s="9">
        <v>0.1</v>
      </c>
      <c r="H16" s="12"/>
      <c r="I16" s="22">
        <f>MAX(B189,B192,B195,B198,B201,B204,B207)</f>
        <v>0.44626518218623401</v>
      </c>
      <c r="J16" s="14">
        <f>INDEX(B188:B207,MATCH(I16,B188:B207,0)-1)</f>
        <v>1.0000000000000001E-5</v>
      </c>
      <c r="K16" s="14">
        <v>8192</v>
      </c>
      <c r="L16" s="14">
        <f>INDEX(F188:F207,MATCH(M16,F188:F207,0)-1)</f>
        <v>1.0000000000000001E-5</v>
      </c>
      <c r="M16" s="22">
        <f>MAX(F189,F192,F195,F198,F201,F204,F207)</f>
        <v>0.44898785425101201</v>
      </c>
      <c r="P16" s="6" t="s">
        <v>0</v>
      </c>
      <c r="Q16" s="9">
        <v>0.1</v>
      </c>
      <c r="T16" s="6" t="s">
        <v>0</v>
      </c>
      <c r="U16" s="9">
        <v>0.1</v>
      </c>
      <c r="W16" s="12"/>
      <c r="X16" s="22">
        <f>MAX(Q189,Q192,Q195,Q198,Q201,Q204,Q207)</f>
        <v>0.486737516869095</v>
      </c>
      <c r="Y16" s="14">
        <f>INDEX(Q188:Q207,MATCH(X16,Q188:Q207,0)-1)</f>
        <v>1E-4</v>
      </c>
      <c r="Z16" s="14">
        <v>8192</v>
      </c>
      <c r="AA16" s="14">
        <f>INDEX(U188:U207,MATCH(AB16,U188:U207,0)-1)</f>
        <v>1E-4</v>
      </c>
      <c r="AB16" s="22">
        <f>MAX(U189,U192,U195,U198,U201,U204,U207)</f>
        <v>0.47161605937921702</v>
      </c>
      <c r="AE16" s="6" t="s">
        <v>0</v>
      </c>
      <c r="AF16" s="9">
        <v>0.1</v>
      </c>
      <c r="AI16" s="6" t="s">
        <v>0</v>
      </c>
      <c r="AJ16" s="9">
        <v>0.1</v>
      </c>
      <c r="AL16" s="12"/>
      <c r="AM16" s="22">
        <f>MAX(AF189,AF192,AF195,AF198,AF201,AF204,AF207)</f>
        <v>0.47780026990553298</v>
      </c>
      <c r="AN16" s="14">
        <f>INDEX(AF188:AF207,MATCH(AM16,AF188:AF207,0)-1)</f>
        <v>1.0000000000000001E-5</v>
      </c>
      <c r="AO16" s="14">
        <v>8192</v>
      </c>
      <c r="AP16" s="14">
        <f>INDEX(AJ188:AJ207,MATCH(AQ16,AJ188:AJ207,0)-1)</f>
        <v>1.0000000000000001E-5</v>
      </c>
      <c r="AQ16" s="22">
        <f>MAX(AJ189,AJ192,AJ195,AJ198,AJ201,AJ204,AJ207)</f>
        <v>0.473728070175438</v>
      </c>
    </row>
    <row r="17" spans="1:43" x14ac:dyDescent="0.25">
      <c r="A17" s="6" t="s">
        <v>1</v>
      </c>
      <c r="B17" s="9">
        <v>0.376724021592442</v>
      </c>
      <c r="E17" s="6" t="s">
        <v>1</v>
      </c>
      <c r="F17" s="9">
        <v>0.37048582995951401</v>
      </c>
      <c r="H17" s="12"/>
      <c r="I17" s="23">
        <f>MAX(B212,B215,B218,B221,B224,B227,B230)</f>
        <v>0.42699730094466898</v>
      </c>
      <c r="J17" s="14">
        <f>INDEX(B211:B230,MATCH(I17,B211:B230,0)-1)</f>
        <v>1.0000000000000001E-5</v>
      </c>
      <c r="K17" s="14">
        <v>16384</v>
      </c>
      <c r="L17" s="14">
        <f>INDEX(F211:F230,MATCH(M17,F211:F230,0)-1)</f>
        <v>1E-3</v>
      </c>
      <c r="M17" s="23">
        <f>MAX(F212,F215,F218,F221,F224,F227,F230)</f>
        <v>0.43419028340080901</v>
      </c>
      <c r="P17" s="6" t="s">
        <v>1</v>
      </c>
      <c r="Q17" s="9">
        <v>0.38731106612685501</v>
      </c>
      <c r="T17" s="6" t="s">
        <v>1</v>
      </c>
      <c r="U17" s="9">
        <v>0.37514844804318398</v>
      </c>
      <c r="W17" s="12"/>
      <c r="X17" s="23">
        <f>MAX(Q212,Q215,Q218,Q221,Q224,Q227,Q230)</f>
        <v>0.46946018893387298</v>
      </c>
      <c r="Y17" s="14">
        <f>INDEX(Q211:Q230,MATCH(X17,Q211:Q230,0)-1)</f>
        <v>1.0000000000000001E-5</v>
      </c>
      <c r="Z17" s="14">
        <v>16384</v>
      </c>
      <c r="AA17" s="14">
        <f>INDEX(U211:U230,MATCH(AB17,U211:U230,0)-1)</f>
        <v>1E-4</v>
      </c>
      <c r="AB17" s="23">
        <f>MAX(U212,U215,U218,U221,U224,U227,U230)</f>
        <v>0.45692307692307599</v>
      </c>
      <c r="AE17" s="6" t="s">
        <v>1</v>
      </c>
      <c r="AF17" s="9">
        <v>0.38810053981106601</v>
      </c>
      <c r="AI17" s="6" t="s">
        <v>1</v>
      </c>
      <c r="AJ17" s="9">
        <v>0.38678137651821798</v>
      </c>
      <c r="AL17" s="12"/>
      <c r="AM17" s="23">
        <f>MAX(AF212,AF215,AF218,AF221,AF224,AF227,AF230)</f>
        <v>0.491437246963562</v>
      </c>
      <c r="AN17" s="14">
        <f>INDEX(AF211:AF230,MATCH(AM17,AF211:AF230,0)-1)</f>
        <v>1.0000000000000001E-5</v>
      </c>
      <c r="AO17" s="14">
        <v>16384</v>
      </c>
      <c r="AP17" s="14">
        <f>INDEX(AJ211:AJ230,MATCH(AQ17,AJ211:AJ230,0)-1)</f>
        <v>1.0000000000000001E-5</v>
      </c>
      <c r="AQ17" s="23">
        <f>MAX(AJ212,AJ215,AJ218,AJ221,AJ224,AJ227,AJ230)</f>
        <v>0.46807354925775901</v>
      </c>
    </row>
    <row r="18" spans="1:43" x14ac:dyDescent="0.25">
      <c r="A18" s="6"/>
      <c r="B18" s="9"/>
      <c r="E18" s="6"/>
      <c r="F18" s="9"/>
      <c r="H18" s="12"/>
      <c r="I18" s="12"/>
      <c r="J18" s="14"/>
      <c r="K18" s="14"/>
      <c r="L18" s="14"/>
      <c r="M18" s="12"/>
      <c r="P18" s="6"/>
      <c r="Q18" s="9"/>
      <c r="T18" s="6"/>
      <c r="U18" s="9"/>
      <c r="W18" s="12"/>
      <c r="X18" s="12"/>
      <c r="Y18" s="14"/>
      <c r="Z18" s="14"/>
      <c r="AA18" s="14"/>
      <c r="AB18" s="12"/>
      <c r="AE18" s="6"/>
      <c r="AF18" s="9"/>
      <c r="AI18" s="6"/>
      <c r="AJ18" s="9"/>
      <c r="AL18" s="12"/>
      <c r="AM18" s="12"/>
      <c r="AN18" s="14"/>
      <c r="AO18" s="14"/>
      <c r="AP18" s="14"/>
      <c r="AQ18" s="12"/>
    </row>
    <row r="19" spans="1:43" x14ac:dyDescent="0.25">
      <c r="A19" s="6" t="s">
        <v>0</v>
      </c>
      <c r="B19" s="9">
        <v>1</v>
      </c>
      <c r="E19" s="6" t="s">
        <v>0</v>
      </c>
      <c r="F19" s="9">
        <v>1</v>
      </c>
      <c r="H19" s="12"/>
      <c r="P19" s="6" t="s">
        <v>0</v>
      </c>
      <c r="Q19" s="9">
        <v>1</v>
      </c>
      <c r="T19" s="6" t="s">
        <v>0</v>
      </c>
      <c r="U19" s="9">
        <v>1</v>
      </c>
      <c r="W19" s="12"/>
      <c r="AE19" s="6" t="s">
        <v>0</v>
      </c>
      <c r="AF19" s="9">
        <v>1</v>
      </c>
      <c r="AI19" s="6" t="s">
        <v>0</v>
      </c>
      <c r="AJ19" s="9">
        <v>1</v>
      </c>
      <c r="AL19" s="12"/>
    </row>
    <row r="20" spans="1:43" x14ac:dyDescent="0.25">
      <c r="A20" s="6" t="s">
        <v>1</v>
      </c>
      <c r="B20" s="9">
        <v>0.37391363022941898</v>
      </c>
      <c r="E20" s="6" t="s">
        <v>1</v>
      </c>
      <c r="F20" s="9">
        <v>0.355091093117408</v>
      </c>
      <c r="H20" s="12"/>
      <c r="P20" s="6" t="s">
        <v>1</v>
      </c>
      <c r="Q20" s="9">
        <v>0.37014507422402099</v>
      </c>
      <c r="T20" s="6" t="s">
        <v>1</v>
      </c>
      <c r="U20" s="9">
        <v>0.36904183535762403</v>
      </c>
      <c r="W20" s="12"/>
      <c r="AE20" s="6" t="s">
        <v>1</v>
      </c>
      <c r="AF20" s="9">
        <v>0.38402496626180799</v>
      </c>
      <c r="AI20" s="6" t="s">
        <v>1</v>
      </c>
      <c r="AJ20" s="9">
        <v>0.37625506072874398</v>
      </c>
      <c r="AL20" s="12"/>
    </row>
    <row r="21" spans="1:43" x14ac:dyDescent="0.25">
      <c r="A21" s="6"/>
      <c r="B21" s="9"/>
      <c r="E21" s="6"/>
      <c r="F21" s="9"/>
      <c r="H21" s="12"/>
      <c r="P21" s="6"/>
      <c r="Q21" s="9"/>
      <c r="T21" s="6"/>
      <c r="U21" s="9"/>
      <c r="W21" s="12"/>
      <c r="AE21" s="6"/>
      <c r="AF21" s="9"/>
      <c r="AI21" s="6"/>
      <c r="AJ21" s="9"/>
      <c r="AL21" s="12"/>
    </row>
    <row r="22" spans="1:43" x14ac:dyDescent="0.25">
      <c r="A22" s="6" t="s">
        <v>0</v>
      </c>
      <c r="B22" s="9">
        <v>10</v>
      </c>
      <c r="E22" s="6" t="s">
        <v>0</v>
      </c>
      <c r="F22" s="9">
        <v>10</v>
      </c>
      <c r="H22" s="12"/>
      <c r="P22" s="6" t="s">
        <v>0</v>
      </c>
      <c r="Q22" s="9">
        <v>10</v>
      </c>
      <c r="T22" s="6" t="s">
        <v>0</v>
      </c>
      <c r="U22" s="9">
        <v>10</v>
      </c>
      <c r="W22" s="12"/>
      <c r="AE22" s="6" t="s">
        <v>0</v>
      </c>
      <c r="AF22" s="9">
        <v>10</v>
      </c>
      <c r="AI22" s="6" t="s">
        <v>0</v>
      </c>
      <c r="AJ22" s="9">
        <v>10</v>
      </c>
      <c r="AL22" s="12"/>
    </row>
    <row r="23" spans="1:43" x14ac:dyDescent="0.25">
      <c r="A23" s="6" t="s">
        <v>1</v>
      </c>
      <c r="B23" s="9">
        <v>0.37176113360323798</v>
      </c>
      <c r="E23" s="6" t="s">
        <v>1</v>
      </c>
      <c r="F23" s="9">
        <v>0.35833670715249599</v>
      </c>
      <c r="H23" s="12"/>
      <c r="P23" s="6" t="s">
        <v>1</v>
      </c>
      <c r="Q23" s="9">
        <v>0.37545546558704401</v>
      </c>
      <c r="T23" s="6" t="s">
        <v>1</v>
      </c>
      <c r="U23" s="9">
        <v>0.36987516869095799</v>
      </c>
      <c r="W23" s="12"/>
      <c r="AE23" s="6" t="s">
        <v>1</v>
      </c>
      <c r="AF23" s="9">
        <v>0.37804993252361602</v>
      </c>
      <c r="AI23" s="6" t="s">
        <v>1</v>
      </c>
      <c r="AJ23" s="9">
        <v>0.37054993252361601</v>
      </c>
      <c r="AL23" s="12"/>
    </row>
    <row r="24" spans="1:43" s="4" customFormat="1" x14ac:dyDescent="0.25">
      <c r="A24" s="4" t="s">
        <v>23</v>
      </c>
      <c r="B24" s="25"/>
      <c r="E24" s="4" t="s">
        <v>13</v>
      </c>
      <c r="F24" s="25"/>
      <c r="H24" s="12"/>
      <c r="P24" s="4" t="s">
        <v>46</v>
      </c>
      <c r="Q24" s="25"/>
      <c r="T24" s="4" t="s">
        <v>36</v>
      </c>
      <c r="U24" s="25"/>
      <c r="W24" s="12"/>
      <c r="AE24" s="4" t="s">
        <v>66</v>
      </c>
      <c r="AF24" s="25"/>
      <c r="AI24" s="4" t="s">
        <v>56</v>
      </c>
      <c r="AJ24" s="25"/>
      <c r="AL24" s="12"/>
    </row>
    <row r="25" spans="1:43" x14ac:dyDescent="0.25">
      <c r="A25" s="4"/>
      <c r="B25" s="25"/>
      <c r="E25" s="4"/>
      <c r="F25" s="25"/>
      <c r="H25" s="12"/>
      <c r="P25" s="4"/>
      <c r="Q25" s="25"/>
      <c r="T25" s="4"/>
      <c r="U25" s="25"/>
      <c r="W25" s="12"/>
      <c r="AE25" s="4"/>
      <c r="AF25" s="25"/>
      <c r="AI25" s="4"/>
      <c r="AJ25" s="25"/>
      <c r="AL25" s="12"/>
    </row>
    <row r="26" spans="1:43" x14ac:dyDescent="0.25">
      <c r="A26" s="4"/>
      <c r="B26" s="25"/>
      <c r="E26" s="4"/>
      <c r="F26" s="25"/>
      <c r="H26" s="12"/>
      <c r="P26" s="4"/>
      <c r="Q26" s="25"/>
      <c r="T26" s="4"/>
      <c r="U26" s="25"/>
      <c r="W26" s="12"/>
      <c r="AE26" s="4"/>
      <c r="AF26" s="25"/>
      <c r="AI26" s="4"/>
      <c r="AJ26" s="25"/>
      <c r="AL26" s="12"/>
    </row>
    <row r="27" spans="1:43" x14ac:dyDescent="0.25">
      <c r="A27" s="26" t="s">
        <v>0</v>
      </c>
      <c r="B27" s="27">
        <v>1.0000000000000001E-5</v>
      </c>
      <c r="E27" s="26" t="s">
        <v>0</v>
      </c>
      <c r="F27" s="27">
        <v>1.0000000000000001E-5</v>
      </c>
      <c r="H27" s="12"/>
      <c r="P27" s="26" t="s">
        <v>0</v>
      </c>
      <c r="Q27" s="27">
        <v>1.0000000000000001E-5</v>
      </c>
      <c r="T27" s="26" t="s">
        <v>0</v>
      </c>
      <c r="U27" s="27">
        <v>1.0000000000000001E-5</v>
      </c>
      <c r="W27" s="12"/>
      <c r="AE27" s="26" t="s">
        <v>0</v>
      </c>
      <c r="AF27" s="27">
        <v>1.0000000000000001E-5</v>
      </c>
      <c r="AI27" s="26" t="s">
        <v>0</v>
      </c>
      <c r="AJ27" s="27">
        <v>1.0000000000000001E-5</v>
      </c>
      <c r="AL27" s="12"/>
    </row>
    <row r="28" spans="1:43" x14ac:dyDescent="0.25">
      <c r="A28" s="26" t="s">
        <v>1</v>
      </c>
      <c r="B28" s="28">
        <v>0.37716599190283401</v>
      </c>
      <c r="E28" s="26" t="s">
        <v>1</v>
      </c>
      <c r="F28" s="28">
        <v>0.38046221322537099</v>
      </c>
      <c r="H28" s="12"/>
      <c r="P28" s="26" t="s">
        <v>1</v>
      </c>
      <c r="Q28" s="28">
        <v>0.39925438596491197</v>
      </c>
      <c r="T28" s="26" t="s">
        <v>1</v>
      </c>
      <c r="U28" s="28">
        <v>0.40407557354925699</v>
      </c>
      <c r="W28" s="12"/>
      <c r="AE28" s="26" t="s">
        <v>1</v>
      </c>
      <c r="AF28" s="28">
        <v>0.389466936572199</v>
      </c>
      <c r="AI28" s="26" t="s">
        <v>1</v>
      </c>
      <c r="AJ28" s="28">
        <v>0.392361673414305</v>
      </c>
      <c r="AL28" s="12"/>
    </row>
    <row r="29" spans="1:43" x14ac:dyDescent="0.25">
      <c r="A29" s="26"/>
      <c r="B29" s="28"/>
      <c r="E29" s="26"/>
      <c r="F29" s="28"/>
      <c r="H29" s="12"/>
      <c r="P29" s="26"/>
      <c r="Q29" s="28"/>
      <c r="T29" s="26"/>
      <c r="U29" s="28"/>
      <c r="W29" s="12"/>
      <c r="AE29" s="26"/>
      <c r="AF29" s="28"/>
      <c r="AI29" s="26"/>
      <c r="AJ29" s="28"/>
      <c r="AL29" s="12"/>
    </row>
    <row r="30" spans="1:43" x14ac:dyDescent="0.25">
      <c r="A30" s="26" t="s">
        <v>0</v>
      </c>
      <c r="B30" s="28">
        <v>1E-4</v>
      </c>
      <c r="E30" s="26" t="s">
        <v>0</v>
      </c>
      <c r="F30" s="28">
        <v>1E-4</v>
      </c>
      <c r="H30" s="12"/>
      <c r="P30" s="26" t="s">
        <v>0</v>
      </c>
      <c r="Q30" s="28">
        <v>1E-4</v>
      </c>
      <c r="T30" s="26" t="s">
        <v>0</v>
      </c>
      <c r="U30" s="28">
        <v>1E-4</v>
      </c>
      <c r="W30" s="12"/>
      <c r="AE30" s="26" t="s">
        <v>0</v>
      </c>
      <c r="AF30" s="28">
        <v>1E-4</v>
      </c>
      <c r="AI30" s="26" t="s">
        <v>0</v>
      </c>
      <c r="AJ30" s="28">
        <v>1E-4</v>
      </c>
      <c r="AL30" s="12"/>
    </row>
    <row r="31" spans="1:43" x14ac:dyDescent="0.25">
      <c r="A31" s="26" t="s">
        <v>1</v>
      </c>
      <c r="B31" s="28">
        <v>0.38568488529014799</v>
      </c>
      <c r="E31" s="26" t="s">
        <v>1</v>
      </c>
      <c r="F31" s="28">
        <v>0.39832658569500601</v>
      </c>
      <c r="H31" s="12"/>
      <c r="P31" s="26" t="s">
        <v>1</v>
      </c>
      <c r="Q31" s="28">
        <v>0.40320175438596401</v>
      </c>
      <c r="T31" s="26" t="s">
        <v>1</v>
      </c>
      <c r="U31" s="28">
        <v>0.39713900134952701</v>
      </c>
      <c r="W31" s="12"/>
      <c r="AE31" s="26" t="s">
        <v>1</v>
      </c>
      <c r="AF31" s="28">
        <v>0.38319500674763801</v>
      </c>
      <c r="AI31" s="26" t="s">
        <v>1</v>
      </c>
      <c r="AJ31" s="28">
        <v>0.39893387314439899</v>
      </c>
      <c r="AL31" s="12"/>
    </row>
    <row r="32" spans="1:43" x14ac:dyDescent="0.25">
      <c r="A32" s="26"/>
      <c r="B32" s="28"/>
      <c r="E32" s="26"/>
      <c r="F32" s="28"/>
      <c r="H32" s="12"/>
      <c r="P32" s="26"/>
      <c r="Q32" s="28"/>
      <c r="T32" s="26"/>
      <c r="U32" s="28"/>
      <c r="W32" s="12"/>
      <c r="AE32" s="26"/>
      <c r="AF32" s="28"/>
      <c r="AI32" s="26"/>
      <c r="AJ32" s="28"/>
      <c r="AL32" s="12"/>
    </row>
    <row r="33" spans="1:38" x14ac:dyDescent="0.25">
      <c r="A33" s="26" t="s">
        <v>0</v>
      </c>
      <c r="B33" s="28">
        <v>1E-3</v>
      </c>
      <c r="E33" s="26" t="s">
        <v>0</v>
      </c>
      <c r="F33" s="28">
        <v>1E-3</v>
      </c>
      <c r="H33" s="12"/>
      <c r="P33" s="26" t="s">
        <v>0</v>
      </c>
      <c r="Q33" s="28">
        <v>1E-3</v>
      </c>
      <c r="T33" s="26" t="s">
        <v>0</v>
      </c>
      <c r="U33" s="28">
        <v>1E-3</v>
      </c>
      <c r="W33" s="12"/>
      <c r="AE33" s="26" t="s">
        <v>0</v>
      </c>
      <c r="AF33" s="28">
        <v>1E-3</v>
      </c>
      <c r="AI33" s="26" t="s">
        <v>0</v>
      </c>
      <c r="AJ33" s="28">
        <v>1E-3</v>
      </c>
      <c r="AL33" s="12"/>
    </row>
    <row r="34" spans="1:38" x14ac:dyDescent="0.25">
      <c r="A34" s="26" t="s">
        <v>1</v>
      </c>
      <c r="B34" s="28">
        <v>0.38295883940620701</v>
      </c>
      <c r="E34" s="26" t="s">
        <v>1</v>
      </c>
      <c r="F34" s="28">
        <v>0.40582321187584303</v>
      </c>
      <c r="H34" s="12"/>
      <c r="P34" s="26" t="s">
        <v>1</v>
      </c>
      <c r="Q34" s="28">
        <v>0.40578947368420998</v>
      </c>
      <c r="T34" s="26" t="s">
        <v>1</v>
      </c>
      <c r="U34" s="28">
        <v>0.39354251012145702</v>
      </c>
      <c r="W34" s="12"/>
      <c r="AE34" s="26" t="s">
        <v>1</v>
      </c>
      <c r="AF34" s="28">
        <v>0.39130904183535697</v>
      </c>
      <c r="AI34" s="26" t="s">
        <v>1</v>
      </c>
      <c r="AJ34" s="28">
        <v>0.39076923076922998</v>
      </c>
      <c r="AL34" s="12"/>
    </row>
    <row r="35" spans="1:38" x14ac:dyDescent="0.25">
      <c r="A35" s="26"/>
      <c r="B35" s="28"/>
      <c r="E35" s="26"/>
      <c r="F35" s="28"/>
      <c r="H35" s="12"/>
      <c r="P35" s="26"/>
      <c r="Q35" s="28"/>
      <c r="T35" s="26"/>
      <c r="U35" s="28"/>
      <c r="W35" s="12"/>
      <c r="AE35" s="26"/>
      <c r="AF35" s="28"/>
      <c r="AI35" s="26"/>
      <c r="AJ35" s="28"/>
      <c r="AL35" s="12"/>
    </row>
    <row r="36" spans="1:38" x14ac:dyDescent="0.25">
      <c r="A36" s="26" t="s">
        <v>0</v>
      </c>
      <c r="B36" s="28">
        <v>0.01</v>
      </c>
      <c r="E36" s="26" t="s">
        <v>0</v>
      </c>
      <c r="F36" s="28">
        <v>0.01</v>
      </c>
      <c r="H36" s="12"/>
      <c r="P36" s="26" t="s">
        <v>0</v>
      </c>
      <c r="Q36" s="28">
        <v>0.01</v>
      </c>
      <c r="T36" s="26" t="s">
        <v>0</v>
      </c>
      <c r="U36" s="28">
        <v>0.01</v>
      </c>
      <c r="W36" s="12"/>
      <c r="AE36" s="26" t="s">
        <v>0</v>
      </c>
      <c r="AF36" s="28">
        <v>0.01</v>
      </c>
      <c r="AI36" s="26" t="s">
        <v>0</v>
      </c>
      <c r="AJ36" s="28">
        <v>0.01</v>
      </c>
      <c r="AL36" s="12"/>
    </row>
    <row r="37" spans="1:38" x14ac:dyDescent="0.25">
      <c r="A37" s="26" t="s">
        <v>1</v>
      </c>
      <c r="B37" s="28">
        <v>0.38875168690958101</v>
      </c>
      <c r="E37" s="26" t="s">
        <v>1</v>
      </c>
      <c r="F37" s="28">
        <v>0.387297570850202</v>
      </c>
      <c r="H37" s="12"/>
      <c r="P37" s="26" t="s">
        <v>1</v>
      </c>
      <c r="Q37" s="28">
        <v>0.40196693657219901</v>
      </c>
      <c r="T37" s="26" t="s">
        <v>1</v>
      </c>
      <c r="U37" s="28">
        <v>0.38839743589743497</v>
      </c>
      <c r="W37" s="12"/>
      <c r="AE37" s="26" t="s">
        <v>1</v>
      </c>
      <c r="AF37" s="28">
        <v>0.39810053981106602</v>
      </c>
      <c r="AI37" s="26" t="s">
        <v>1</v>
      </c>
      <c r="AJ37" s="28">
        <v>0.39646423751686899</v>
      </c>
      <c r="AL37" s="12"/>
    </row>
    <row r="38" spans="1:38" x14ac:dyDescent="0.25">
      <c r="A38" s="26"/>
      <c r="B38" s="28"/>
      <c r="E38" s="26"/>
      <c r="F38" s="28"/>
      <c r="H38" s="12"/>
      <c r="P38" s="26"/>
      <c r="Q38" s="28"/>
      <c r="T38" s="26"/>
      <c r="U38" s="28"/>
      <c r="W38" s="12"/>
      <c r="AE38" s="26"/>
      <c r="AF38" s="28"/>
      <c r="AI38" s="26"/>
      <c r="AJ38" s="28"/>
      <c r="AL38" s="12"/>
    </row>
    <row r="39" spans="1:38" x14ac:dyDescent="0.25">
      <c r="A39" s="26" t="s">
        <v>0</v>
      </c>
      <c r="B39" s="28">
        <v>0.1</v>
      </c>
      <c r="E39" s="26" t="s">
        <v>0</v>
      </c>
      <c r="F39" s="28">
        <v>0.1</v>
      </c>
      <c r="H39" s="12"/>
      <c r="P39" s="26" t="s">
        <v>0</v>
      </c>
      <c r="Q39" s="28">
        <v>0.1</v>
      </c>
      <c r="T39" s="26" t="s">
        <v>0</v>
      </c>
      <c r="U39" s="28">
        <v>0.1</v>
      </c>
      <c r="W39" s="12"/>
      <c r="AE39" s="26" t="s">
        <v>0</v>
      </c>
      <c r="AF39" s="28">
        <v>0.1</v>
      </c>
      <c r="AI39" s="26" t="s">
        <v>0</v>
      </c>
      <c r="AJ39" s="28">
        <v>0.1</v>
      </c>
      <c r="AL39" s="12"/>
    </row>
    <row r="40" spans="1:38" x14ac:dyDescent="0.25">
      <c r="A40" s="26" t="s">
        <v>1</v>
      </c>
      <c r="B40" s="28">
        <v>0.3652665317139</v>
      </c>
      <c r="E40" s="26" t="s">
        <v>1</v>
      </c>
      <c r="F40" s="28">
        <v>0.370489203778677</v>
      </c>
      <c r="H40" s="12"/>
      <c r="P40" s="26" t="s">
        <v>1</v>
      </c>
      <c r="Q40" s="28">
        <v>0.38670377867746197</v>
      </c>
      <c r="T40" s="26" t="s">
        <v>1</v>
      </c>
      <c r="U40" s="28">
        <v>0.38700067476383199</v>
      </c>
      <c r="W40" s="12"/>
      <c r="AE40" s="26" t="s">
        <v>1</v>
      </c>
      <c r="AF40" s="28">
        <v>0.39942645074223998</v>
      </c>
      <c r="AI40" s="26" t="s">
        <v>1</v>
      </c>
      <c r="AJ40" s="28">
        <v>0.39295883940620702</v>
      </c>
      <c r="AL40" s="12"/>
    </row>
    <row r="41" spans="1:38" x14ac:dyDescent="0.25">
      <c r="A41" s="26"/>
      <c r="B41" s="28"/>
      <c r="E41" s="26"/>
      <c r="F41" s="28"/>
      <c r="H41" s="12"/>
      <c r="P41" s="26"/>
      <c r="Q41" s="28"/>
      <c r="T41" s="26"/>
      <c r="U41" s="28"/>
      <c r="W41" s="12"/>
      <c r="AE41" s="26"/>
      <c r="AF41" s="28"/>
      <c r="AI41" s="26"/>
      <c r="AJ41" s="28"/>
      <c r="AL41" s="12"/>
    </row>
    <row r="42" spans="1:38" x14ac:dyDescent="0.25">
      <c r="A42" s="26" t="s">
        <v>0</v>
      </c>
      <c r="B42" s="28">
        <v>1</v>
      </c>
      <c r="E42" s="26" t="s">
        <v>0</v>
      </c>
      <c r="F42" s="28">
        <v>1</v>
      </c>
      <c r="H42" s="12"/>
      <c r="P42" s="26" t="s">
        <v>0</v>
      </c>
      <c r="Q42" s="28">
        <v>1</v>
      </c>
      <c r="T42" s="26" t="s">
        <v>0</v>
      </c>
      <c r="U42" s="28">
        <v>1</v>
      </c>
      <c r="W42" s="12"/>
      <c r="AE42" s="26" t="s">
        <v>0</v>
      </c>
      <c r="AF42" s="28">
        <v>1</v>
      </c>
      <c r="AI42" s="26" t="s">
        <v>0</v>
      </c>
      <c r="AJ42" s="28">
        <v>1</v>
      </c>
      <c r="AL42" s="12"/>
    </row>
    <row r="43" spans="1:38" x14ac:dyDescent="0.25">
      <c r="A43" s="26" t="s">
        <v>1</v>
      </c>
      <c r="B43" s="28">
        <v>0.35925775978407498</v>
      </c>
      <c r="E43" s="26" t="s">
        <v>1</v>
      </c>
      <c r="F43" s="28">
        <v>0.368512145748987</v>
      </c>
      <c r="H43" s="12"/>
      <c r="P43" s="26" t="s">
        <v>1</v>
      </c>
      <c r="Q43" s="28">
        <v>0.38713562753036401</v>
      </c>
      <c r="T43" s="26" t="s">
        <v>1</v>
      </c>
      <c r="U43" s="28">
        <v>0.37830971659918999</v>
      </c>
      <c r="W43" s="12"/>
      <c r="AE43" s="26" t="s">
        <v>1</v>
      </c>
      <c r="AF43" s="28">
        <v>0.392044534412955</v>
      </c>
      <c r="AI43" s="26" t="s">
        <v>1</v>
      </c>
      <c r="AJ43" s="28">
        <v>0.37470647773279298</v>
      </c>
      <c r="AL43" s="12"/>
    </row>
    <row r="44" spans="1:38" x14ac:dyDescent="0.25">
      <c r="A44" s="26"/>
      <c r="B44" s="28"/>
      <c r="E44" s="26"/>
      <c r="F44" s="28"/>
      <c r="H44" s="12"/>
      <c r="P44" s="26"/>
      <c r="Q44" s="28"/>
      <c r="T44" s="26"/>
      <c r="U44" s="28"/>
      <c r="W44" s="12"/>
      <c r="AE44" s="26"/>
      <c r="AF44" s="28"/>
      <c r="AI44" s="26"/>
      <c r="AJ44" s="28"/>
      <c r="AL44" s="12"/>
    </row>
    <row r="45" spans="1:38" x14ac:dyDescent="0.25">
      <c r="A45" s="26" t="s">
        <v>0</v>
      </c>
      <c r="B45" s="28">
        <v>10</v>
      </c>
      <c r="E45" s="26" t="s">
        <v>0</v>
      </c>
      <c r="F45" s="28">
        <v>10</v>
      </c>
      <c r="H45" s="12"/>
      <c r="P45" s="26" t="s">
        <v>0</v>
      </c>
      <c r="Q45" s="28">
        <v>10</v>
      </c>
      <c r="T45" s="26" t="s">
        <v>0</v>
      </c>
      <c r="U45" s="28">
        <v>10</v>
      </c>
      <c r="W45" s="12"/>
      <c r="AE45" s="26" t="s">
        <v>0</v>
      </c>
      <c r="AF45" s="28">
        <v>10</v>
      </c>
      <c r="AI45" s="26" t="s">
        <v>0</v>
      </c>
      <c r="AJ45" s="28">
        <v>10</v>
      </c>
      <c r="AL45" s="12"/>
    </row>
    <row r="46" spans="1:38" x14ac:dyDescent="0.25">
      <c r="A46" s="26" t="s">
        <v>1</v>
      </c>
      <c r="B46" s="28">
        <v>0.35785425101214502</v>
      </c>
      <c r="E46" s="26" t="s">
        <v>1</v>
      </c>
      <c r="F46" s="28">
        <v>0.35197705802968898</v>
      </c>
      <c r="H46" s="12"/>
      <c r="P46" s="26" t="s">
        <v>1</v>
      </c>
      <c r="Q46" s="28">
        <v>0.35803643724696299</v>
      </c>
      <c r="T46" s="26" t="s">
        <v>1</v>
      </c>
      <c r="U46" s="28">
        <v>0.36053643724696299</v>
      </c>
      <c r="W46" s="12"/>
      <c r="AE46" s="26" t="s">
        <v>1</v>
      </c>
      <c r="AF46" s="28">
        <v>0.40151147098515499</v>
      </c>
      <c r="AI46" s="26" t="s">
        <v>1</v>
      </c>
      <c r="AJ46" s="28">
        <v>0.35781039136302201</v>
      </c>
      <c r="AL46" s="12"/>
    </row>
    <row r="47" spans="1:38" s="4" customFormat="1" x14ac:dyDescent="0.25">
      <c r="A47" s="4" t="s">
        <v>24</v>
      </c>
      <c r="B47" s="25"/>
      <c r="E47" s="4" t="s">
        <v>14</v>
      </c>
      <c r="F47" s="25"/>
      <c r="H47" s="12"/>
      <c r="P47" s="4" t="s">
        <v>47</v>
      </c>
      <c r="Q47" s="25"/>
      <c r="T47" s="4" t="s">
        <v>37</v>
      </c>
      <c r="U47" s="25"/>
      <c r="W47" s="12"/>
      <c r="AE47" s="4" t="s">
        <v>67</v>
      </c>
      <c r="AF47" s="25"/>
      <c r="AI47" s="4" t="s">
        <v>57</v>
      </c>
      <c r="AJ47" s="25"/>
      <c r="AL47" s="12"/>
    </row>
    <row r="48" spans="1:38" x14ac:dyDescent="0.25">
      <c r="A48" s="4"/>
      <c r="B48" s="25"/>
      <c r="E48" s="4"/>
      <c r="F48" s="25"/>
      <c r="H48" s="12"/>
      <c r="P48" s="4"/>
      <c r="Q48" s="25"/>
      <c r="T48" s="4"/>
      <c r="U48" s="25"/>
      <c r="W48" s="12"/>
      <c r="AE48" s="4"/>
      <c r="AF48" s="25"/>
      <c r="AI48" s="4"/>
      <c r="AJ48" s="25"/>
      <c r="AL48" s="12"/>
    </row>
    <row r="49" spans="1:38" x14ac:dyDescent="0.25">
      <c r="A49" s="4"/>
      <c r="B49" s="25"/>
      <c r="E49" s="4"/>
      <c r="F49" s="25"/>
      <c r="H49" s="12"/>
      <c r="P49" s="4"/>
      <c r="Q49" s="25"/>
      <c r="T49" s="4"/>
      <c r="U49" s="25"/>
      <c r="W49" s="12"/>
      <c r="AE49" s="4"/>
      <c r="AF49" s="25"/>
      <c r="AI49" s="4"/>
      <c r="AJ49" s="25"/>
      <c r="AL49" s="12"/>
    </row>
    <row r="50" spans="1:38" x14ac:dyDescent="0.25">
      <c r="A50" s="29" t="s">
        <v>0</v>
      </c>
      <c r="B50" s="30">
        <v>1.0000000000000001E-5</v>
      </c>
      <c r="E50" s="29" t="s">
        <v>0</v>
      </c>
      <c r="F50" s="30">
        <v>1.0000000000000001E-5</v>
      </c>
      <c r="H50" s="12"/>
      <c r="P50" s="29" t="s">
        <v>0</v>
      </c>
      <c r="Q50" s="30">
        <v>1.0000000000000001E-5</v>
      </c>
      <c r="T50" s="29" t="s">
        <v>0</v>
      </c>
      <c r="U50" s="30">
        <v>1.0000000000000001E-5</v>
      </c>
      <c r="W50" s="12"/>
      <c r="AE50" s="29" t="s">
        <v>0</v>
      </c>
      <c r="AF50" s="30">
        <v>1.0000000000000001E-5</v>
      </c>
      <c r="AI50" s="29" t="s">
        <v>0</v>
      </c>
      <c r="AJ50" s="30">
        <v>1.0000000000000001E-5</v>
      </c>
      <c r="AL50" s="12"/>
    </row>
    <row r="51" spans="1:38" x14ac:dyDescent="0.25">
      <c r="A51" s="29" t="s">
        <v>1</v>
      </c>
      <c r="B51" s="31">
        <v>0.41562078272604502</v>
      </c>
      <c r="E51" s="29" t="s">
        <v>1</v>
      </c>
      <c r="F51" s="31">
        <v>0.40240890688259101</v>
      </c>
      <c r="H51" s="12"/>
      <c r="P51" s="29" t="s">
        <v>1</v>
      </c>
      <c r="Q51" s="31">
        <v>0.41715587044534402</v>
      </c>
      <c r="T51" s="29" t="s">
        <v>1</v>
      </c>
      <c r="U51" s="31">
        <v>0.41930836707152402</v>
      </c>
      <c r="W51" s="12"/>
      <c r="AE51" s="29" t="s">
        <v>1</v>
      </c>
      <c r="AF51" s="31">
        <v>0.41795209176788101</v>
      </c>
      <c r="AI51" s="29" t="s">
        <v>1</v>
      </c>
      <c r="AJ51" s="31">
        <v>0.41609986504723301</v>
      </c>
      <c r="AL51" s="12"/>
    </row>
    <row r="52" spans="1:38" x14ac:dyDescent="0.25">
      <c r="A52" s="29"/>
      <c r="B52" s="31"/>
      <c r="E52" s="29"/>
      <c r="F52" s="31"/>
      <c r="H52" s="12"/>
      <c r="P52" s="29"/>
      <c r="Q52" s="31"/>
      <c r="T52" s="29"/>
      <c r="U52" s="31"/>
      <c r="W52" s="12"/>
      <c r="AE52" s="29"/>
      <c r="AF52" s="31"/>
      <c r="AI52" s="29"/>
      <c r="AJ52" s="31"/>
      <c r="AL52" s="12"/>
    </row>
    <row r="53" spans="1:38" x14ac:dyDescent="0.25">
      <c r="A53" s="29" t="s">
        <v>0</v>
      </c>
      <c r="B53" s="31">
        <v>1E-4</v>
      </c>
      <c r="E53" s="29" t="s">
        <v>0</v>
      </c>
      <c r="F53" s="31">
        <v>1E-4</v>
      </c>
      <c r="H53" s="12"/>
      <c r="P53" s="29" t="s">
        <v>0</v>
      </c>
      <c r="Q53" s="31">
        <v>1E-4</v>
      </c>
      <c r="T53" s="29" t="s">
        <v>0</v>
      </c>
      <c r="U53" s="31">
        <v>1E-4</v>
      </c>
      <c r="W53" s="12"/>
      <c r="AE53" s="29" t="s">
        <v>0</v>
      </c>
      <c r="AF53" s="31">
        <v>1E-4</v>
      </c>
      <c r="AI53" s="29" t="s">
        <v>0</v>
      </c>
      <c r="AJ53" s="31">
        <v>1E-4</v>
      </c>
      <c r="AL53" s="12"/>
    </row>
    <row r="54" spans="1:38" x14ac:dyDescent="0.25">
      <c r="A54" s="29" t="s">
        <v>1</v>
      </c>
      <c r="B54" s="31">
        <v>0.42886639676113297</v>
      </c>
      <c r="E54" s="29" t="s">
        <v>1</v>
      </c>
      <c r="F54" s="31">
        <v>0.40885964912280698</v>
      </c>
      <c r="H54" s="12"/>
      <c r="P54" s="29" t="s">
        <v>1</v>
      </c>
      <c r="Q54" s="31">
        <v>0.427338056680161</v>
      </c>
      <c r="T54" s="29" t="s">
        <v>1</v>
      </c>
      <c r="U54" s="31">
        <v>0.41856275303643697</v>
      </c>
      <c r="W54" s="12"/>
      <c r="AE54" s="29" t="s">
        <v>1</v>
      </c>
      <c r="AF54" s="31">
        <v>0.42268893387314399</v>
      </c>
      <c r="AI54" s="29" t="s">
        <v>1</v>
      </c>
      <c r="AJ54" s="31">
        <v>0.41570850202429099</v>
      </c>
      <c r="AL54" s="12"/>
    </row>
    <row r="55" spans="1:38" x14ac:dyDescent="0.25">
      <c r="A55" s="29"/>
      <c r="B55" s="31"/>
      <c r="E55" s="29"/>
      <c r="F55" s="31"/>
      <c r="H55" s="12"/>
      <c r="P55" s="29"/>
      <c r="Q55" s="31"/>
      <c r="T55" s="29"/>
      <c r="U55" s="31"/>
      <c r="W55" s="12"/>
      <c r="AE55" s="29"/>
      <c r="AF55" s="31"/>
      <c r="AI55" s="29"/>
      <c r="AJ55" s="31"/>
      <c r="AL55" s="12"/>
    </row>
    <row r="56" spans="1:38" x14ac:dyDescent="0.25">
      <c r="A56" s="29" t="s">
        <v>0</v>
      </c>
      <c r="B56" s="31">
        <v>1E-3</v>
      </c>
      <c r="E56" s="29" t="s">
        <v>0</v>
      </c>
      <c r="F56" s="31">
        <v>1E-3</v>
      </c>
      <c r="H56" s="12"/>
      <c r="P56" s="29" t="s">
        <v>0</v>
      </c>
      <c r="Q56" s="31">
        <v>1E-3</v>
      </c>
      <c r="T56" s="29" t="s">
        <v>0</v>
      </c>
      <c r="U56" s="31">
        <v>1E-3</v>
      </c>
      <c r="W56" s="12"/>
      <c r="AE56" s="29" t="s">
        <v>0</v>
      </c>
      <c r="AF56" s="31">
        <v>1E-3</v>
      </c>
      <c r="AI56" s="29" t="s">
        <v>0</v>
      </c>
      <c r="AJ56" s="31">
        <v>1E-3</v>
      </c>
      <c r="AL56" s="12"/>
    </row>
    <row r="57" spans="1:38" x14ac:dyDescent="0.25">
      <c r="A57" s="29" t="s">
        <v>1</v>
      </c>
      <c r="B57" s="31">
        <v>0.43193657219972997</v>
      </c>
      <c r="E57" s="29" t="s">
        <v>1</v>
      </c>
      <c r="F57" s="31">
        <v>0.40911943319838001</v>
      </c>
      <c r="H57" s="12"/>
      <c r="P57" s="29" t="s">
        <v>1</v>
      </c>
      <c r="Q57" s="31">
        <v>0.42975033738191598</v>
      </c>
      <c r="T57" s="29" t="s">
        <v>1</v>
      </c>
      <c r="U57" s="31">
        <v>0.40837719298245601</v>
      </c>
      <c r="W57" s="12"/>
      <c r="AE57" s="29" t="s">
        <v>1</v>
      </c>
      <c r="AF57" s="31">
        <v>0.420580296896086</v>
      </c>
      <c r="AI57" s="29" t="s">
        <v>1</v>
      </c>
      <c r="AJ57" s="31">
        <v>0.41113697705802899</v>
      </c>
      <c r="AL57" s="12"/>
    </row>
    <row r="58" spans="1:38" x14ac:dyDescent="0.25">
      <c r="A58" s="29"/>
      <c r="B58" s="31"/>
      <c r="E58" s="29"/>
      <c r="F58" s="31"/>
      <c r="H58" s="12"/>
      <c r="P58" s="29"/>
      <c r="Q58" s="31"/>
      <c r="T58" s="29"/>
      <c r="U58" s="31"/>
      <c r="W58" s="12"/>
      <c r="AE58" s="29"/>
      <c r="AF58" s="31"/>
      <c r="AI58" s="29"/>
      <c r="AJ58" s="31"/>
      <c r="AL58" s="12"/>
    </row>
    <row r="59" spans="1:38" x14ac:dyDescent="0.25">
      <c r="A59" s="29" t="s">
        <v>0</v>
      </c>
      <c r="B59" s="31">
        <v>0.01</v>
      </c>
      <c r="E59" s="29" t="s">
        <v>0</v>
      </c>
      <c r="F59" s="31">
        <v>0.01</v>
      </c>
      <c r="H59" s="12"/>
      <c r="P59" s="29" t="s">
        <v>0</v>
      </c>
      <c r="Q59" s="31">
        <v>0.01</v>
      </c>
      <c r="T59" s="29" t="s">
        <v>0</v>
      </c>
      <c r="U59" s="31">
        <v>0.01</v>
      </c>
      <c r="W59" s="12"/>
      <c r="AE59" s="29" t="s">
        <v>0</v>
      </c>
      <c r="AF59" s="31">
        <v>0.01</v>
      </c>
      <c r="AI59" s="29" t="s">
        <v>0</v>
      </c>
      <c r="AJ59" s="31">
        <v>0.01</v>
      </c>
      <c r="AL59" s="12"/>
    </row>
    <row r="60" spans="1:38" x14ac:dyDescent="0.25">
      <c r="A60" s="29" t="s">
        <v>1</v>
      </c>
      <c r="B60" s="31">
        <v>0.43316801619433198</v>
      </c>
      <c r="E60" s="29" t="s">
        <v>1</v>
      </c>
      <c r="F60" s="31">
        <v>0.410657894736842</v>
      </c>
      <c r="H60" s="12"/>
      <c r="P60" s="29" t="s">
        <v>1</v>
      </c>
      <c r="Q60" s="31">
        <v>0.43221659919028299</v>
      </c>
      <c r="T60" s="29" t="s">
        <v>1</v>
      </c>
      <c r="U60" s="31">
        <v>0.42453441295546501</v>
      </c>
      <c r="W60" s="12"/>
      <c r="AE60" s="29" t="s">
        <v>1</v>
      </c>
      <c r="AF60" s="31">
        <v>0.43821862348178098</v>
      </c>
      <c r="AI60" s="29" t="s">
        <v>1</v>
      </c>
      <c r="AJ60" s="31">
        <v>0.407793522267206</v>
      </c>
      <c r="AL60" s="12"/>
    </row>
    <row r="61" spans="1:38" x14ac:dyDescent="0.25">
      <c r="A61" s="29"/>
      <c r="B61" s="31"/>
      <c r="E61" s="29"/>
      <c r="F61" s="31"/>
      <c r="H61" s="12"/>
      <c r="P61" s="29"/>
      <c r="Q61" s="31"/>
      <c r="T61" s="29"/>
      <c r="U61" s="31"/>
      <c r="W61" s="12"/>
      <c r="AE61" s="29"/>
      <c r="AF61" s="31"/>
      <c r="AI61" s="29"/>
      <c r="AJ61" s="31"/>
      <c r="AL61" s="12"/>
    </row>
    <row r="62" spans="1:38" x14ac:dyDescent="0.25">
      <c r="A62" s="29" t="s">
        <v>0</v>
      </c>
      <c r="B62" s="31">
        <v>0.1</v>
      </c>
      <c r="E62" s="29" t="s">
        <v>0</v>
      </c>
      <c r="F62" s="31">
        <v>0.1</v>
      </c>
      <c r="H62" s="12"/>
      <c r="P62" s="29" t="s">
        <v>0</v>
      </c>
      <c r="Q62" s="31">
        <v>0.1</v>
      </c>
      <c r="T62" s="29" t="s">
        <v>0</v>
      </c>
      <c r="U62" s="31">
        <v>0.1</v>
      </c>
      <c r="W62" s="12"/>
      <c r="AE62" s="29" t="s">
        <v>0</v>
      </c>
      <c r="AF62" s="31">
        <v>0.1</v>
      </c>
      <c r="AI62" s="29" t="s">
        <v>0</v>
      </c>
      <c r="AJ62" s="31">
        <v>0.1</v>
      </c>
      <c r="AL62" s="12"/>
    </row>
    <row r="63" spans="1:38" x14ac:dyDescent="0.25">
      <c r="A63" s="29" t="s">
        <v>1</v>
      </c>
      <c r="B63" s="31">
        <v>0.40631916329284701</v>
      </c>
      <c r="E63" s="29" t="s">
        <v>1</v>
      </c>
      <c r="F63" s="31">
        <v>0.38644062078272601</v>
      </c>
      <c r="H63" s="12"/>
      <c r="P63" s="29" t="s">
        <v>1</v>
      </c>
      <c r="Q63" s="31">
        <v>0.39486842105263098</v>
      </c>
      <c r="T63" s="29" t="s">
        <v>1</v>
      </c>
      <c r="U63" s="31">
        <v>0.40732118758434499</v>
      </c>
      <c r="W63" s="12"/>
      <c r="AE63" s="29" t="s">
        <v>1</v>
      </c>
      <c r="AF63" s="31">
        <v>0.40530364372469602</v>
      </c>
      <c r="AI63" s="29" t="s">
        <v>1</v>
      </c>
      <c r="AJ63" s="31">
        <v>0.37888663967611302</v>
      </c>
      <c r="AL63" s="12"/>
    </row>
    <row r="64" spans="1:38" x14ac:dyDescent="0.25">
      <c r="A64" s="29"/>
      <c r="B64" s="31"/>
      <c r="E64" s="29"/>
      <c r="F64" s="31"/>
      <c r="H64" s="12"/>
      <c r="P64" s="29"/>
      <c r="Q64" s="31"/>
      <c r="T64" s="29"/>
      <c r="U64" s="31"/>
      <c r="W64" s="12"/>
      <c r="AE64" s="29"/>
      <c r="AF64" s="31"/>
      <c r="AI64" s="29"/>
      <c r="AJ64" s="31"/>
      <c r="AL64" s="12"/>
    </row>
    <row r="65" spans="1:38" x14ac:dyDescent="0.25">
      <c r="A65" s="29" t="s">
        <v>0</v>
      </c>
      <c r="B65" s="31">
        <v>1</v>
      </c>
      <c r="E65" s="29" t="s">
        <v>0</v>
      </c>
      <c r="F65" s="31">
        <v>1</v>
      </c>
      <c r="H65" s="12"/>
      <c r="P65" s="29" t="s">
        <v>0</v>
      </c>
      <c r="Q65" s="31">
        <v>1</v>
      </c>
      <c r="T65" s="29" t="s">
        <v>0</v>
      </c>
      <c r="U65" s="31">
        <v>1</v>
      </c>
      <c r="W65" s="12"/>
      <c r="AE65" s="29" t="s">
        <v>0</v>
      </c>
      <c r="AF65" s="31">
        <v>1</v>
      </c>
      <c r="AI65" s="29" t="s">
        <v>0</v>
      </c>
      <c r="AJ65" s="31">
        <v>1</v>
      </c>
      <c r="AL65" s="12"/>
    </row>
    <row r="66" spans="1:38" x14ac:dyDescent="0.25">
      <c r="A66" s="29" t="s">
        <v>1</v>
      </c>
      <c r="B66" s="31">
        <v>0.40360661268555997</v>
      </c>
      <c r="E66" s="29" t="s">
        <v>1</v>
      </c>
      <c r="F66" s="31">
        <v>0.38344466936572202</v>
      </c>
      <c r="H66" s="12"/>
      <c r="P66" s="29" t="s">
        <v>1</v>
      </c>
      <c r="Q66" s="31">
        <v>0.395607287449392</v>
      </c>
      <c r="T66" s="29" t="s">
        <v>1</v>
      </c>
      <c r="U66" s="31">
        <v>0.40663292847503302</v>
      </c>
      <c r="W66" s="12"/>
      <c r="AE66" s="29" t="s">
        <v>1</v>
      </c>
      <c r="AF66" s="31">
        <v>0.38178812415654501</v>
      </c>
      <c r="AI66" s="29" t="s">
        <v>1</v>
      </c>
      <c r="AJ66" s="31">
        <v>0.37642712550607199</v>
      </c>
      <c r="AL66" s="12"/>
    </row>
    <row r="67" spans="1:38" x14ac:dyDescent="0.25">
      <c r="A67" s="29"/>
      <c r="B67" s="31"/>
      <c r="E67" s="29"/>
      <c r="F67" s="31"/>
      <c r="H67" s="12"/>
      <c r="P67" s="29"/>
      <c r="Q67" s="31"/>
      <c r="T67" s="29"/>
      <c r="U67" s="31"/>
      <c r="W67" s="12"/>
      <c r="AE67" s="29"/>
      <c r="AF67" s="31"/>
      <c r="AI67" s="29"/>
      <c r="AJ67" s="31"/>
      <c r="AL67" s="12"/>
    </row>
    <row r="68" spans="1:38" x14ac:dyDescent="0.25">
      <c r="A68" s="29" t="s">
        <v>0</v>
      </c>
      <c r="B68" s="31">
        <v>10</v>
      </c>
      <c r="E68" s="29" t="s">
        <v>0</v>
      </c>
      <c r="F68" s="31">
        <v>10</v>
      </c>
      <c r="H68" s="12"/>
      <c r="P68" s="29" t="s">
        <v>0</v>
      </c>
      <c r="Q68" s="31">
        <v>10</v>
      </c>
      <c r="T68" s="29" t="s">
        <v>0</v>
      </c>
      <c r="U68" s="31">
        <v>10</v>
      </c>
      <c r="W68" s="12"/>
      <c r="AE68" s="29" t="s">
        <v>0</v>
      </c>
      <c r="AF68" s="31">
        <v>10</v>
      </c>
      <c r="AI68" s="29" t="s">
        <v>0</v>
      </c>
      <c r="AJ68" s="31">
        <v>10</v>
      </c>
      <c r="AL68" s="12"/>
    </row>
    <row r="69" spans="1:38" x14ac:dyDescent="0.25">
      <c r="A69" s="29" t="s">
        <v>1</v>
      </c>
      <c r="B69" s="31">
        <v>0.41216936572199703</v>
      </c>
      <c r="E69" s="29" t="s">
        <v>1</v>
      </c>
      <c r="F69" s="31">
        <v>0.38002699055330602</v>
      </c>
      <c r="H69" s="12"/>
      <c r="P69" s="29" t="s">
        <v>1</v>
      </c>
      <c r="Q69" s="31">
        <v>0.39775641025641001</v>
      </c>
      <c r="T69" s="29" t="s">
        <v>1</v>
      </c>
      <c r="U69" s="31">
        <v>0.40399797570850199</v>
      </c>
      <c r="W69" s="12"/>
      <c r="AE69" s="29" t="s">
        <v>1</v>
      </c>
      <c r="AF69" s="31">
        <v>0.389956140350877</v>
      </c>
      <c r="AI69" s="29" t="s">
        <v>1</v>
      </c>
      <c r="AJ69" s="31">
        <v>0.37642712550607199</v>
      </c>
      <c r="AL69" s="12"/>
    </row>
    <row r="70" spans="1:38" s="4" customFormat="1" x14ac:dyDescent="0.25">
      <c r="A70" s="4" t="s">
        <v>25</v>
      </c>
      <c r="B70" s="25"/>
      <c r="E70" s="4" t="s">
        <v>15</v>
      </c>
      <c r="F70" s="25"/>
      <c r="H70" s="12"/>
      <c r="P70" s="4" t="s">
        <v>48</v>
      </c>
      <c r="Q70" s="25"/>
      <c r="T70" s="4" t="s">
        <v>38</v>
      </c>
      <c r="U70" s="25"/>
      <c r="W70" s="12"/>
      <c r="AE70" s="4" t="s">
        <v>68</v>
      </c>
      <c r="AF70" s="25"/>
      <c r="AI70" s="4" t="s">
        <v>58</v>
      </c>
      <c r="AJ70" s="25"/>
      <c r="AL70" s="12"/>
    </row>
    <row r="71" spans="1:38" x14ac:dyDescent="0.25">
      <c r="A71" s="4"/>
      <c r="B71" s="25"/>
      <c r="E71" s="4"/>
      <c r="F71" s="25"/>
      <c r="H71" s="12"/>
      <c r="P71" s="4"/>
      <c r="Q71" s="25"/>
      <c r="T71" s="4"/>
      <c r="U71" s="25"/>
      <c r="W71" s="12"/>
      <c r="AE71" s="4"/>
      <c r="AF71" s="25"/>
      <c r="AI71" s="4"/>
      <c r="AJ71" s="25"/>
      <c r="AL71" s="12"/>
    </row>
    <row r="72" spans="1:38" x14ac:dyDescent="0.25">
      <c r="A72" s="4"/>
      <c r="B72" s="25"/>
      <c r="E72" s="4"/>
      <c r="F72" s="25"/>
      <c r="H72" s="12"/>
      <c r="P72" s="4"/>
      <c r="Q72" s="25"/>
      <c r="T72" s="4"/>
      <c r="U72" s="25"/>
      <c r="W72" s="12"/>
      <c r="AE72" s="4"/>
      <c r="AF72" s="25"/>
      <c r="AI72" s="4"/>
      <c r="AJ72" s="25"/>
      <c r="AL72" s="12"/>
    </row>
    <row r="73" spans="1:38" x14ac:dyDescent="0.25">
      <c r="A73" s="32" t="s">
        <v>0</v>
      </c>
      <c r="B73" s="33">
        <v>1.0000000000000001E-5</v>
      </c>
      <c r="E73" s="32" t="s">
        <v>0</v>
      </c>
      <c r="F73" s="33">
        <v>1.0000000000000001E-5</v>
      </c>
      <c r="H73" s="12"/>
      <c r="P73" s="32" t="s">
        <v>0</v>
      </c>
      <c r="Q73" s="33">
        <v>1.0000000000000001E-5</v>
      </c>
      <c r="T73" s="32" t="s">
        <v>0</v>
      </c>
      <c r="U73" s="33">
        <v>1.0000000000000001E-5</v>
      </c>
      <c r="W73" s="12"/>
      <c r="AE73" s="32" t="s">
        <v>0</v>
      </c>
      <c r="AF73" s="33">
        <v>1.0000000000000001E-5</v>
      </c>
      <c r="AI73" s="32" t="s">
        <v>0</v>
      </c>
      <c r="AJ73" s="33">
        <v>1.0000000000000001E-5</v>
      </c>
      <c r="AL73" s="12"/>
    </row>
    <row r="74" spans="1:38" x14ac:dyDescent="0.25">
      <c r="A74" s="32" t="s">
        <v>1</v>
      </c>
      <c r="B74" s="34">
        <v>0.39218623481781301</v>
      </c>
      <c r="E74" s="32" t="s">
        <v>1</v>
      </c>
      <c r="F74" s="34">
        <v>0.38612348178137601</v>
      </c>
      <c r="H74" s="12"/>
      <c r="P74" s="32" t="s">
        <v>1</v>
      </c>
      <c r="Q74" s="34">
        <v>0.41667678812415598</v>
      </c>
      <c r="T74" s="32" t="s">
        <v>1</v>
      </c>
      <c r="U74" s="34">
        <v>0.41352564102564099</v>
      </c>
      <c r="W74" s="12"/>
      <c r="AE74" s="32" t="s">
        <v>1</v>
      </c>
      <c r="AF74" s="34">
        <v>0.40842780026990499</v>
      </c>
      <c r="AI74" s="32" t="s">
        <v>1</v>
      </c>
      <c r="AJ74" s="34">
        <v>0.42909919028339999</v>
      </c>
      <c r="AL74" s="12"/>
    </row>
    <row r="75" spans="1:38" x14ac:dyDescent="0.25">
      <c r="A75" s="32"/>
      <c r="B75" s="34"/>
      <c r="E75" s="32"/>
      <c r="F75" s="34"/>
      <c r="H75" s="12"/>
      <c r="P75" s="32"/>
      <c r="Q75" s="34"/>
      <c r="T75" s="32"/>
      <c r="U75" s="34"/>
      <c r="W75" s="12"/>
      <c r="AE75" s="32"/>
      <c r="AF75" s="34"/>
      <c r="AI75" s="32"/>
      <c r="AJ75" s="34"/>
      <c r="AL75" s="12"/>
    </row>
    <row r="76" spans="1:38" x14ac:dyDescent="0.25">
      <c r="A76" s="32" t="s">
        <v>0</v>
      </c>
      <c r="B76" s="34">
        <v>1E-4</v>
      </c>
      <c r="E76" s="32" t="s">
        <v>0</v>
      </c>
      <c r="F76" s="34">
        <v>1E-4</v>
      </c>
      <c r="H76" s="12"/>
      <c r="P76" s="32" t="s">
        <v>0</v>
      </c>
      <c r="Q76" s="34">
        <v>1E-4</v>
      </c>
      <c r="T76" s="32" t="s">
        <v>0</v>
      </c>
      <c r="U76" s="34">
        <v>1E-4</v>
      </c>
      <c r="W76" s="12"/>
      <c r="AE76" s="32" t="s">
        <v>0</v>
      </c>
      <c r="AF76" s="34">
        <v>1E-4</v>
      </c>
      <c r="AI76" s="32" t="s">
        <v>0</v>
      </c>
      <c r="AJ76" s="34">
        <v>1E-4</v>
      </c>
      <c r="AL76" s="12"/>
    </row>
    <row r="77" spans="1:38" x14ac:dyDescent="0.25">
      <c r="A77" s="32" t="s">
        <v>1</v>
      </c>
      <c r="B77" s="34">
        <v>0.39845141700404801</v>
      </c>
      <c r="E77" s="32" t="s">
        <v>1</v>
      </c>
      <c r="F77" s="34">
        <v>0.39069500674763802</v>
      </c>
      <c r="H77" s="12"/>
      <c r="P77" s="32" t="s">
        <v>1</v>
      </c>
      <c r="Q77" s="34">
        <v>0.42395748987854198</v>
      </c>
      <c r="T77" s="32" t="s">
        <v>1</v>
      </c>
      <c r="U77" s="34">
        <v>0.42037112010796202</v>
      </c>
      <c r="W77" s="12"/>
      <c r="AE77" s="32" t="s">
        <v>1</v>
      </c>
      <c r="AF77" s="34">
        <v>0.41676450742240201</v>
      </c>
      <c r="AI77" s="32" t="s">
        <v>1</v>
      </c>
      <c r="AJ77" s="34">
        <v>0.42663967611336001</v>
      </c>
      <c r="AL77" s="12"/>
    </row>
    <row r="78" spans="1:38" x14ac:dyDescent="0.25">
      <c r="A78" s="32"/>
      <c r="B78" s="34"/>
      <c r="E78" s="32"/>
      <c r="F78" s="34"/>
      <c r="H78" s="12"/>
      <c r="P78" s="32"/>
      <c r="Q78" s="34"/>
      <c r="T78" s="32"/>
      <c r="U78" s="34"/>
      <c r="W78" s="12"/>
      <c r="AE78" s="32"/>
      <c r="AF78" s="34"/>
      <c r="AI78" s="32"/>
      <c r="AJ78" s="34"/>
      <c r="AL78" s="12"/>
    </row>
    <row r="79" spans="1:38" x14ac:dyDescent="0.25">
      <c r="A79" s="32" t="s">
        <v>0</v>
      </c>
      <c r="B79" s="34">
        <v>1E-3</v>
      </c>
      <c r="E79" s="32" t="s">
        <v>0</v>
      </c>
      <c r="F79" s="34">
        <v>1E-3</v>
      </c>
      <c r="H79" s="12"/>
      <c r="P79" s="32" t="s">
        <v>0</v>
      </c>
      <c r="Q79" s="34">
        <v>1E-3</v>
      </c>
      <c r="T79" s="32" t="s">
        <v>0</v>
      </c>
      <c r="U79" s="34">
        <v>1E-3</v>
      </c>
      <c r="W79" s="12"/>
      <c r="AE79" s="32" t="s">
        <v>0</v>
      </c>
      <c r="AF79" s="34">
        <v>1E-3</v>
      </c>
      <c r="AI79" s="32" t="s">
        <v>0</v>
      </c>
      <c r="AJ79" s="34">
        <v>1E-3</v>
      </c>
      <c r="AL79" s="12"/>
    </row>
    <row r="80" spans="1:38" x14ac:dyDescent="0.25">
      <c r="A80" s="32" t="s">
        <v>1</v>
      </c>
      <c r="B80" s="34">
        <v>0.39582321187584302</v>
      </c>
      <c r="E80" s="32" t="s">
        <v>1</v>
      </c>
      <c r="F80" s="34">
        <v>0.39700742240215903</v>
      </c>
      <c r="H80" s="12"/>
      <c r="P80" s="32" t="s">
        <v>1</v>
      </c>
      <c r="Q80" s="34">
        <v>0.42557692307692302</v>
      </c>
      <c r="T80" s="32" t="s">
        <v>1</v>
      </c>
      <c r="U80" s="34">
        <v>0.42413630229419702</v>
      </c>
      <c r="W80" s="12"/>
      <c r="AE80" s="32" t="s">
        <v>1</v>
      </c>
      <c r="AF80" s="34">
        <v>0.42329284750337298</v>
      </c>
      <c r="AI80" s="32" t="s">
        <v>1</v>
      </c>
      <c r="AJ80" s="34">
        <v>0.43913967611336002</v>
      </c>
      <c r="AL80" s="12"/>
    </row>
    <row r="81" spans="1:38" x14ac:dyDescent="0.25">
      <c r="A81" s="32"/>
      <c r="B81" s="34"/>
      <c r="E81" s="32"/>
      <c r="F81" s="34"/>
      <c r="H81" s="12"/>
      <c r="P81" s="32"/>
      <c r="Q81" s="34"/>
      <c r="T81" s="32"/>
      <c r="U81" s="34"/>
      <c r="W81" s="12"/>
      <c r="AE81" s="32"/>
      <c r="AF81" s="34"/>
      <c r="AI81" s="32"/>
      <c r="AJ81" s="34"/>
      <c r="AL81" s="12"/>
    </row>
    <row r="82" spans="1:38" x14ac:dyDescent="0.25">
      <c r="A82" s="32" t="s">
        <v>0</v>
      </c>
      <c r="B82" s="34">
        <v>0.01</v>
      </c>
      <c r="E82" s="32" t="s">
        <v>0</v>
      </c>
      <c r="F82" s="34">
        <v>0.01</v>
      </c>
      <c r="H82" s="12"/>
      <c r="P82" s="32" t="s">
        <v>0</v>
      </c>
      <c r="Q82" s="34">
        <v>0.01</v>
      </c>
      <c r="T82" s="32" t="s">
        <v>0</v>
      </c>
      <c r="U82" s="34">
        <v>0.01</v>
      </c>
      <c r="W82" s="12"/>
      <c r="AE82" s="32" t="s">
        <v>0</v>
      </c>
      <c r="AF82" s="34">
        <v>0.01</v>
      </c>
      <c r="AI82" s="32" t="s">
        <v>0</v>
      </c>
      <c r="AJ82" s="34">
        <v>0.01</v>
      </c>
      <c r="AL82" s="12"/>
    </row>
    <row r="83" spans="1:38" x14ac:dyDescent="0.25">
      <c r="A83" s="32" t="s">
        <v>1</v>
      </c>
      <c r="B83" s="34">
        <v>0.38664642375168601</v>
      </c>
      <c r="E83" s="32" t="s">
        <v>1</v>
      </c>
      <c r="F83" s="34">
        <v>0.37023616734143</v>
      </c>
      <c r="H83" s="12"/>
      <c r="P83" s="32" t="s">
        <v>1</v>
      </c>
      <c r="Q83" s="34">
        <v>0.418127530364372</v>
      </c>
      <c r="T83" s="32" t="s">
        <v>1</v>
      </c>
      <c r="U83" s="34">
        <v>0.42808704453441199</v>
      </c>
      <c r="W83" s="12"/>
      <c r="AE83" s="32" t="s">
        <v>1</v>
      </c>
      <c r="AF83" s="34">
        <v>0.421862348178137</v>
      </c>
      <c r="AI83" s="32" t="s">
        <v>1</v>
      </c>
      <c r="AJ83" s="34">
        <v>0.42496288798920301</v>
      </c>
      <c r="AL83" s="12"/>
    </row>
    <row r="84" spans="1:38" x14ac:dyDescent="0.25">
      <c r="A84" s="32"/>
      <c r="B84" s="34"/>
      <c r="E84" s="32"/>
      <c r="F84" s="34"/>
      <c r="H84" s="12"/>
      <c r="P84" s="32"/>
      <c r="Q84" s="34"/>
      <c r="T84" s="32"/>
      <c r="U84" s="34"/>
      <c r="W84" s="12"/>
      <c r="AE84" s="32"/>
      <c r="AF84" s="34"/>
      <c r="AI84" s="32"/>
      <c r="AJ84" s="34"/>
      <c r="AL84" s="12"/>
    </row>
    <row r="85" spans="1:38" x14ac:dyDescent="0.25">
      <c r="A85" s="32" t="s">
        <v>0</v>
      </c>
      <c r="B85" s="34">
        <v>0.1</v>
      </c>
      <c r="E85" s="32" t="s">
        <v>0</v>
      </c>
      <c r="F85" s="34">
        <v>0.1</v>
      </c>
      <c r="H85" s="12"/>
      <c r="P85" s="32" t="s">
        <v>0</v>
      </c>
      <c r="Q85" s="34">
        <v>0.1</v>
      </c>
      <c r="T85" s="32" t="s">
        <v>0</v>
      </c>
      <c r="U85" s="34">
        <v>0.1</v>
      </c>
      <c r="W85" s="12"/>
      <c r="AE85" s="32" t="s">
        <v>0</v>
      </c>
      <c r="AF85" s="34">
        <v>0.1</v>
      </c>
      <c r="AI85" s="32" t="s">
        <v>0</v>
      </c>
      <c r="AJ85" s="34">
        <v>0.1</v>
      </c>
      <c r="AL85" s="12"/>
    </row>
    <row r="86" spans="1:38" x14ac:dyDescent="0.25">
      <c r="A86" s="32" t="s">
        <v>1</v>
      </c>
      <c r="B86" s="34">
        <v>0.38121120107962198</v>
      </c>
      <c r="E86" s="32" t="s">
        <v>1</v>
      </c>
      <c r="F86" s="34">
        <v>0.37599527665317101</v>
      </c>
      <c r="H86" s="12"/>
      <c r="P86" s="32" t="s">
        <v>1</v>
      </c>
      <c r="Q86" s="34">
        <v>0.39819500674763803</v>
      </c>
      <c r="T86" s="32" t="s">
        <v>1</v>
      </c>
      <c r="U86" s="34">
        <v>0.41720310391363002</v>
      </c>
      <c r="W86" s="12"/>
      <c r="AE86" s="32" t="s">
        <v>1</v>
      </c>
      <c r="AF86" s="34">
        <v>0.39170377867746198</v>
      </c>
      <c r="AI86" s="32" t="s">
        <v>1</v>
      </c>
      <c r="AJ86" s="34">
        <v>0.38419703103913599</v>
      </c>
      <c r="AL86" s="12"/>
    </row>
    <row r="87" spans="1:38" x14ac:dyDescent="0.25">
      <c r="A87" s="32"/>
      <c r="B87" s="34"/>
      <c r="E87" s="32"/>
      <c r="F87" s="34"/>
      <c r="H87" s="12"/>
      <c r="P87" s="32"/>
      <c r="Q87" s="34"/>
      <c r="T87" s="32"/>
      <c r="U87" s="34"/>
      <c r="W87" s="12"/>
      <c r="AE87" s="32"/>
      <c r="AF87" s="34"/>
      <c r="AI87" s="32"/>
      <c r="AJ87" s="34"/>
      <c r="AL87" s="12"/>
    </row>
    <row r="88" spans="1:38" x14ac:dyDescent="0.25">
      <c r="A88" s="32" t="s">
        <v>0</v>
      </c>
      <c r="B88" s="34">
        <v>1</v>
      </c>
      <c r="E88" s="32" t="s">
        <v>0</v>
      </c>
      <c r="F88" s="34">
        <v>1</v>
      </c>
      <c r="H88" s="12"/>
      <c r="P88" s="32" t="s">
        <v>0</v>
      </c>
      <c r="Q88" s="34">
        <v>1</v>
      </c>
      <c r="T88" s="32" t="s">
        <v>0</v>
      </c>
      <c r="U88" s="34">
        <v>1</v>
      </c>
      <c r="W88" s="12"/>
      <c r="AE88" s="32" t="s">
        <v>0</v>
      </c>
      <c r="AF88" s="34">
        <v>1</v>
      </c>
      <c r="AI88" s="32" t="s">
        <v>0</v>
      </c>
      <c r="AJ88" s="34">
        <v>1</v>
      </c>
      <c r="AL88" s="12"/>
    </row>
    <row r="89" spans="1:38" x14ac:dyDescent="0.25">
      <c r="A89" s="32" t="s">
        <v>1</v>
      </c>
      <c r="B89" s="34">
        <v>0.37958839406207801</v>
      </c>
      <c r="E89" s="32" t="s">
        <v>1</v>
      </c>
      <c r="F89" s="34">
        <v>0.37599527665317101</v>
      </c>
      <c r="H89" s="12"/>
      <c r="P89" s="32" t="s">
        <v>1</v>
      </c>
      <c r="Q89" s="34">
        <v>0.40104251012145697</v>
      </c>
      <c r="T89" s="32" t="s">
        <v>1</v>
      </c>
      <c r="U89" s="34">
        <v>0.41505060728744902</v>
      </c>
      <c r="W89" s="12"/>
      <c r="AE89" s="32" t="s">
        <v>1</v>
      </c>
      <c r="AF89" s="34">
        <v>0.40201079622132202</v>
      </c>
      <c r="AI89" s="32" t="s">
        <v>1</v>
      </c>
      <c r="AJ89" s="34">
        <v>0.390603913630229</v>
      </c>
      <c r="AL89" s="12"/>
    </row>
    <row r="90" spans="1:38" x14ac:dyDescent="0.25">
      <c r="A90" s="32"/>
      <c r="B90" s="34"/>
      <c r="E90" s="32"/>
      <c r="F90" s="34"/>
      <c r="H90" s="12"/>
      <c r="P90" s="32"/>
      <c r="Q90" s="34"/>
      <c r="T90" s="32"/>
      <c r="U90" s="34"/>
      <c r="W90" s="12"/>
      <c r="AE90" s="32"/>
      <c r="AF90" s="34"/>
      <c r="AI90" s="32"/>
      <c r="AJ90" s="34"/>
      <c r="AL90" s="12"/>
    </row>
    <row r="91" spans="1:38" x14ac:dyDescent="0.25">
      <c r="A91" s="32" t="s">
        <v>0</v>
      </c>
      <c r="B91" s="34">
        <v>10</v>
      </c>
      <c r="E91" s="32" t="s">
        <v>0</v>
      </c>
      <c r="F91" s="34">
        <v>10</v>
      </c>
      <c r="H91" s="12"/>
      <c r="P91" s="32" t="s">
        <v>0</v>
      </c>
      <c r="Q91" s="34">
        <v>10</v>
      </c>
      <c r="T91" s="32" t="s">
        <v>0</v>
      </c>
      <c r="U91" s="34">
        <v>10</v>
      </c>
      <c r="W91" s="12"/>
      <c r="AE91" s="32" t="s">
        <v>0</v>
      </c>
      <c r="AF91" s="34">
        <v>10</v>
      </c>
      <c r="AI91" s="32" t="s">
        <v>0</v>
      </c>
      <c r="AJ91" s="34">
        <v>10</v>
      </c>
      <c r="AL91" s="12"/>
    </row>
    <row r="92" spans="1:38" x14ac:dyDescent="0.25">
      <c r="A92" s="32" t="s">
        <v>1</v>
      </c>
      <c r="B92" s="34">
        <v>0.38608299595141699</v>
      </c>
      <c r="E92" s="32" t="s">
        <v>1</v>
      </c>
      <c r="F92" s="34">
        <v>0.37652159244264499</v>
      </c>
      <c r="H92" s="12"/>
      <c r="P92" s="32" t="s">
        <v>1</v>
      </c>
      <c r="Q92" s="34">
        <v>0.39884952766531701</v>
      </c>
      <c r="T92" s="32" t="s">
        <v>1</v>
      </c>
      <c r="U92" s="34">
        <v>0.41136302294197002</v>
      </c>
      <c r="W92" s="12"/>
      <c r="AE92" s="32" t="s">
        <v>1</v>
      </c>
      <c r="AF92" s="34">
        <v>0.40464574898785399</v>
      </c>
      <c r="AI92" s="32" t="s">
        <v>1</v>
      </c>
      <c r="AJ92" s="34">
        <v>0.39429149797570801</v>
      </c>
      <c r="AL92" s="12"/>
    </row>
    <row r="93" spans="1:38" s="4" customFormat="1" x14ac:dyDescent="0.25">
      <c r="A93" s="4" t="s">
        <v>26</v>
      </c>
      <c r="B93" s="25"/>
      <c r="E93" s="4" t="s">
        <v>16</v>
      </c>
      <c r="F93" s="25"/>
      <c r="H93" s="12"/>
      <c r="P93" s="4" t="s">
        <v>49</v>
      </c>
      <c r="Q93" s="25"/>
      <c r="T93" s="4" t="s">
        <v>39</v>
      </c>
      <c r="U93" s="25"/>
      <c r="W93" s="12"/>
      <c r="AE93" s="4" t="s">
        <v>69</v>
      </c>
      <c r="AF93" s="25"/>
      <c r="AI93" s="4" t="s">
        <v>59</v>
      </c>
      <c r="AJ93" s="25"/>
      <c r="AL93" s="12"/>
    </row>
    <row r="94" spans="1:38" x14ac:dyDescent="0.25">
      <c r="A94" s="4"/>
      <c r="B94" s="25"/>
      <c r="E94" s="4"/>
      <c r="F94" s="25"/>
      <c r="H94" s="12"/>
      <c r="P94" s="4"/>
      <c r="Q94" s="25"/>
      <c r="T94" s="4"/>
      <c r="U94" s="25"/>
      <c r="W94" s="12"/>
      <c r="AE94" s="4"/>
      <c r="AF94" s="25"/>
      <c r="AI94" s="4"/>
      <c r="AJ94" s="25"/>
      <c r="AL94" s="12"/>
    </row>
    <row r="95" spans="1:38" x14ac:dyDescent="0.25">
      <c r="A95" s="4"/>
      <c r="B95" s="25"/>
      <c r="E95" s="4"/>
      <c r="F95" s="25"/>
      <c r="H95" s="12"/>
      <c r="P95" s="4"/>
      <c r="Q95" s="25"/>
      <c r="T95" s="4"/>
      <c r="U95" s="25"/>
      <c r="W95" s="12"/>
      <c r="AE95" s="4"/>
      <c r="AF95" s="25"/>
      <c r="AI95" s="4"/>
      <c r="AJ95" s="25"/>
      <c r="AL95" s="12"/>
    </row>
    <row r="96" spans="1:38" x14ac:dyDescent="0.25">
      <c r="A96" s="35" t="s">
        <v>0</v>
      </c>
      <c r="B96" s="36">
        <v>1.0000000000000001E-5</v>
      </c>
      <c r="E96" s="35" t="s">
        <v>0</v>
      </c>
      <c r="F96" s="36">
        <v>1.0000000000000001E-5</v>
      </c>
      <c r="H96" s="12"/>
      <c r="P96" s="35" t="s">
        <v>0</v>
      </c>
      <c r="Q96" s="36">
        <v>1.0000000000000001E-5</v>
      </c>
      <c r="T96" s="35" t="s">
        <v>0</v>
      </c>
      <c r="U96" s="36">
        <v>1.0000000000000001E-5</v>
      </c>
      <c r="W96" s="12"/>
      <c r="AE96" s="35" t="s">
        <v>0</v>
      </c>
      <c r="AF96" s="36">
        <v>1.0000000000000001E-5</v>
      </c>
      <c r="AI96" s="35" t="s">
        <v>0</v>
      </c>
      <c r="AJ96" s="36">
        <v>1.0000000000000001E-5</v>
      </c>
      <c r="AL96" s="12"/>
    </row>
    <row r="97" spans="1:38" x14ac:dyDescent="0.25">
      <c r="A97" s="35" t="s">
        <v>1</v>
      </c>
      <c r="B97" s="37">
        <v>0.431231443994601</v>
      </c>
      <c r="E97" s="35" t="s">
        <v>1</v>
      </c>
      <c r="F97" s="37">
        <v>0.40723346828609902</v>
      </c>
      <c r="H97" s="12"/>
      <c r="P97" s="35" t="s">
        <v>1</v>
      </c>
      <c r="Q97" s="37">
        <v>0.44522941970310298</v>
      </c>
      <c r="T97" s="35" t="s">
        <v>1</v>
      </c>
      <c r="U97" s="37">
        <v>0.41339743589743499</v>
      </c>
      <c r="W97" s="12"/>
      <c r="AE97" s="35" t="s">
        <v>1</v>
      </c>
      <c r="AF97" s="37">
        <v>0.440016869095816</v>
      </c>
      <c r="AI97" s="35" t="s">
        <v>1</v>
      </c>
      <c r="AJ97" s="37">
        <v>0.43879554655870401</v>
      </c>
      <c r="AL97" s="12"/>
    </row>
    <row r="98" spans="1:38" x14ac:dyDescent="0.25">
      <c r="A98" s="35"/>
      <c r="B98" s="37"/>
      <c r="E98" s="35"/>
      <c r="F98" s="37"/>
      <c r="H98" s="12"/>
      <c r="P98" s="35"/>
      <c r="Q98" s="37"/>
      <c r="T98" s="35"/>
      <c r="U98" s="37"/>
      <c r="W98" s="12"/>
      <c r="AE98" s="35"/>
      <c r="AF98" s="37"/>
      <c r="AI98" s="35"/>
      <c r="AJ98" s="37"/>
      <c r="AL98" s="12"/>
    </row>
    <row r="99" spans="1:38" x14ac:dyDescent="0.25">
      <c r="A99" s="35" t="s">
        <v>0</v>
      </c>
      <c r="B99" s="37">
        <v>1E-4</v>
      </c>
      <c r="E99" s="35" t="s">
        <v>0</v>
      </c>
      <c r="F99" s="37">
        <v>1E-4</v>
      </c>
      <c r="H99" s="12"/>
      <c r="P99" s="35" t="s">
        <v>0</v>
      </c>
      <c r="Q99" s="37">
        <v>1E-4</v>
      </c>
      <c r="T99" s="35" t="s">
        <v>0</v>
      </c>
      <c r="U99" s="37">
        <v>1E-4</v>
      </c>
      <c r="W99" s="12"/>
      <c r="AE99" s="35" t="s">
        <v>0</v>
      </c>
      <c r="AF99" s="37">
        <v>1E-4</v>
      </c>
      <c r="AI99" s="35" t="s">
        <v>0</v>
      </c>
      <c r="AJ99" s="37">
        <v>1E-4</v>
      </c>
      <c r="AL99" s="12"/>
    </row>
    <row r="100" spans="1:38" x14ac:dyDescent="0.25">
      <c r="A100" s="35" t="s">
        <v>1</v>
      </c>
      <c r="B100" s="37">
        <v>0.43601551956815099</v>
      </c>
      <c r="E100" s="35" t="s">
        <v>1</v>
      </c>
      <c r="F100" s="37">
        <v>0.40402834008097099</v>
      </c>
      <c r="H100" s="12"/>
      <c r="P100" s="35" t="s">
        <v>1</v>
      </c>
      <c r="Q100" s="37">
        <v>0.44483468286099798</v>
      </c>
      <c r="T100" s="35" t="s">
        <v>1</v>
      </c>
      <c r="U100" s="37">
        <v>0.413744939271255</v>
      </c>
      <c r="W100" s="12"/>
      <c r="AE100" s="35" t="s">
        <v>1</v>
      </c>
      <c r="AF100" s="37">
        <v>0.44076248313090399</v>
      </c>
      <c r="AI100" s="35" t="s">
        <v>1</v>
      </c>
      <c r="AJ100" s="37">
        <v>0.42743589743589699</v>
      </c>
      <c r="AL100" s="12"/>
    </row>
    <row r="101" spans="1:38" x14ac:dyDescent="0.25">
      <c r="A101" s="35"/>
      <c r="B101" s="37"/>
      <c r="E101" s="35"/>
      <c r="F101" s="37"/>
      <c r="H101" s="12"/>
      <c r="P101" s="35"/>
      <c r="Q101" s="37"/>
      <c r="T101" s="35"/>
      <c r="U101" s="37"/>
      <c r="W101" s="12"/>
      <c r="AE101" s="35"/>
      <c r="AF101" s="37"/>
      <c r="AI101" s="35"/>
      <c r="AJ101" s="37"/>
      <c r="AL101" s="12"/>
    </row>
    <row r="102" spans="1:38" x14ac:dyDescent="0.25">
      <c r="A102" s="35" t="s">
        <v>0</v>
      </c>
      <c r="B102" s="37">
        <v>1E-3</v>
      </c>
      <c r="E102" s="35" t="s">
        <v>0</v>
      </c>
      <c r="F102" s="37">
        <v>1E-3</v>
      </c>
      <c r="H102" s="12"/>
      <c r="P102" s="35" t="s">
        <v>0</v>
      </c>
      <c r="Q102" s="37">
        <v>1E-3</v>
      </c>
      <c r="T102" s="35" t="s">
        <v>0</v>
      </c>
      <c r="U102" s="37">
        <v>1E-3</v>
      </c>
      <c r="W102" s="12"/>
      <c r="AE102" s="35" t="s">
        <v>0</v>
      </c>
      <c r="AF102" s="37">
        <v>1E-3</v>
      </c>
      <c r="AI102" s="35" t="s">
        <v>0</v>
      </c>
      <c r="AJ102" s="37">
        <v>1E-3</v>
      </c>
      <c r="AL102" s="12"/>
    </row>
    <row r="103" spans="1:38" x14ac:dyDescent="0.25">
      <c r="A103" s="35" t="s">
        <v>1</v>
      </c>
      <c r="B103" s="37">
        <v>0.42960863697705798</v>
      </c>
      <c r="E103" s="35" t="s">
        <v>1</v>
      </c>
      <c r="F103" s="37">
        <v>0.40061066126855599</v>
      </c>
      <c r="H103" s="12"/>
      <c r="P103" s="35" t="s">
        <v>1</v>
      </c>
      <c r="Q103" s="37">
        <v>0.44500000000000001</v>
      </c>
      <c r="T103" s="35" t="s">
        <v>1</v>
      </c>
      <c r="U103" s="37">
        <v>0.41149122807017502</v>
      </c>
      <c r="W103" s="12"/>
      <c r="AE103" s="35" t="s">
        <v>1</v>
      </c>
      <c r="AF103" s="37">
        <v>0.43885964912280701</v>
      </c>
      <c r="AI103" s="35" t="s">
        <v>1</v>
      </c>
      <c r="AJ103" s="37">
        <v>0.43189608636977</v>
      </c>
      <c r="AL103" s="12"/>
    </row>
    <row r="104" spans="1:38" x14ac:dyDescent="0.25">
      <c r="A104" s="35"/>
      <c r="B104" s="37"/>
      <c r="E104" s="35"/>
      <c r="F104" s="37"/>
      <c r="H104" s="12"/>
      <c r="P104" s="35"/>
      <c r="Q104" s="37"/>
      <c r="T104" s="35"/>
      <c r="U104" s="37"/>
      <c r="W104" s="12"/>
      <c r="AE104" s="35"/>
      <c r="AF104" s="37"/>
      <c r="AI104" s="35"/>
      <c r="AJ104" s="37"/>
      <c r="AL104" s="12"/>
    </row>
    <row r="105" spans="1:38" x14ac:dyDescent="0.25">
      <c r="A105" s="35" t="s">
        <v>0</v>
      </c>
      <c r="B105" s="37">
        <v>0.01</v>
      </c>
      <c r="E105" s="35" t="s">
        <v>0</v>
      </c>
      <c r="F105" s="37">
        <v>0.01</v>
      </c>
      <c r="H105" s="12"/>
      <c r="P105" s="35" t="s">
        <v>0</v>
      </c>
      <c r="Q105" s="37">
        <v>0.01</v>
      </c>
      <c r="T105" s="35" t="s">
        <v>0</v>
      </c>
      <c r="U105" s="37">
        <v>0.01</v>
      </c>
      <c r="W105" s="12"/>
      <c r="AE105" s="35" t="s">
        <v>0</v>
      </c>
      <c r="AF105" s="37">
        <v>0.01</v>
      </c>
      <c r="AI105" s="35" t="s">
        <v>0</v>
      </c>
      <c r="AJ105" s="37">
        <v>0.01</v>
      </c>
      <c r="AL105" s="12"/>
    </row>
    <row r="106" spans="1:38" x14ac:dyDescent="0.25">
      <c r="A106" s="35" t="s">
        <v>1</v>
      </c>
      <c r="B106" s="37">
        <v>0.401558704453441</v>
      </c>
      <c r="E106" s="35" t="s">
        <v>1</v>
      </c>
      <c r="F106" s="37">
        <v>0.37089743589743501</v>
      </c>
      <c r="H106" s="12"/>
      <c r="P106" s="35" t="s">
        <v>1</v>
      </c>
      <c r="Q106" s="37">
        <v>0.43210863697705798</v>
      </c>
      <c r="T106" s="35" t="s">
        <v>1</v>
      </c>
      <c r="U106" s="37">
        <v>0.391966936572199</v>
      </c>
      <c r="W106" s="12"/>
      <c r="AE106" s="35" t="s">
        <v>1</v>
      </c>
      <c r="AF106" s="37">
        <v>0.43708164642375102</v>
      </c>
      <c r="AI106" s="35" t="s">
        <v>1</v>
      </c>
      <c r="AJ106" s="37">
        <v>0.40258771929824499</v>
      </c>
      <c r="AL106" s="12"/>
    </row>
    <row r="107" spans="1:38" x14ac:dyDescent="0.25">
      <c r="A107" s="35"/>
      <c r="B107" s="37"/>
      <c r="E107" s="35"/>
      <c r="F107" s="37"/>
      <c r="H107" s="12"/>
      <c r="P107" s="35"/>
      <c r="Q107" s="37"/>
      <c r="T107" s="35"/>
      <c r="U107" s="37"/>
      <c r="W107" s="12"/>
      <c r="AE107" s="35"/>
      <c r="AF107" s="37"/>
      <c r="AI107" s="35"/>
      <c r="AJ107" s="37"/>
      <c r="AL107" s="12"/>
    </row>
    <row r="108" spans="1:38" x14ac:dyDescent="0.25">
      <c r="A108" s="35" t="s">
        <v>0</v>
      </c>
      <c r="B108" s="37">
        <v>0.1</v>
      </c>
      <c r="E108" s="35" t="s">
        <v>0</v>
      </c>
      <c r="F108" s="37">
        <v>0.1</v>
      </c>
      <c r="H108" s="12"/>
      <c r="P108" s="35" t="s">
        <v>0</v>
      </c>
      <c r="Q108" s="37">
        <v>0.1</v>
      </c>
      <c r="T108" s="35" t="s">
        <v>0</v>
      </c>
      <c r="U108" s="37">
        <v>0.1</v>
      </c>
      <c r="W108" s="12"/>
      <c r="AE108" s="35" t="s">
        <v>0</v>
      </c>
      <c r="AF108" s="37">
        <v>0.1</v>
      </c>
      <c r="AI108" s="35" t="s">
        <v>0</v>
      </c>
      <c r="AJ108" s="37">
        <v>0.1</v>
      </c>
      <c r="AL108" s="12"/>
    </row>
    <row r="109" spans="1:38" x14ac:dyDescent="0.25">
      <c r="A109" s="35" t="s">
        <v>1</v>
      </c>
      <c r="B109" s="37">
        <v>0.39647435897435901</v>
      </c>
      <c r="E109" s="35" t="s">
        <v>1</v>
      </c>
      <c r="F109" s="37">
        <v>0.38590755735492499</v>
      </c>
      <c r="H109" s="12"/>
      <c r="P109" s="35" t="s">
        <v>1</v>
      </c>
      <c r="Q109" s="37">
        <v>0.43162618083670701</v>
      </c>
      <c r="T109" s="35" t="s">
        <v>1</v>
      </c>
      <c r="U109" s="37">
        <v>0.39043522267206399</v>
      </c>
      <c r="W109" s="12"/>
      <c r="AE109" s="35" t="s">
        <v>1</v>
      </c>
      <c r="AF109" s="37">
        <v>0.43629892037786699</v>
      </c>
      <c r="AI109" s="35" t="s">
        <v>1</v>
      </c>
      <c r="AJ109" s="37">
        <v>0.40148785425101202</v>
      </c>
      <c r="AL109" s="12"/>
    </row>
    <row r="110" spans="1:38" x14ac:dyDescent="0.25">
      <c r="A110" s="35"/>
      <c r="B110" s="37"/>
      <c r="E110" s="35"/>
      <c r="F110" s="37"/>
      <c r="H110" s="12"/>
      <c r="P110" s="35"/>
      <c r="Q110" s="37"/>
      <c r="T110" s="35"/>
      <c r="U110" s="37"/>
      <c r="W110" s="12"/>
      <c r="AE110" s="35"/>
      <c r="AF110" s="37"/>
      <c r="AI110" s="35"/>
      <c r="AJ110" s="37"/>
      <c r="AL110" s="12"/>
    </row>
    <row r="111" spans="1:38" x14ac:dyDescent="0.25">
      <c r="A111" s="35" t="s">
        <v>0</v>
      </c>
      <c r="B111" s="37">
        <v>1</v>
      </c>
      <c r="E111" s="35" t="s">
        <v>0</v>
      </c>
      <c r="F111" s="37">
        <v>1</v>
      </c>
      <c r="H111" s="12"/>
      <c r="P111" s="35" t="s">
        <v>0</v>
      </c>
      <c r="Q111" s="37">
        <v>1</v>
      </c>
      <c r="T111" s="35" t="s">
        <v>0</v>
      </c>
      <c r="U111" s="37">
        <v>1</v>
      </c>
      <c r="W111" s="12"/>
      <c r="AE111" s="35" t="s">
        <v>0</v>
      </c>
      <c r="AF111" s="37">
        <v>1</v>
      </c>
      <c r="AI111" s="35" t="s">
        <v>0</v>
      </c>
      <c r="AJ111" s="37">
        <v>1</v>
      </c>
      <c r="AL111" s="12"/>
    </row>
    <row r="112" spans="1:38" x14ac:dyDescent="0.25">
      <c r="A112" s="35" t="s">
        <v>1</v>
      </c>
      <c r="B112" s="37">
        <v>0.38721659919028301</v>
      </c>
      <c r="E112" s="35" t="s">
        <v>1</v>
      </c>
      <c r="F112" s="37">
        <v>0.37888326585694998</v>
      </c>
      <c r="H112" s="12"/>
      <c r="P112" s="35" t="s">
        <v>1</v>
      </c>
      <c r="Q112" s="37">
        <v>0.443734817813765</v>
      </c>
      <c r="T112" s="35" t="s">
        <v>1</v>
      </c>
      <c r="U112" s="37">
        <v>0.39469298245613998</v>
      </c>
      <c r="W112" s="12"/>
      <c r="AE112" s="35" t="s">
        <v>1</v>
      </c>
      <c r="AF112" s="37">
        <v>0.435158569500674</v>
      </c>
      <c r="AI112" s="35" t="s">
        <v>1</v>
      </c>
      <c r="AJ112" s="37">
        <v>0.39539136302294198</v>
      </c>
      <c r="AL112" s="12"/>
    </row>
    <row r="113" spans="1:38" x14ac:dyDescent="0.25">
      <c r="A113" s="35"/>
      <c r="B113" s="37"/>
      <c r="E113" s="35"/>
      <c r="F113" s="37"/>
      <c r="H113" s="12"/>
      <c r="P113" s="35"/>
      <c r="Q113" s="37"/>
      <c r="T113" s="35"/>
      <c r="U113" s="37"/>
      <c r="W113" s="12"/>
      <c r="AE113" s="35"/>
      <c r="AF113" s="37"/>
      <c r="AI113" s="35"/>
      <c r="AJ113" s="37"/>
      <c r="AL113" s="12"/>
    </row>
    <row r="114" spans="1:38" x14ac:dyDescent="0.25">
      <c r="A114" s="35" t="s">
        <v>0</v>
      </c>
      <c r="B114" s="37">
        <v>10</v>
      </c>
      <c r="E114" s="35" t="s">
        <v>0</v>
      </c>
      <c r="F114" s="37">
        <v>10</v>
      </c>
      <c r="H114" s="12"/>
      <c r="P114" s="35" t="s">
        <v>0</v>
      </c>
      <c r="Q114" s="37">
        <v>10</v>
      </c>
      <c r="T114" s="35" t="s">
        <v>0</v>
      </c>
      <c r="U114" s="37">
        <v>10</v>
      </c>
      <c r="W114" s="12"/>
      <c r="AE114" s="35" t="s">
        <v>0</v>
      </c>
      <c r="AF114" s="37">
        <v>10</v>
      </c>
      <c r="AI114" s="35" t="s">
        <v>0</v>
      </c>
      <c r="AJ114" s="37">
        <v>10</v>
      </c>
      <c r="AL114" s="12"/>
    </row>
    <row r="115" spans="1:38" x14ac:dyDescent="0.25">
      <c r="A115" s="35" t="s">
        <v>1</v>
      </c>
      <c r="B115" s="37">
        <v>0.39094466936572198</v>
      </c>
      <c r="E115" s="35" t="s">
        <v>1</v>
      </c>
      <c r="F115" s="37">
        <v>0.38424089068825901</v>
      </c>
      <c r="H115" s="12"/>
      <c r="P115" s="35" t="s">
        <v>1</v>
      </c>
      <c r="Q115" s="37">
        <v>0.43662618083670701</v>
      </c>
      <c r="T115" s="35" t="s">
        <v>1</v>
      </c>
      <c r="U115" s="37">
        <v>0.395431848852901</v>
      </c>
      <c r="W115" s="12"/>
      <c r="AE115" s="35" t="s">
        <v>1</v>
      </c>
      <c r="AF115" s="37">
        <v>0.44068488529014799</v>
      </c>
      <c r="AI115" s="35" t="s">
        <v>1</v>
      </c>
      <c r="AJ115" s="37">
        <v>0.40596153846153799</v>
      </c>
      <c r="AL115" s="12"/>
    </row>
    <row r="116" spans="1:38" s="4" customFormat="1" x14ac:dyDescent="0.25">
      <c r="A116" s="4" t="s">
        <v>27</v>
      </c>
      <c r="B116" s="25"/>
      <c r="E116" s="4" t="s">
        <v>17</v>
      </c>
      <c r="F116" s="25"/>
      <c r="H116" s="12"/>
      <c r="P116" s="4" t="s">
        <v>50</v>
      </c>
      <c r="Q116" s="25"/>
      <c r="T116" s="4" t="s">
        <v>40</v>
      </c>
      <c r="U116" s="25"/>
      <c r="W116" s="12"/>
      <c r="AE116" s="4" t="s">
        <v>70</v>
      </c>
      <c r="AF116" s="25"/>
      <c r="AI116" s="4" t="s">
        <v>60</v>
      </c>
      <c r="AJ116" s="25"/>
      <c r="AL116" s="12"/>
    </row>
    <row r="117" spans="1:38" x14ac:dyDescent="0.25">
      <c r="A117" s="4"/>
      <c r="B117" s="25"/>
      <c r="E117" s="4"/>
      <c r="F117" s="25"/>
      <c r="H117" s="12"/>
      <c r="P117" s="4"/>
      <c r="Q117" s="25"/>
      <c r="T117" s="4"/>
      <c r="U117" s="25"/>
      <c r="W117" s="12"/>
      <c r="AE117" s="4"/>
      <c r="AF117" s="25"/>
      <c r="AI117" s="4"/>
      <c r="AJ117" s="25"/>
      <c r="AL117" s="12"/>
    </row>
    <row r="118" spans="1:38" x14ac:dyDescent="0.25">
      <c r="A118" s="4"/>
      <c r="B118" s="25"/>
      <c r="E118" s="4"/>
      <c r="F118" s="25"/>
      <c r="H118" s="12"/>
      <c r="P118" s="4"/>
      <c r="Q118" s="25"/>
      <c r="T118" s="4"/>
      <c r="U118" s="25"/>
      <c r="W118" s="12"/>
      <c r="AE118" s="4"/>
      <c r="AF118" s="25"/>
      <c r="AI118" s="4"/>
      <c r="AJ118" s="25"/>
      <c r="AL118" s="12"/>
    </row>
    <row r="119" spans="1:38" x14ac:dyDescent="0.25">
      <c r="A119" s="38" t="s">
        <v>0</v>
      </c>
      <c r="B119" s="39">
        <v>1.0000000000000001E-5</v>
      </c>
      <c r="E119" s="38" t="s">
        <v>0</v>
      </c>
      <c r="F119" s="39">
        <v>1.0000000000000001E-5</v>
      </c>
      <c r="H119" s="12"/>
      <c r="P119" s="38" t="s">
        <v>0</v>
      </c>
      <c r="Q119" s="39">
        <v>1.0000000000000001E-5</v>
      </c>
      <c r="T119" s="38" t="s">
        <v>0</v>
      </c>
      <c r="U119" s="39">
        <v>1.0000000000000001E-5</v>
      </c>
      <c r="W119" s="12"/>
      <c r="AE119" s="38" t="s">
        <v>0</v>
      </c>
      <c r="AF119" s="39">
        <v>1.0000000000000001E-5</v>
      </c>
      <c r="AI119" s="38" t="s">
        <v>0</v>
      </c>
      <c r="AJ119" s="39">
        <v>1.0000000000000001E-5</v>
      </c>
      <c r="AL119" s="12"/>
    </row>
    <row r="120" spans="1:38" x14ac:dyDescent="0.25">
      <c r="A120" s="38" t="s">
        <v>1</v>
      </c>
      <c r="B120" s="40">
        <v>0.45778002699055298</v>
      </c>
      <c r="E120" s="38" t="s">
        <v>1</v>
      </c>
      <c r="F120" s="40">
        <v>0.45053643724696302</v>
      </c>
      <c r="H120" s="12"/>
      <c r="P120" s="38" t="s">
        <v>1</v>
      </c>
      <c r="Q120" s="40">
        <v>0.45576248313090401</v>
      </c>
      <c r="T120" s="38" t="s">
        <v>1</v>
      </c>
      <c r="U120" s="40">
        <v>0.45414304993252302</v>
      </c>
      <c r="W120" s="12"/>
      <c r="AE120" s="38" t="s">
        <v>1</v>
      </c>
      <c r="AF120" s="40">
        <v>0.46423751686909498</v>
      </c>
      <c r="AI120" s="38" t="s">
        <v>1</v>
      </c>
      <c r="AJ120" s="40">
        <v>0.43812753036437202</v>
      </c>
      <c r="AL120" s="12"/>
    </row>
    <row r="121" spans="1:38" x14ac:dyDescent="0.25">
      <c r="A121" s="38"/>
      <c r="B121" s="40"/>
      <c r="E121" s="38"/>
      <c r="F121" s="40"/>
      <c r="H121" s="12"/>
      <c r="P121" s="38"/>
      <c r="Q121" s="40"/>
      <c r="T121" s="38"/>
      <c r="U121" s="40"/>
      <c r="W121" s="12"/>
      <c r="AE121" s="38"/>
      <c r="AF121" s="40"/>
      <c r="AI121" s="38"/>
      <c r="AJ121" s="40"/>
      <c r="AL121" s="12"/>
    </row>
    <row r="122" spans="1:38" x14ac:dyDescent="0.25">
      <c r="A122" s="38" t="s">
        <v>0</v>
      </c>
      <c r="B122" s="40">
        <v>1E-4</v>
      </c>
      <c r="E122" s="38" t="s">
        <v>0</v>
      </c>
      <c r="F122" s="40">
        <v>1E-4</v>
      </c>
      <c r="H122" s="12"/>
      <c r="P122" s="38" t="s">
        <v>0</v>
      </c>
      <c r="Q122" s="40">
        <v>1E-4</v>
      </c>
      <c r="T122" s="38" t="s">
        <v>0</v>
      </c>
      <c r="U122" s="40">
        <v>1E-4</v>
      </c>
      <c r="W122" s="12"/>
      <c r="AE122" s="38" t="s">
        <v>0</v>
      </c>
      <c r="AF122" s="40">
        <v>1E-4</v>
      </c>
      <c r="AI122" s="38" t="s">
        <v>0</v>
      </c>
      <c r="AJ122" s="40">
        <v>1E-4</v>
      </c>
      <c r="AL122" s="12"/>
    </row>
    <row r="123" spans="1:38" x14ac:dyDescent="0.25">
      <c r="A123" s="38" t="s">
        <v>1</v>
      </c>
      <c r="B123" s="40">
        <v>0.46036437246963502</v>
      </c>
      <c r="E123" s="38" t="s">
        <v>1</v>
      </c>
      <c r="F123" s="40">
        <v>0.45422402159244202</v>
      </c>
      <c r="H123" s="12"/>
      <c r="P123" s="38" t="s">
        <v>1</v>
      </c>
      <c r="Q123" s="40">
        <v>0.46681511470985099</v>
      </c>
      <c r="T123" s="38" t="s">
        <v>1</v>
      </c>
      <c r="U123" s="40">
        <v>0.45427462887989201</v>
      </c>
      <c r="W123" s="12"/>
      <c r="AE123" s="38" t="s">
        <v>1</v>
      </c>
      <c r="AF123" s="40">
        <v>0.47046558704453401</v>
      </c>
      <c r="AI123" s="38" t="s">
        <v>1</v>
      </c>
      <c r="AJ123" s="40">
        <v>0.44212550607287399</v>
      </c>
      <c r="AL123" s="12"/>
    </row>
    <row r="124" spans="1:38" x14ac:dyDescent="0.25">
      <c r="A124" s="38"/>
      <c r="B124" s="40"/>
      <c r="E124" s="38"/>
      <c r="F124" s="40"/>
      <c r="H124" s="12"/>
      <c r="P124" s="38"/>
      <c r="Q124" s="40"/>
      <c r="T124" s="38"/>
      <c r="U124" s="40"/>
      <c r="W124" s="12"/>
      <c r="AE124" s="38"/>
      <c r="AF124" s="40"/>
      <c r="AI124" s="38"/>
      <c r="AJ124" s="40"/>
      <c r="AL124" s="12"/>
    </row>
    <row r="125" spans="1:38" x14ac:dyDescent="0.25">
      <c r="A125" s="38" t="s">
        <v>0</v>
      </c>
      <c r="B125" s="40">
        <v>1E-3</v>
      </c>
      <c r="E125" s="38" t="s">
        <v>0</v>
      </c>
      <c r="F125" s="40">
        <v>1E-3</v>
      </c>
      <c r="H125" s="12"/>
      <c r="P125" s="38" t="s">
        <v>0</v>
      </c>
      <c r="Q125" s="40">
        <v>1E-3</v>
      </c>
      <c r="T125" s="38" t="s">
        <v>0</v>
      </c>
      <c r="U125" s="40">
        <v>1E-3</v>
      </c>
      <c r="W125" s="12"/>
      <c r="AE125" s="38" t="s">
        <v>0</v>
      </c>
      <c r="AF125" s="40">
        <v>1E-3</v>
      </c>
      <c r="AI125" s="38" t="s">
        <v>0</v>
      </c>
      <c r="AJ125" s="40">
        <v>1E-3</v>
      </c>
      <c r="AL125" s="12"/>
    </row>
    <row r="126" spans="1:38" x14ac:dyDescent="0.25">
      <c r="A126" s="38" t="s">
        <v>1</v>
      </c>
      <c r="B126" s="40">
        <v>0.46346828609986501</v>
      </c>
      <c r="E126" s="38" t="s">
        <v>1</v>
      </c>
      <c r="F126" s="40">
        <v>0.44220310391362999</v>
      </c>
      <c r="H126" s="12"/>
      <c r="P126" s="38" t="s">
        <v>1</v>
      </c>
      <c r="Q126" s="40">
        <v>0.44206815114709802</v>
      </c>
      <c r="T126" s="38" t="s">
        <v>1</v>
      </c>
      <c r="U126" s="40">
        <v>0.44351889338731398</v>
      </c>
      <c r="W126" s="12"/>
      <c r="AE126" s="38" t="s">
        <v>1</v>
      </c>
      <c r="AF126" s="40">
        <v>0.44767881241565399</v>
      </c>
      <c r="AI126" s="38" t="s">
        <v>1</v>
      </c>
      <c r="AJ126" s="40">
        <v>0.42215587044534397</v>
      </c>
      <c r="AL126" s="12"/>
    </row>
    <row r="127" spans="1:38" x14ac:dyDescent="0.25">
      <c r="A127" s="38"/>
      <c r="B127" s="40"/>
      <c r="E127" s="38"/>
      <c r="F127" s="40"/>
      <c r="H127" s="12"/>
      <c r="P127" s="38"/>
      <c r="Q127" s="40"/>
      <c r="T127" s="38"/>
      <c r="U127" s="40"/>
      <c r="W127" s="12"/>
      <c r="AE127" s="38"/>
      <c r="AF127" s="40"/>
      <c r="AI127" s="38"/>
      <c r="AJ127" s="40"/>
      <c r="AL127" s="12"/>
    </row>
    <row r="128" spans="1:38" x14ac:dyDescent="0.25">
      <c r="A128" s="38" t="s">
        <v>0</v>
      </c>
      <c r="B128" s="40">
        <v>0.01</v>
      </c>
      <c r="E128" s="38" t="s">
        <v>0</v>
      </c>
      <c r="F128" s="40">
        <v>0.01</v>
      </c>
      <c r="H128" s="12"/>
      <c r="P128" s="38" t="s">
        <v>0</v>
      </c>
      <c r="Q128" s="40">
        <v>0.01</v>
      </c>
      <c r="T128" s="38" t="s">
        <v>0</v>
      </c>
      <c r="U128" s="40">
        <v>0.01</v>
      </c>
      <c r="W128" s="12"/>
      <c r="AE128" s="38" t="s">
        <v>0</v>
      </c>
      <c r="AF128" s="40">
        <v>0.01</v>
      </c>
      <c r="AI128" s="38" t="s">
        <v>0</v>
      </c>
      <c r="AJ128" s="40">
        <v>0.01</v>
      </c>
      <c r="AL128" s="12"/>
    </row>
    <row r="129" spans="1:38" x14ac:dyDescent="0.25">
      <c r="A129" s="38" t="s">
        <v>1</v>
      </c>
      <c r="B129" s="40">
        <v>0.43978407557354898</v>
      </c>
      <c r="E129" s="38" t="s">
        <v>1</v>
      </c>
      <c r="F129" s="40">
        <v>0.43535762483130902</v>
      </c>
      <c r="H129" s="12"/>
      <c r="P129" s="38" t="s">
        <v>1</v>
      </c>
      <c r="Q129" s="40">
        <v>0.42785087719298198</v>
      </c>
      <c r="T129" s="38" t="s">
        <v>1</v>
      </c>
      <c r="U129" s="40">
        <v>0.434224021592442</v>
      </c>
      <c r="W129" s="12"/>
      <c r="AE129" s="38" t="s">
        <v>1</v>
      </c>
      <c r="AF129" s="40">
        <v>0.431643049932523</v>
      </c>
      <c r="AI129" s="38" t="s">
        <v>1</v>
      </c>
      <c r="AJ129" s="40">
        <v>0.416356275303643</v>
      </c>
      <c r="AL129" s="12"/>
    </row>
    <row r="130" spans="1:38" x14ac:dyDescent="0.25">
      <c r="A130" s="38"/>
      <c r="B130" s="40"/>
      <c r="E130" s="38"/>
      <c r="F130" s="40"/>
      <c r="H130" s="12"/>
      <c r="P130" s="38"/>
      <c r="Q130" s="40"/>
      <c r="T130" s="38"/>
      <c r="U130" s="40"/>
      <c r="W130" s="12"/>
      <c r="AE130" s="38"/>
      <c r="AF130" s="40"/>
      <c r="AI130" s="38"/>
      <c r="AJ130" s="40"/>
      <c r="AL130" s="12"/>
    </row>
    <row r="131" spans="1:38" x14ac:dyDescent="0.25">
      <c r="A131" s="38" t="s">
        <v>0</v>
      </c>
      <c r="B131" s="40">
        <v>0.1</v>
      </c>
      <c r="E131" s="38" t="s">
        <v>0</v>
      </c>
      <c r="F131" s="40">
        <v>0.1</v>
      </c>
      <c r="H131" s="12"/>
      <c r="P131" s="38" t="s">
        <v>0</v>
      </c>
      <c r="Q131" s="40">
        <v>0.1</v>
      </c>
      <c r="T131" s="38" t="s">
        <v>0</v>
      </c>
      <c r="U131" s="40">
        <v>0.1</v>
      </c>
      <c r="W131" s="12"/>
      <c r="AE131" s="38" t="s">
        <v>0</v>
      </c>
      <c r="AF131" s="40">
        <v>0.1</v>
      </c>
      <c r="AI131" s="38" t="s">
        <v>0</v>
      </c>
      <c r="AJ131" s="40">
        <v>0.1</v>
      </c>
      <c r="AL131" s="12"/>
    </row>
    <row r="132" spans="1:38" x14ac:dyDescent="0.25">
      <c r="A132" s="38" t="s">
        <v>1</v>
      </c>
      <c r="B132" s="40">
        <v>0.44606612685559999</v>
      </c>
      <c r="E132" s="38" t="s">
        <v>1</v>
      </c>
      <c r="F132" s="40">
        <v>0.436454116059379</v>
      </c>
      <c r="H132" s="12"/>
      <c r="P132" s="38" t="s">
        <v>1</v>
      </c>
      <c r="Q132" s="40">
        <v>0.41964574898785401</v>
      </c>
      <c r="T132" s="38" t="s">
        <v>1</v>
      </c>
      <c r="U132" s="40">
        <v>0.43032051282051198</v>
      </c>
      <c r="W132" s="12"/>
      <c r="AE132" s="38" t="s">
        <v>1</v>
      </c>
      <c r="AF132" s="40">
        <v>0.42738191632928402</v>
      </c>
      <c r="AI132" s="38" t="s">
        <v>1</v>
      </c>
      <c r="AJ132" s="40">
        <v>0.41943657219973002</v>
      </c>
      <c r="AL132" s="12"/>
    </row>
    <row r="133" spans="1:38" x14ac:dyDescent="0.25">
      <c r="A133" s="38"/>
      <c r="B133" s="40"/>
      <c r="E133" s="38"/>
      <c r="F133" s="40"/>
      <c r="H133" s="12"/>
      <c r="P133" s="38"/>
      <c r="Q133" s="40"/>
      <c r="T133" s="38"/>
      <c r="U133" s="40"/>
      <c r="W133" s="12"/>
      <c r="AE133" s="38"/>
      <c r="AF133" s="40"/>
      <c r="AI133" s="38"/>
      <c r="AJ133" s="40"/>
      <c r="AL133" s="12"/>
    </row>
    <row r="134" spans="1:38" x14ac:dyDescent="0.25">
      <c r="A134" s="38" t="s">
        <v>0</v>
      </c>
      <c r="B134" s="40">
        <v>1</v>
      </c>
      <c r="E134" s="38" t="s">
        <v>0</v>
      </c>
      <c r="F134" s="40">
        <v>1</v>
      </c>
      <c r="H134" s="12"/>
      <c r="P134" s="38" t="s">
        <v>0</v>
      </c>
      <c r="Q134" s="40">
        <v>1</v>
      </c>
      <c r="T134" s="38" t="s">
        <v>0</v>
      </c>
      <c r="U134" s="40">
        <v>1</v>
      </c>
      <c r="W134" s="12"/>
      <c r="AE134" s="38" t="s">
        <v>0</v>
      </c>
      <c r="AF134" s="40">
        <v>1</v>
      </c>
      <c r="AI134" s="38" t="s">
        <v>0</v>
      </c>
      <c r="AJ134" s="40">
        <v>1</v>
      </c>
      <c r="AL134" s="12"/>
    </row>
    <row r="135" spans="1:38" x14ac:dyDescent="0.25">
      <c r="A135" s="38" t="s">
        <v>1</v>
      </c>
      <c r="B135" s="40">
        <v>0.44566464237516801</v>
      </c>
      <c r="E135" s="38" t="s">
        <v>1</v>
      </c>
      <c r="F135" s="40">
        <v>0.43807692307692297</v>
      </c>
      <c r="H135" s="12"/>
      <c r="P135" s="38" t="s">
        <v>1</v>
      </c>
      <c r="Q135" s="40">
        <v>0.41328272604588301</v>
      </c>
      <c r="T135" s="38" t="s">
        <v>1</v>
      </c>
      <c r="U135" s="40">
        <v>0.43413630229419697</v>
      </c>
      <c r="W135" s="12"/>
      <c r="AE135" s="38" t="s">
        <v>1</v>
      </c>
      <c r="AF135" s="40">
        <v>0.42918016194331898</v>
      </c>
      <c r="AI135" s="38" t="s">
        <v>1</v>
      </c>
      <c r="AJ135" s="40">
        <v>0.42074224021592399</v>
      </c>
      <c r="AL135" s="12"/>
    </row>
    <row r="136" spans="1:38" x14ac:dyDescent="0.25">
      <c r="A136" s="38"/>
      <c r="B136" s="40"/>
      <c r="E136" s="38"/>
      <c r="F136" s="40"/>
      <c r="H136" s="12"/>
      <c r="P136" s="38"/>
      <c r="Q136" s="40"/>
      <c r="T136" s="38"/>
      <c r="U136" s="40"/>
      <c r="W136" s="12"/>
      <c r="AE136" s="38"/>
      <c r="AF136" s="40"/>
      <c r="AI136" s="38"/>
      <c r="AJ136" s="40"/>
      <c r="AL136" s="12"/>
    </row>
    <row r="137" spans="1:38" x14ac:dyDescent="0.25">
      <c r="A137" s="38" t="s">
        <v>0</v>
      </c>
      <c r="B137" s="40">
        <v>10</v>
      </c>
      <c r="E137" s="38" t="s">
        <v>0</v>
      </c>
      <c r="F137" s="40">
        <v>10</v>
      </c>
      <c r="H137" s="12"/>
      <c r="P137" s="38" t="s">
        <v>0</v>
      </c>
      <c r="Q137" s="40">
        <v>10</v>
      </c>
      <c r="T137" s="38" t="s">
        <v>0</v>
      </c>
      <c r="U137" s="40">
        <v>10</v>
      </c>
      <c r="W137" s="12"/>
      <c r="AE137" s="38" t="s">
        <v>0</v>
      </c>
      <c r="AF137" s="40">
        <v>10</v>
      </c>
      <c r="AI137" s="38" t="s">
        <v>0</v>
      </c>
      <c r="AJ137" s="40">
        <v>10</v>
      </c>
      <c r="AL137" s="12"/>
    </row>
    <row r="138" spans="1:38" x14ac:dyDescent="0.25">
      <c r="A138" s="38" t="s">
        <v>1</v>
      </c>
      <c r="B138" s="40">
        <v>0.43872807017543802</v>
      </c>
      <c r="E138" s="38" t="s">
        <v>1</v>
      </c>
      <c r="F138" s="40">
        <v>0.43755060728744899</v>
      </c>
      <c r="H138" s="12"/>
      <c r="P138" s="38" t="s">
        <v>1</v>
      </c>
      <c r="Q138" s="40">
        <v>0.41543184885290102</v>
      </c>
      <c r="T138" s="38" t="s">
        <v>1</v>
      </c>
      <c r="U138" s="40">
        <v>0.43641700404858302</v>
      </c>
      <c r="W138" s="12"/>
      <c r="AE138" s="38" t="s">
        <v>1</v>
      </c>
      <c r="AF138" s="40">
        <v>0.430060728744939</v>
      </c>
      <c r="AI138" s="38" t="s">
        <v>1</v>
      </c>
      <c r="AJ138" s="40">
        <v>0.421231443994601</v>
      </c>
      <c r="AL138" s="12"/>
    </row>
    <row r="139" spans="1:38" s="4" customFormat="1" x14ac:dyDescent="0.25">
      <c r="A139" s="4" t="s">
        <v>28</v>
      </c>
      <c r="B139" s="25"/>
      <c r="E139" s="4" t="s">
        <v>18</v>
      </c>
      <c r="F139" s="25"/>
      <c r="H139" s="12"/>
      <c r="P139" s="4" t="s">
        <v>51</v>
      </c>
      <c r="Q139" s="25"/>
      <c r="T139" s="4" t="s">
        <v>41</v>
      </c>
      <c r="U139" s="25"/>
      <c r="W139" s="12"/>
      <c r="AE139" s="4" t="s">
        <v>71</v>
      </c>
      <c r="AF139" s="25"/>
      <c r="AI139" s="4" t="s">
        <v>61</v>
      </c>
      <c r="AJ139" s="25"/>
      <c r="AL139" s="12"/>
    </row>
    <row r="140" spans="1:38" x14ac:dyDescent="0.25">
      <c r="A140" s="4"/>
      <c r="B140" s="25"/>
      <c r="E140" s="4"/>
      <c r="F140" s="25"/>
      <c r="H140" s="12"/>
      <c r="P140" s="4"/>
      <c r="Q140" s="25"/>
      <c r="T140" s="4"/>
      <c r="U140" s="25"/>
      <c r="W140" s="12"/>
      <c r="AE140" s="4"/>
      <c r="AF140" s="25"/>
      <c r="AI140" s="4"/>
      <c r="AJ140" s="25"/>
      <c r="AL140" s="12"/>
    </row>
    <row r="141" spans="1:38" x14ac:dyDescent="0.25">
      <c r="A141" s="4"/>
      <c r="B141" s="25"/>
      <c r="E141" s="4"/>
      <c r="F141" s="25"/>
      <c r="H141" s="12"/>
      <c r="P141" s="4"/>
      <c r="Q141" s="25"/>
      <c r="T141" s="4"/>
      <c r="U141" s="25"/>
      <c r="W141" s="12"/>
      <c r="AE141" s="4"/>
      <c r="AF141" s="25"/>
      <c r="AI141" s="4"/>
      <c r="AJ141" s="25"/>
      <c r="AL141" s="12"/>
    </row>
    <row r="142" spans="1:38" x14ac:dyDescent="0.25">
      <c r="A142" s="41" t="s">
        <v>0</v>
      </c>
      <c r="B142" s="42">
        <v>1.0000000000000001E-5</v>
      </c>
      <c r="E142" s="41" t="s">
        <v>0</v>
      </c>
      <c r="F142" s="42">
        <v>1.0000000000000001E-5</v>
      </c>
      <c r="H142" s="12"/>
      <c r="P142" s="41" t="s">
        <v>0</v>
      </c>
      <c r="Q142" s="42">
        <v>1.0000000000000001E-5</v>
      </c>
      <c r="T142" s="41" t="s">
        <v>0</v>
      </c>
      <c r="U142" s="42">
        <v>1.0000000000000001E-5</v>
      </c>
      <c r="W142" s="12"/>
      <c r="AE142" s="41" t="s">
        <v>0</v>
      </c>
      <c r="AF142" s="42">
        <v>1.0000000000000001E-5</v>
      </c>
      <c r="AI142" s="41" t="s">
        <v>0</v>
      </c>
      <c r="AJ142" s="42">
        <v>1.0000000000000001E-5</v>
      </c>
      <c r="AL142" s="12"/>
    </row>
    <row r="143" spans="1:38" x14ac:dyDescent="0.25">
      <c r="A143" s="41" t="s">
        <v>1</v>
      </c>
      <c r="B143" s="43">
        <v>0.44738191632928398</v>
      </c>
      <c r="E143" s="41" t="s">
        <v>1</v>
      </c>
      <c r="F143" s="43">
        <v>0.43730769230769201</v>
      </c>
      <c r="H143" s="12"/>
      <c r="P143" s="41" t="s">
        <v>1</v>
      </c>
      <c r="Q143" s="43">
        <v>0.45804318488529</v>
      </c>
      <c r="T143" s="41" t="s">
        <v>1</v>
      </c>
      <c r="U143" s="43">
        <v>0.44760121457489799</v>
      </c>
      <c r="W143" s="12"/>
      <c r="AE143" s="41" t="s">
        <v>1</v>
      </c>
      <c r="AF143" s="43">
        <v>0.45413967611335998</v>
      </c>
      <c r="AI143" s="41" t="s">
        <v>1</v>
      </c>
      <c r="AJ143" s="43">
        <v>0.44080634278002701</v>
      </c>
      <c r="AL143" s="12"/>
    </row>
    <row r="144" spans="1:38" x14ac:dyDescent="0.25">
      <c r="A144" s="41"/>
      <c r="B144" s="43"/>
      <c r="E144" s="41"/>
      <c r="F144" s="43"/>
      <c r="H144" s="12"/>
      <c r="P144" s="41"/>
      <c r="Q144" s="43"/>
      <c r="T144" s="41"/>
      <c r="U144" s="43"/>
      <c r="W144" s="12"/>
      <c r="AE144" s="41"/>
      <c r="AF144" s="43"/>
      <c r="AI144" s="41"/>
      <c r="AJ144" s="43"/>
      <c r="AL144" s="12"/>
    </row>
    <row r="145" spans="1:38" x14ac:dyDescent="0.25">
      <c r="A145" s="41" t="s">
        <v>0</v>
      </c>
      <c r="B145" s="43">
        <v>1E-4</v>
      </c>
      <c r="E145" s="41" t="s">
        <v>0</v>
      </c>
      <c r="F145" s="43">
        <v>1E-4</v>
      </c>
      <c r="H145" s="12"/>
      <c r="P145" s="41" t="s">
        <v>0</v>
      </c>
      <c r="Q145" s="43">
        <v>1E-4</v>
      </c>
      <c r="T145" s="41" t="s">
        <v>0</v>
      </c>
      <c r="U145" s="43">
        <v>1E-4</v>
      </c>
      <c r="W145" s="12"/>
      <c r="AE145" s="41" t="s">
        <v>0</v>
      </c>
      <c r="AF145" s="43">
        <v>1E-4</v>
      </c>
      <c r="AI145" s="41" t="s">
        <v>0</v>
      </c>
      <c r="AJ145" s="43">
        <v>1E-4</v>
      </c>
      <c r="AL145" s="12"/>
    </row>
    <row r="146" spans="1:38" x14ac:dyDescent="0.25">
      <c r="A146" s="41" t="s">
        <v>1</v>
      </c>
      <c r="B146" s="43">
        <v>0.45944669365721902</v>
      </c>
      <c r="E146" s="41" t="s">
        <v>1</v>
      </c>
      <c r="F146" s="43">
        <v>0.44993927125506</v>
      </c>
      <c r="H146" s="12"/>
      <c r="P146" s="41" t="s">
        <v>1</v>
      </c>
      <c r="Q146" s="43">
        <v>0.47194669365721897</v>
      </c>
      <c r="T146" s="41" t="s">
        <v>1</v>
      </c>
      <c r="U146" s="43">
        <v>0.45642037786774597</v>
      </c>
      <c r="W146" s="12"/>
      <c r="AE146" s="41" t="s">
        <v>1</v>
      </c>
      <c r="AF146" s="43">
        <v>0.46185897435897399</v>
      </c>
      <c r="AI146" s="41" t="s">
        <v>1</v>
      </c>
      <c r="AJ146" s="43">
        <v>0.43764844804318398</v>
      </c>
      <c r="AL146" s="12"/>
    </row>
    <row r="147" spans="1:38" x14ac:dyDescent="0.25">
      <c r="A147" s="41"/>
      <c r="B147" s="43"/>
      <c r="E147" s="41"/>
      <c r="F147" s="43"/>
      <c r="H147" s="12"/>
      <c r="P147" s="41"/>
      <c r="Q147" s="43"/>
      <c r="T147" s="41"/>
      <c r="U147" s="43"/>
      <c r="W147" s="12"/>
      <c r="AE147" s="41"/>
      <c r="AF147" s="43"/>
      <c r="AI147" s="41"/>
      <c r="AJ147" s="43"/>
      <c r="AL147" s="12"/>
    </row>
    <row r="148" spans="1:38" x14ac:dyDescent="0.25">
      <c r="A148" s="41" t="s">
        <v>0</v>
      </c>
      <c r="B148" s="43">
        <v>1E-3</v>
      </c>
      <c r="E148" s="41" t="s">
        <v>0</v>
      </c>
      <c r="F148" s="43">
        <v>1E-3</v>
      </c>
      <c r="H148" s="12"/>
      <c r="P148" s="41" t="s">
        <v>0</v>
      </c>
      <c r="Q148" s="43">
        <v>1E-3</v>
      </c>
      <c r="T148" s="41" t="s">
        <v>0</v>
      </c>
      <c r="U148" s="43">
        <v>1E-3</v>
      </c>
      <c r="W148" s="12"/>
      <c r="AE148" s="41" t="s">
        <v>0</v>
      </c>
      <c r="AF148" s="43">
        <v>1E-3</v>
      </c>
      <c r="AI148" s="41" t="s">
        <v>0</v>
      </c>
      <c r="AJ148" s="43">
        <v>1E-3</v>
      </c>
      <c r="AL148" s="12"/>
    </row>
    <row r="149" spans="1:38" x14ac:dyDescent="0.25">
      <c r="A149" s="41" t="s">
        <v>1</v>
      </c>
      <c r="B149" s="43">
        <v>0.43513832658569401</v>
      </c>
      <c r="E149" s="41" t="s">
        <v>1</v>
      </c>
      <c r="F149" s="43">
        <v>0.43031713900134899</v>
      </c>
      <c r="H149" s="12"/>
      <c r="P149" s="41" t="s">
        <v>1</v>
      </c>
      <c r="Q149" s="43">
        <v>0.43609311740890599</v>
      </c>
      <c r="T149" s="41" t="s">
        <v>1</v>
      </c>
      <c r="U149" s="43">
        <v>0.43215587044534398</v>
      </c>
      <c r="W149" s="12"/>
      <c r="AE149" s="41" t="s">
        <v>1</v>
      </c>
      <c r="AF149" s="43">
        <v>0.463836032388663</v>
      </c>
      <c r="AI149" s="41" t="s">
        <v>1</v>
      </c>
      <c r="AJ149" s="43">
        <v>0.42671727395411602</v>
      </c>
      <c r="AL149" s="12"/>
    </row>
    <row r="150" spans="1:38" x14ac:dyDescent="0.25">
      <c r="A150" s="41"/>
      <c r="B150" s="43"/>
      <c r="E150" s="41"/>
      <c r="F150" s="43"/>
      <c r="H150" s="12"/>
      <c r="P150" s="41"/>
      <c r="Q150" s="43"/>
      <c r="T150" s="41"/>
      <c r="U150" s="43"/>
      <c r="W150" s="12"/>
      <c r="AE150" s="41"/>
      <c r="AF150" s="43"/>
      <c r="AI150" s="41"/>
      <c r="AJ150" s="43"/>
      <c r="AL150" s="12"/>
    </row>
    <row r="151" spans="1:38" x14ac:dyDescent="0.25">
      <c r="A151" s="41" t="s">
        <v>0</v>
      </c>
      <c r="B151" s="43">
        <v>0.01</v>
      </c>
      <c r="E151" s="41" t="s">
        <v>0</v>
      </c>
      <c r="F151" s="43">
        <v>0.01</v>
      </c>
      <c r="H151" s="12"/>
      <c r="P151" s="41" t="s">
        <v>0</v>
      </c>
      <c r="Q151" s="43">
        <v>0.01</v>
      </c>
      <c r="T151" s="41" t="s">
        <v>0</v>
      </c>
      <c r="U151" s="43">
        <v>0.01</v>
      </c>
      <c r="W151" s="12"/>
      <c r="AE151" s="41" t="s">
        <v>0</v>
      </c>
      <c r="AF151" s="43">
        <v>0.01</v>
      </c>
      <c r="AI151" s="41" t="s">
        <v>0</v>
      </c>
      <c r="AJ151" s="43">
        <v>0.01</v>
      </c>
      <c r="AL151" s="12"/>
    </row>
    <row r="152" spans="1:38" x14ac:dyDescent="0.25">
      <c r="A152" s="41" t="s">
        <v>1</v>
      </c>
      <c r="B152" s="43">
        <v>0.43083333333333301</v>
      </c>
      <c r="E152" s="41" t="s">
        <v>1</v>
      </c>
      <c r="F152" s="43">
        <v>0.43510796221322501</v>
      </c>
      <c r="H152" s="12"/>
      <c r="P152" s="41" t="s">
        <v>1</v>
      </c>
      <c r="Q152" s="43">
        <v>0.41293184885290102</v>
      </c>
      <c r="T152" s="41" t="s">
        <v>1</v>
      </c>
      <c r="U152" s="43">
        <v>0.42736842105263101</v>
      </c>
      <c r="W152" s="12"/>
      <c r="AE152" s="41" t="s">
        <v>1</v>
      </c>
      <c r="AF152" s="43">
        <v>0.47273954116059302</v>
      </c>
      <c r="AI152" s="41" t="s">
        <v>1</v>
      </c>
      <c r="AJ152" s="43">
        <v>0.428083670715249</v>
      </c>
      <c r="AL152" s="12"/>
    </row>
    <row r="153" spans="1:38" x14ac:dyDescent="0.25">
      <c r="A153" s="41"/>
      <c r="B153" s="43"/>
      <c r="E153" s="41"/>
      <c r="F153" s="43"/>
      <c r="H153" s="12"/>
      <c r="P153" s="41"/>
      <c r="Q153" s="43"/>
      <c r="T153" s="41"/>
      <c r="U153" s="43"/>
      <c r="W153" s="12"/>
      <c r="AE153" s="41"/>
      <c r="AF153" s="43"/>
      <c r="AI153" s="41"/>
      <c r="AJ153" s="43"/>
      <c r="AL153" s="12"/>
    </row>
    <row r="154" spans="1:38" x14ac:dyDescent="0.25">
      <c r="A154" s="41" t="s">
        <v>0</v>
      </c>
      <c r="B154" s="43">
        <v>0.1</v>
      </c>
      <c r="E154" s="41" t="s">
        <v>0</v>
      </c>
      <c r="F154" s="43">
        <v>0.1</v>
      </c>
      <c r="H154" s="12"/>
      <c r="P154" s="41" t="s">
        <v>0</v>
      </c>
      <c r="Q154" s="43">
        <v>0.1</v>
      </c>
      <c r="T154" s="41" t="s">
        <v>0</v>
      </c>
      <c r="U154" s="43">
        <v>0.1</v>
      </c>
      <c r="W154" s="12"/>
      <c r="AE154" s="41" t="s">
        <v>0</v>
      </c>
      <c r="AF154" s="43">
        <v>0.1</v>
      </c>
      <c r="AI154" s="41" t="s">
        <v>0</v>
      </c>
      <c r="AJ154" s="43">
        <v>0.1</v>
      </c>
      <c r="AL154" s="12"/>
    </row>
    <row r="155" spans="1:38" x14ac:dyDescent="0.25">
      <c r="A155" s="41" t="s">
        <v>1</v>
      </c>
      <c r="B155" s="43">
        <v>0.43315452091767798</v>
      </c>
      <c r="E155" s="41" t="s">
        <v>1</v>
      </c>
      <c r="F155" s="43">
        <v>0.44208839406207801</v>
      </c>
      <c r="H155" s="12"/>
      <c r="P155" s="41" t="s">
        <v>1</v>
      </c>
      <c r="Q155" s="43">
        <v>0.416751012145749</v>
      </c>
      <c r="T155" s="41" t="s">
        <v>1</v>
      </c>
      <c r="U155" s="43">
        <v>0.41811066126855601</v>
      </c>
      <c r="W155" s="12"/>
      <c r="AE155" s="41" t="s">
        <v>1</v>
      </c>
      <c r="AF155" s="43">
        <v>0.45470647773279299</v>
      </c>
      <c r="AI155" s="41" t="s">
        <v>1</v>
      </c>
      <c r="AJ155" s="43">
        <v>0.416987179487179</v>
      </c>
      <c r="AL155" s="12"/>
    </row>
    <row r="156" spans="1:38" x14ac:dyDescent="0.25">
      <c r="A156" s="41"/>
      <c r="B156" s="43"/>
      <c r="E156" s="41"/>
      <c r="F156" s="43"/>
      <c r="H156" s="12"/>
      <c r="P156" s="41"/>
      <c r="Q156" s="43"/>
      <c r="T156" s="41"/>
      <c r="U156" s="43"/>
      <c r="W156" s="12"/>
      <c r="AE156" s="41"/>
      <c r="AF156" s="43"/>
      <c r="AI156" s="41"/>
      <c r="AJ156" s="43"/>
      <c r="AL156" s="12"/>
    </row>
    <row r="157" spans="1:38" x14ac:dyDescent="0.25">
      <c r="A157" s="41" t="s">
        <v>0</v>
      </c>
      <c r="B157" s="43">
        <v>1</v>
      </c>
      <c r="E157" s="41" t="s">
        <v>0</v>
      </c>
      <c r="F157" s="43">
        <v>1</v>
      </c>
      <c r="H157" s="12"/>
      <c r="P157" s="41" t="s">
        <v>0</v>
      </c>
      <c r="Q157" s="43">
        <v>1</v>
      </c>
      <c r="T157" s="41" t="s">
        <v>0</v>
      </c>
      <c r="U157" s="43">
        <v>1</v>
      </c>
      <c r="W157" s="12"/>
      <c r="AE157" s="41" t="s">
        <v>0</v>
      </c>
      <c r="AF157" s="43">
        <v>1</v>
      </c>
      <c r="AI157" s="41" t="s">
        <v>0</v>
      </c>
      <c r="AJ157" s="43">
        <v>1</v>
      </c>
      <c r="AL157" s="12"/>
    </row>
    <row r="158" spans="1:38" x14ac:dyDescent="0.25">
      <c r="A158" s="41" t="s">
        <v>1</v>
      </c>
      <c r="B158" s="43">
        <v>0.436359649122807</v>
      </c>
      <c r="E158" s="41" t="s">
        <v>1</v>
      </c>
      <c r="F158" s="43">
        <v>0.43940958164642302</v>
      </c>
      <c r="H158" s="12"/>
      <c r="P158" s="41" t="s">
        <v>1</v>
      </c>
      <c r="Q158" s="43">
        <v>0.41508434547908202</v>
      </c>
      <c r="T158" s="41" t="s">
        <v>1</v>
      </c>
      <c r="U158" s="43">
        <v>0.42679824561403501</v>
      </c>
      <c r="W158" s="12"/>
      <c r="AE158" s="41" t="s">
        <v>1</v>
      </c>
      <c r="AF158" s="43">
        <v>0.46843792172739501</v>
      </c>
      <c r="AI158" s="41" t="s">
        <v>1</v>
      </c>
      <c r="AJ158" s="43">
        <v>0.41882253711201001</v>
      </c>
      <c r="AL158" s="12"/>
    </row>
    <row r="159" spans="1:38" x14ac:dyDescent="0.25">
      <c r="A159" s="41"/>
      <c r="B159" s="43"/>
      <c r="E159" s="41"/>
      <c r="F159" s="43"/>
      <c r="H159" s="12"/>
      <c r="P159" s="41"/>
      <c r="Q159" s="43"/>
      <c r="T159" s="41"/>
      <c r="U159" s="43"/>
      <c r="W159" s="12"/>
      <c r="AE159" s="41"/>
      <c r="AF159" s="43"/>
      <c r="AI159" s="41"/>
      <c r="AJ159" s="43"/>
      <c r="AL159" s="12"/>
    </row>
    <row r="160" spans="1:38" x14ac:dyDescent="0.25">
      <c r="A160" s="41" t="s">
        <v>0</v>
      </c>
      <c r="B160" s="43">
        <v>10</v>
      </c>
      <c r="E160" s="41" t="s">
        <v>0</v>
      </c>
      <c r="F160" s="43">
        <v>10</v>
      </c>
      <c r="H160" s="12"/>
      <c r="P160" s="41" t="s">
        <v>0</v>
      </c>
      <c r="Q160" s="43">
        <v>10</v>
      </c>
      <c r="T160" s="41" t="s">
        <v>0</v>
      </c>
      <c r="U160" s="43">
        <v>10</v>
      </c>
      <c r="W160" s="12"/>
      <c r="AE160" s="41" t="s">
        <v>0</v>
      </c>
      <c r="AF160" s="43">
        <v>10</v>
      </c>
      <c r="AI160" s="41" t="s">
        <v>0</v>
      </c>
      <c r="AJ160" s="43">
        <v>10</v>
      </c>
      <c r="AL160" s="12"/>
    </row>
    <row r="161" spans="1:38" x14ac:dyDescent="0.25">
      <c r="A161" s="41" t="s">
        <v>1</v>
      </c>
      <c r="B161" s="43">
        <v>0.43688596491227999</v>
      </c>
      <c r="E161" s="41" t="s">
        <v>1</v>
      </c>
      <c r="F161" s="43">
        <v>0.43120445344129499</v>
      </c>
      <c r="H161" s="12"/>
      <c r="P161" s="41" t="s">
        <v>1</v>
      </c>
      <c r="Q161" s="43">
        <v>0.41670715249662599</v>
      </c>
      <c r="T161" s="41" t="s">
        <v>1</v>
      </c>
      <c r="U161" s="43">
        <v>0.41863697705802899</v>
      </c>
      <c r="W161" s="12"/>
      <c r="AE161" s="41" t="s">
        <v>1</v>
      </c>
      <c r="AF161" s="43">
        <v>0.46273954116059302</v>
      </c>
      <c r="AI161" s="41" t="s">
        <v>1</v>
      </c>
      <c r="AJ161" s="43">
        <v>0.42913967611336001</v>
      </c>
      <c r="AL161" s="12"/>
    </row>
    <row r="162" spans="1:38" x14ac:dyDescent="0.25">
      <c r="A162" s="4" t="s">
        <v>29</v>
      </c>
      <c r="B162" s="25"/>
      <c r="E162" s="4" t="s">
        <v>19</v>
      </c>
      <c r="F162" s="25"/>
      <c r="H162" s="12"/>
      <c r="P162" s="4" t="s">
        <v>52</v>
      </c>
      <c r="Q162" s="25"/>
      <c r="T162" s="4" t="s">
        <v>42</v>
      </c>
      <c r="U162" s="25"/>
      <c r="W162" s="12"/>
      <c r="AE162" s="4" t="s">
        <v>72</v>
      </c>
      <c r="AF162" s="25"/>
      <c r="AI162" s="4" t="s">
        <v>62</v>
      </c>
      <c r="AJ162" s="25"/>
      <c r="AL162" s="12"/>
    </row>
    <row r="163" spans="1:38" x14ac:dyDescent="0.25">
      <c r="A163" s="4"/>
      <c r="B163" s="25"/>
      <c r="E163" s="4"/>
      <c r="F163" s="25"/>
      <c r="H163" s="12"/>
      <c r="P163" s="4"/>
      <c r="Q163" s="25"/>
      <c r="T163" s="4"/>
      <c r="U163" s="25"/>
      <c r="W163" s="12"/>
      <c r="AE163" s="4"/>
      <c r="AF163" s="25"/>
      <c r="AI163" s="4"/>
      <c r="AJ163" s="25"/>
      <c r="AL163" s="12"/>
    </row>
    <row r="164" spans="1:38" x14ac:dyDescent="0.25">
      <c r="A164" s="4"/>
      <c r="B164" s="25"/>
      <c r="E164" s="4"/>
      <c r="F164" s="25"/>
      <c r="H164" s="12"/>
      <c r="P164" s="4"/>
      <c r="Q164" s="25"/>
      <c r="T164" s="4"/>
      <c r="U164" s="25"/>
      <c r="W164" s="12"/>
      <c r="AE164" s="4"/>
      <c r="AF164" s="25"/>
      <c r="AI164" s="4"/>
      <c r="AJ164" s="25"/>
      <c r="AL164" s="12"/>
    </row>
    <row r="165" spans="1:38" x14ac:dyDescent="0.25">
      <c r="A165" s="44" t="s">
        <v>0</v>
      </c>
      <c r="B165" s="45">
        <v>1.0000000000000001E-5</v>
      </c>
      <c r="E165" s="44" t="s">
        <v>0</v>
      </c>
      <c r="F165" s="45">
        <v>1.0000000000000001E-5</v>
      </c>
      <c r="H165" s="12"/>
      <c r="P165" s="44" t="s">
        <v>0</v>
      </c>
      <c r="Q165" s="45">
        <v>1.0000000000000001E-5</v>
      </c>
      <c r="T165" s="44" t="s">
        <v>0</v>
      </c>
      <c r="U165" s="45">
        <v>1.0000000000000001E-5</v>
      </c>
      <c r="W165" s="12"/>
      <c r="AE165" s="44" t="s">
        <v>0</v>
      </c>
      <c r="AF165" s="45">
        <v>1.0000000000000001E-5</v>
      </c>
      <c r="AI165" s="44" t="s">
        <v>0</v>
      </c>
      <c r="AJ165" s="45">
        <v>1.0000000000000001E-5</v>
      </c>
      <c r="AL165" s="12"/>
    </row>
    <row r="166" spans="1:38" x14ac:dyDescent="0.25">
      <c r="A166" s="44" t="s">
        <v>1</v>
      </c>
      <c r="B166" s="46">
        <v>0.46726383265856902</v>
      </c>
      <c r="E166" s="44" t="s">
        <v>1</v>
      </c>
      <c r="F166" s="46">
        <v>0.44603913630229403</v>
      </c>
      <c r="H166" s="12"/>
      <c r="P166" s="44" t="s">
        <v>1</v>
      </c>
      <c r="Q166" s="46">
        <v>0.48748650472334598</v>
      </c>
      <c r="T166" s="44" t="s">
        <v>1</v>
      </c>
      <c r="U166" s="46">
        <v>0.45200742240215902</v>
      </c>
      <c r="W166" s="12"/>
      <c r="AE166" s="44" t="s">
        <v>1</v>
      </c>
      <c r="AF166" s="46">
        <v>0.473711201079622</v>
      </c>
      <c r="AI166" s="44" t="s">
        <v>1</v>
      </c>
      <c r="AJ166" s="46">
        <v>0.45590418353576201</v>
      </c>
      <c r="AL166" s="12"/>
    </row>
    <row r="167" spans="1:38" x14ac:dyDescent="0.25">
      <c r="A167" s="44"/>
      <c r="B167" s="46"/>
      <c r="E167" s="44"/>
      <c r="F167" s="46"/>
      <c r="H167" s="12"/>
      <c r="P167" s="44"/>
      <c r="Q167" s="46"/>
      <c r="T167" s="44"/>
      <c r="U167" s="46"/>
      <c r="W167" s="12"/>
      <c r="AE167" s="44"/>
      <c r="AF167" s="46"/>
      <c r="AI167" s="44"/>
      <c r="AJ167" s="46"/>
      <c r="AL167" s="12"/>
    </row>
    <row r="168" spans="1:38" x14ac:dyDescent="0.25">
      <c r="A168" s="44" t="s">
        <v>0</v>
      </c>
      <c r="B168" s="46">
        <v>1E-4</v>
      </c>
      <c r="E168" s="44" t="s">
        <v>0</v>
      </c>
      <c r="F168" s="46">
        <v>1E-4</v>
      </c>
      <c r="H168" s="12"/>
      <c r="P168" s="44" t="s">
        <v>0</v>
      </c>
      <c r="Q168" s="46">
        <v>1E-4</v>
      </c>
      <c r="T168" s="44" t="s">
        <v>0</v>
      </c>
      <c r="U168" s="46">
        <v>1E-4</v>
      </c>
      <c r="W168" s="12"/>
      <c r="AE168" s="44" t="s">
        <v>0</v>
      </c>
      <c r="AF168" s="46">
        <v>1E-4</v>
      </c>
      <c r="AI168" s="44" t="s">
        <v>0</v>
      </c>
      <c r="AJ168" s="46">
        <v>1E-4</v>
      </c>
      <c r="AL168" s="12"/>
    </row>
    <row r="169" spans="1:38" x14ac:dyDescent="0.25">
      <c r="A169" s="44" t="s">
        <v>1</v>
      </c>
      <c r="B169" s="46">
        <v>0.46387651821862302</v>
      </c>
      <c r="E169" s="44" t="s">
        <v>1</v>
      </c>
      <c r="F169" s="46">
        <v>0.44349190283400802</v>
      </c>
      <c r="H169" s="12"/>
      <c r="P169" s="44" t="s">
        <v>1</v>
      </c>
      <c r="Q169" s="46">
        <v>0.48928137651821801</v>
      </c>
      <c r="T169" s="44" t="s">
        <v>1</v>
      </c>
      <c r="U169" s="46">
        <v>0.46376180836707098</v>
      </c>
      <c r="W169" s="12"/>
      <c r="AE169" s="44" t="s">
        <v>1</v>
      </c>
      <c r="AF169" s="46">
        <v>0.48243927125505998</v>
      </c>
      <c r="AI169" s="44" t="s">
        <v>1</v>
      </c>
      <c r="AJ169" s="46">
        <v>0.45949730094466901</v>
      </c>
      <c r="AL169" s="12"/>
    </row>
    <row r="170" spans="1:38" x14ac:dyDescent="0.25">
      <c r="A170" s="44"/>
      <c r="B170" s="46"/>
      <c r="E170" s="44"/>
      <c r="F170" s="46"/>
      <c r="H170" s="12"/>
      <c r="P170" s="44"/>
      <c r="Q170" s="46"/>
      <c r="T170" s="44"/>
      <c r="U170" s="46"/>
      <c r="W170" s="12"/>
      <c r="AE170" s="44"/>
      <c r="AF170" s="46"/>
      <c r="AI170" s="44"/>
      <c r="AJ170" s="46"/>
      <c r="AL170" s="12"/>
    </row>
    <row r="171" spans="1:38" x14ac:dyDescent="0.25">
      <c r="A171" s="44" t="s">
        <v>0</v>
      </c>
      <c r="B171" s="46">
        <v>1E-3</v>
      </c>
      <c r="E171" s="44" t="s">
        <v>0</v>
      </c>
      <c r="F171" s="46">
        <v>1E-3</v>
      </c>
      <c r="H171" s="12"/>
      <c r="P171" s="44" t="s">
        <v>0</v>
      </c>
      <c r="Q171" s="46">
        <v>1E-3</v>
      </c>
      <c r="T171" s="44" t="s">
        <v>0</v>
      </c>
      <c r="U171" s="46">
        <v>1E-3</v>
      </c>
      <c r="W171" s="12"/>
      <c r="AE171" s="44" t="s">
        <v>0</v>
      </c>
      <c r="AF171" s="46">
        <v>1E-3</v>
      </c>
      <c r="AI171" s="44" t="s">
        <v>0</v>
      </c>
      <c r="AJ171" s="46">
        <v>1E-3</v>
      </c>
      <c r="AL171" s="12"/>
    </row>
    <row r="172" spans="1:38" x14ac:dyDescent="0.25">
      <c r="A172" s="44" t="s">
        <v>1</v>
      </c>
      <c r="B172" s="46">
        <v>0.42662955465586999</v>
      </c>
      <c r="E172" s="44" t="s">
        <v>1</v>
      </c>
      <c r="F172" s="46">
        <v>0.42057692307692301</v>
      </c>
      <c r="H172" s="12"/>
      <c r="P172" s="44" t="s">
        <v>1</v>
      </c>
      <c r="Q172" s="46">
        <v>0.453974358974359</v>
      </c>
      <c r="T172" s="44" t="s">
        <v>1</v>
      </c>
      <c r="U172" s="46">
        <v>0.44668353576248299</v>
      </c>
      <c r="W172" s="12"/>
      <c r="AE172" s="44" t="s">
        <v>1</v>
      </c>
      <c r="AF172" s="46">
        <v>0.43843117408906801</v>
      </c>
      <c r="AI172" s="44" t="s">
        <v>1</v>
      </c>
      <c r="AJ172" s="46">
        <v>0.44817813765182102</v>
      </c>
      <c r="AL172" s="12"/>
    </row>
    <row r="173" spans="1:38" x14ac:dyDescent="0.25">
      <c r="A173" s="44"/>
      <c r="B173" s="46"/>
      <c r="E173" s="44"/>
      <c r="F173" s="46"/>
      <c r="H173" s="12"/>
      <c r="P173" s="44"/>
      <c r="Q173" s="46"/>
      <c r="T173" s="44"/>
      <c r="U173" s="46"/>
      <c r="W173" s="12"/>
      <c r="AE173" s="44"/>
      <c r="AF173" s="46"/>
      <c r="AI173" s="44"/>
      <c r="AJ173" s="46"/>
      <c r="AL173" s="12"/>
    </row>
    <row r="174" spans="1:38" x14ac:dyDescent="0.25">
      <c r="A174" s="44" t="s">
        <v>0</v>
      </c>
      <c r="B174" s="46">
        <v>0.01</v>
      </c>
      <c r="E174" s="44" t="s">
        <v>0</v>
      </c>
      <c r="F174" s="46">
        <v>0.01</v>
      </c>
      <c r="H174" s="12"/>
      <c r="P174" s="44" t="s">
        <v>0</v>
      </c>
      <c r="Q174" s="46">
        <v>0.01</v>
      </c>
      <c r="T174" s="44" t="s">
        <v>0</v>
      </c>
      <c r="U174" s="46">
        <v>0.01</v>
      </c>
      <c r="W174" s="12"/>
      <c r="AE174" s="44" t="s">
        <v>0</v>
      </c>
      <c r="AF174" s="46">
        <v>0.01</v>
      </c>
      <c r="AI174" s="44" t="s">
        <v>0</v>
      </c>
      <c r="AJ174" s="46">
        <v>0.01</v>
      </c>
      <c r="AL174" s="12"/>
    </row>
    <row r="175" spans="1:38" x14ac:dyDescent="0.25">
      <c r="A175" s="44" t="s">
        <v>1</v>
      </c>
      <c r="B175" s="46">
        <v>0.451855600539811</v>
      </c>
      <c r="E175" s="44" t="s">
        <v>1</v>
      </c>
      <c r="F175" s="46">
        <v>0.42057692307692301</v>
      </c>
      <c r="H175" s="12"/>
      <c r="P175" s="44" t="s">
        <v>1</v>
      </c>
      <c r="Q175" s="46">
        <v>0.46169365721997302</v>
      </c>
      <c r="T175" s="44" t="s">
        <v>1</v>
      </c>
      <c r="U175" s="46">
        <v>0.446157219973009</v>
      </c>
      <c r="W175" s="12"/>
      <c r="AE175" s="44" t="s">
        <v>1</v>
      </c>
      <c r="AF175" s="46">
        <v>0.44058367071524901</v>
      </c>
      <c r="AI175" s="44" t="s">
        <v>1</v>
      </c>
      <c r="AJ175" s="46">
        <v>0.445856950067476</v>
      </c>
      <c r="AL175" s="12"/>
    </row>
    <row r="176" spans="1:38" x14ac:dyDescent="0.25">
      <c r="A176" s="44"/>
      <c r="B176" s="46"/>
      <c r="E176" s="44"/>
      <c r="F176" s="46"/>
      <c r="H176" s="12"/>
      <c r="P176" s="44"/>
      <c r="Q176" s="46"/>
      <c r="T176" s="44"/>
      <c r="U176" s="46"/>
      <c r="W176" s="12"/>
      <c r="AE176" s="44"/>
      <c r="AF176" s="46"/>
      <c r="AI176" s="44"/>
      <c r="AJ176" s="46"/>
      <c r="AL176" s="12"/>
    </row>
    <row r="177" spans="1:38" x14ac:dyDescent="0.25">
      <c r="A177" s="44" t="s">
        <v>0</v>
      </c>
      <c r="B177" s="46">
        <v>0.1</v>
      </c>
      <c r="E177" s="44" t="s">
        <v>0</v>
      </c>
      <c r="F177" s="46">
        <v>0.1</v>
      </c>
      <c r="H177" s="12"/>
      <c r="P177" s="44" t="s">
        <v>0</v>
      </c>
      <c r="Q177" s="46">
        <v>0.1</v>
      </c>
      <c r="T177" s="44" t="s">
        <v>0</v>
      </c>
      <c r="U177" s="46">
        <v>0.1</v>
      </c>
      <c r="W177" s="12"/>
      <c r="AE177" s="44" t="s">
        <v>0</v>
      </c>
      <c r="AF177" s="46">
        <v>0.1</v>
      </c>
      <c r="AI177" s="44" t="s">
        <v>0</v>
      </c>
      <c r="AJ177" s="46">
        <v>0.1</v>
      </c>
      <c r="AL177" s="12"/>
    </row>
    <row r="178" spans="1:38" x14ac:dyDescent="0.25">
      <c r="A178" s="44" t="s">
        <v>1</v>
      </c>
      <c r="B178" s="46">
        <v>0.42741228070175402</v>
      </c>
      <c r="E178" s="44" t="s">
        <v>1</v>
      </c>
      <c r="F178" s="46">
        <v>0.41842442645074202</v>
      </c>
      <c r="H178" s="12"/>
      <c r="P178" s="44" t="s">
        <v>1</v>
      </c>
      <c r="Q178" s="46">
        <v>0.45897435897435901</v>
      </c>
      <c r="T178" s="44" t="s">
        <v>1</v>
      </c>
      <c r="U178" s="46">
        <v>0.45045883940620701</v>
      </c>
      <c r="W178" s="12"/>
      <c r="AE178" s="44" t="s">
        <v>1</v>
      </c>
      <c r="AF178" s="46">
        <v>0.43005735492577601</v>
      </c>
      <c r="AI178" s="44" t="s">
        <v>1</v>
      </c>
      <c r="AJ178" s="46">
        <v>0.445856950067476</v>
      </c>
      <c r="AL178" s="12"/>
    </row>
    <row r="179" spans="1:38" x14ac:dyDescent="0.25">
      <c r="A179" s="44"/>
      <c r="B179" s="46"/>
      <c r="E179" s="44"/>
      <c r="F179" s="46"/>
      <c r="H179" s="12"/>
      <c r="P179" s="44"/>
      <c r="Q179" s="46"/>
      <c r="T179" s="44"/>
      <c r="U179" s="46"/>
      <c r="W179" s="12"/>
      <c r="AE179" s="44"/>
      <c r="AF179" s="46"/>
      <c r="AI179" s="44"/>
      <c r="AJ179" s="46"/>
      <c r="AL179" s="12"/>
    </row>
    <row r="180" spans="1:38" x14ac:dyDescent="0.25">
      <c r="A180" s="44" t="s">
        <v>0</v>
      </c>
      <c r="B180" s="46">
        <v>1</v>
      </c>
      <c r="E180" s="44" t="s">
        <v>0</v>
      </c>
      <c r="F180" s="46">
        <v>1</v>
      </c>
      <c r="H180" s="12"/>
      <c r="P180" s="44" t="s">
        <v>0</v>
      </c>
      <c r="Q180" s="46">
        <v>1</v>
      </c>
      <c r="T180" s="44" t="s">
        <v>0</v>
      </c>
      <c r="U180" s="46">
        <v>1</v>
      </c>
      <c r="W180" s="12"/>
      <c r="AE180" s="44" t="s">
        <v>0</v>
      </c>
      <c r="AF180" s="46">
        <v>1</v>
      </c>
      <c r="AI180" s="44" t="s">
        <v>0</v>
      </c>
      <c r="AJ180" s="46">
        <v>1</v>
      </c>
      <c r="AL180" s="12"/>
    </row>
    <row r="181" spans="1:38" x14ac:dyDescent="0.25">
      <c r="A181" s="44" t="s">
        <v>1</v>
      </c>
      <c r="B181" s="46">
        <v>0.42842442645074202</v>
      </c>
      <c r="E181" s="44" t="s">
        <v>1</v>
      </c>
      <c r="F181" s="46">
        <v>0.41948043184885198</v>
      </c>
      <c r="H181" s="12"/>
      <c r="P181" s="44" t="s">
        <v>1</v>
      </c>
      <c r="Q181" s="46">
        <v>0.45401484480431797</v>
      </c>
      <c r="T181" s="44" t="s">
        <v>1</v>
      </c>
      <c r="U181" s="46">
        <v>0.45203778677462803</v>
      </c>
      <c r="W181" s="12"/>
      <c r="AE181" s="44" t="s">
        <v>1</v>
      </c>
      <c r="AF181" s="46">
        <v>0.44378879892037698</v>
      </c>
      <c r="AI181" s="44" t="s">
        <v>1</v>
      </c>
      <c r="AJ181" s="46">
        <v>0.44476045883940601</v>
      </c>
      <c r="AL181" s="12"/>
    </row>
    <row r="182" spans="1:38" x14ac:dyDescent="0.25">
      <c r="A182" s="44"/>
      <c r="B182" s="46"/>
      <c r="E182" s="44"/>
      <c r="F182" s="46"/>
      <c r="H182" s="12"/>
      <c r="P182" s="44"/>
      <c r="Q182" s="46"/>
      <c r="T182" s="44"/>
      <c r="U182" s="46"/>
      <c r="W182" s="12"/>
      <c r="AE182" s="44"/>
      <c r="AF182" s="46"/>
      <c r="AI182" s="44"/>
      <c r="AJ182" s="46"/>
      <c r="AL182" s="12"/>
    </row>
    <row r="183" spans="1:38" x14ac:dyDescent="0.25">
      <c r="A183" s="44" t="s">
        <v>0</v>
      </c>
      <c r="B183" s="46">
        <v>10</v>
      </c>
      <c r="E183" s="44" t="s">
        <v>0</v>
      </c>
      <c r="F183" s="46">
        <v>10</v>
      </c>
      <c r="H183" s="12"/>
      <c r="P183" s="44" t="s">
        <v>0</v>
      </c>
      <c r="Q183" s="46">
        <v>10</v>
      </c>
      <c r="T183" s="44" t="s">
        <v>0</v>
      </c>
      <c r="U183" s="46">
        <v>10</v>
      </c>
      <c r="W183" s="12"/>
      <c r="AE183" s="44" t="s">
        <v>0</v>
      </c>
      <c r="AF183" s="46">
        <v>10</v>
      </c>
      <c r="AI183" s="44" t="s">
        <v>0</v>
      </c>
      <c r="AJ183" s="46">
        <v>10</v>
      </c>
      <c r="AL183" s="12"/>
    </row>
    <row r="184" spans="1:38" x14ac:dyDescent="0.25">
      <c r="A184" s="44" t="s">
        <v>1</v>
      </c>
      <c r="B184" s="46">
        <v>0.42956477732793502</v>
      </c>
      <c r="E184" s="44" t="s">
        <v>1</v>
      </c>
      <c r="F184" s="46">
        <v>0.422243589743589</v>
      </c>
      <c r="H184" s="12"/>
      <c r="P184" s="44" t="s">
        <v>1</v>
      </c>
      <c r="Q184" s="46">
        <v>0.452962213225371</v>
      </c>
      <c r="T184" s="44" t="s">
        <v>1</v>
      </c>
      <c r="U184" s="46">
        <v>0.44063090418353501</v>
      </c>
      <c r="W184" s="12"/>
      <c r="AE184" s="44" t="s">
        <v>1</v>
      </c>
      <c r="AF184" s="46">
        <v>0.44058367071524901</v>
      </c>
      <c r="AI184" s="44" t="s">
        <v>1</v>
      </c>
      <c r="AJ184" s="46">
        <v>0.451697031039136</v>
      </c>
      <c r="AL184" s="12"/>
    </row>
    <row r="185" spans="1:38" x14ac:dyDescent="0.25">
      <c r="A185" s="4" t="s">
        <v>30</v>
      </c>
      <c r="B185" s="25"/>
      <c r="E185" s="4" t="s">
        <v>20</v>
      </c>
      <c r="F185" s="25"/>
      <c r="H185" s="12"/>
      <c r="P185" s="4" t="s">
        <v>53</v>
      </c>
      <c r="Q185" s="25"/>
      <c r="T185" s="4" t="s">
        <v>43</v>
      </c>
      <c r="U185" s="25"/>
      <c r="W185" s="12"/>
      <c r="AE185" s="4" t="s">
        <v>73</v>
      </c>
      <c r="AF185" s="25"/>
      <c r="AI185" s="4" t="s">
        <v>63</v>
      </c>
      <c r="AJ185" s="25"/>
      <c r="AL185" s="12"/>
    </row>
    <row r="186" spans="1:38" x14ac:dyDescent="0.25">
      <c r="A186" s="4"/>
      <c r="B186" s="25"/>
      <c r="E186" s="4"/>
      <c r="F186" s="25"/>
      <c r="H186" s="12"/>
      <c r="P186" s="4"/>
      <c r="Q186" s="25"/>
      <c r="T186" s="4"/>
      <c r="U186" s="25"/>
      <c r="W186" s="12"/>
      <c r="AE186" s="4"/>
      <c r="AF186" s="25"/>
      <c r="AI186" s="4"/>
      <c r="AJ186" s="25"/>
      <c r="AL186" s="12"/>
    </row>
    <row r="187" spans="1:38" x14ac:dyDescent="0.25">
      <c r="A187" s="4"/>
      <c r="B187" s="25"/>
      <c r="E187" s="4"/>
      <c r="F187" s="25"/>
      <c r="H187" s="12"/>
      <c r="P187" s="4"/>
      <c r="Q187" s="25"/>
      <c r="T187" s="4"/>
      <c r="U187" s="25"/>
      <c r="W187" s="12"/>
      <c r="AE187" s="4"/>
      <c r="AF187" s="25"/>
      <c r="AI187" s="4"/>
      <c r="AJ187" s="25"/>
      <c r="AL187" s="12"/>
    </row>
    <row r="188" spans="1:38" x14ac:dyDescent="0.25">
      <c r="A188" s="47" t="s">
        <v>0</v>
      </c>
      <c r="B188" s="48">
        <v>1.0000000000000001E-5</v>
      </c>
      <c r="E188" s="47" t="s">
        <v>0</v>
      </c>
      <c r="F188" s="48">
        <v>1.0000000000000001E-5</v>
      </c>
      <c r="H188" s="12"/>
      <c r="P188" s="47" t="s">
        <v>0</v>
      </c>
      <c r="Q188" s="48">
        <v>1.0000000000000001E-5</v>
      </c>
      <c r="T188" s="47" t="s">
        <v>0</v>
      </c>
      <c r="U188" s="48">
        <v>1.0000000000000001E-5</v>
      </c>
      <c r="W188" s="12"/>
      <c r="AE188" s="47" t="s">
        <v>0</v>
      </c>
      <c r="AF188" s="48">
        <v>1.0000000000000001E-5</v>
      </c>
      <c r="AI188" s="47" t="s">
        <v>0</v>
      </c>
      <c r="AJ188" s="48">
        <v>1.0000000000000001E-5</v>
      </c>
      <c r="AL188" s="12"/>
    </row>
    <row r="189" spans="1:38" x14ac:dyDescent="0.25">
      <c r="A189" s="47" t="s">
        <v>1</v>
      </c>
      <c r="B189" s="49">
        <v>0.44626518218623401</v>
      </c>
      <c r="E189" s="47" t="s">
        <v>1</v>
      </c>
      <c r="F189" s="49">
        <v>0.44898785425101201</v>
      </c>
      <c r="H189" s="12"/>
      <c r="P189" s="47" t="s">
        <v>1</v>
      </c>
      <c r="Q189" s="49">
        <v>0.47550607287449298</v>
      </c>
      <c r="T189" s="47" t="s">
        <v>1</v>
      </c>
      <c r="U189" s="49">
        <v>0.46912618083670699</v>
      </c>
      <c r="W189" s="12"/>
      <c r="AE189" s="47" t="s">
        <v>1</v>
      </c>
      <c r="AF189" s="49">
        <v>0.47780026990553298</v>
      </c>
      <c r="AI189" s="47" t="s">
        <v>1</v>
      </c>
      <c r="AJ189" s="49">
        <v>0.473728070175438</v>
      </c>
      <c r="AL189" s="12"/>
    </row>
    <row r="190" spans="1:38" x14ac:dyDescent="0.25">
      <c r="A190" s="47"/>
      <c r="B190" s="49"/>
      <c r="E190" s="47"/>
      <c r="F190" s="49"/>
      <c r="H190" s="12"/>
      <c r="P190" s="47"/>
      <c r="Q190" s="49"/>
      <c r="T190" s="47"/>
      <c r="U190" s="49"/>
      <c r="W190" s="12"/>
      <c r="AE190" s="47"/>
      <c r="AF190" s="49"/>
      <c r="AI190" s="47"/>
      <c r="AJ190" s="49"/>
      <c r="AL190" s="12"/>
    </row>
    <row r="191" spans="1:38" x14ac:dyDescent="0.25">
      <c r="A191" s="47" t="s">
        <v>0</v>
      </c>
      <c r="B191" s="49">
        <v>1E-4</v>
      </c>
      <c r="E191" s="47" t="s">
        <v>0</v>
      </c>
      <c r="F191" s="49">
        <v>1E-4</v>
      </c>
      <c r="H191" s="12"/>
      <c r="P191" s="47" t="s">
        <v>0</v>
      </c>
      <c r="Q191" s="49">
        <v>1E-4</v>
      </c>
      <c r="T191" s="47" t="s">
        <v>0</v>
      </c>
      <c r="U191" s="49">
        <v>1E-4</v>
      </c>
      <c r="W191" s="12"/>
      <c r="AE191" s="47" t="s">
        <v>0</v>
      </c>
      <c r="AF191" s="49">
        <v>1E-4</v>
      </c>
      <c r="AI191" s="47" t="s">
        <v>0</v>
      </c>
      <c r="AJ191" s="49">
        <v>1E-4</v>
      </c>
      <c r="AL191" s="12"/>
    </row>
    <row r="192" spans="1:38" x14ac:dyDescent="0.25">
      <c r="A192" s="47" t="s">
        <v>1</v>
      </c>
      <c r="B192" s="49">
        <v>0.43502699055330601</v>
      </c>
      <c r="E192" s="47" t="s">
        <v>1</v>
      </c>
      <c r="F192" s="49">
        <v>0.43950067476383198</v>
      </c>
      <c r="H192" s="12"/>
      <c r="P192" s="47" t="s">
        <v>1</v>
      </c>
      <c r="Q192" s="49">
        <v>0.486737516869095</v>
      </c>
      <c r="T192" s="47" t="s">
        <v>1</v>
      </c>
      <c r="U192" s="49">
        <v>0.47161605937921702</v>
      </c>
      <c r="W192" s="12"/>
      <c r="AE192" s="47" t="s">
        <v>1</v>
      </c>
      <c r="AF192" s="49">
        <v>0.476039136302294</v>
      </c>
      <c r="AI192" s="47" t="s">
        <v>1</v>
      </c>
      <c r="AJ192" s="49">
        <v>0.47319500674763798</v>
      </c>
      <c r="AL192" s="12"/>
    </row>
    <row r="193" spans="1:38" x14ac:dyDescent="0.25">
      <c r="A193" s="47"/>
      <c r="B193" s="49"/>
      <c r="E193" s="47"/>
      <c r="F193" s="49"/>
      <c r="H193" s="12"/>
      <c r="P193" s="47"/>
      <c r="Q193" s="49"/>
      <c r="T193" s="47"/>
      <c r="U193" s="49"/>
      <c r="W193" s="12"/>
      <c r="AE193" s="47"/>
      <c r="AF193" s="49"/>
      <c r="AI193" s="47"/>
      <c r="AJ193" s="49"/>
      <c r="AL193" s="12"/>
    </row>
    <row r="194" spans="1:38" x14ac:dyDescent="0.25">
      <c r="A194" s="47" t="s">
        <v>0</v>
      </c>
      <c r="B194" s="49">
        <v>1E-3</v>
      </c>
      <c r="E194" s="47" t="s">
        <v>0</v>
      </c>
      <c r="F194" s="49">
        <v>1E-3</v>
      </c>
      <c r="H194" s="12"/>
      <c r="P194" s="47" t="s">
        <v>0</v>
      </c>
      <c r="Q194" s="49">
        <v>1E-3</v>
      </c>
      <c r="T194" s="47" t="s">
        <v>0</v>
      </c>
      <c r="U194" s="49">
        <v>1E-3</v>
      </c>
      <c r="W194" s="12"/>
      <c r="AE194" s="47" t="s">
        <v>0</v>
      </c>
      <c r="AF194" s="49">
        <v>1E-3</v>
      </c>
      <c r="AI194" s="47" t="s">
        <v>0</v>
      </c>
      <c r="AJ194" s="49">
        <v>1E-3</v>
      </c>
      <c r="AL194" s="12"/>
    </row>
    <row r="195" spans="1:38" x14ac:dyDescent="0.25">
      <c r="A195" s="47" t="s">
        <v>1</v>
      </c>
      <c r="B195" s="49">
        <v>0.41435222672064698</v>
      </c>
      <c r="E195" s="47" t="s">
        <v>1</v>
      </c>
      <c r="F195" s="49">
        <v>0.43870445344129499</v>
      </c>
      <c r="H195" s="12"/>
      <c r="P195" s="47" t="s">
        <v>1</v>
      </c>
      <c r="Q195" s="49">
        <v>0.45344804318488502</v>
      </c>
      <c r="T195" s="47" t="s">
        <v>1</v>
      </c>
      <c r="U195" s="49">
        <v>0.45538798920377799</v>
      </c>
      <c r="W195" s="12"/>
      <c r="AE195" s="47" t="s">
        <v>1</v>
      </c>
      <c r="AF195" s="49">
        <v>0.45604251012145702</v>
      </c>
      <c r="AI195" s="47" t="s">
        <v>1</v>
      </c>
      <c r="AJ195" s="49">
        <v>0.47333670715249598</v>
      </c>
      <c r="AL195" s="12"/>
    </row>
    <row r="196" spans="1:38" x14ac:dyDescent="0.25">
      <c r="A196" s="47"/>
      <c r="B196" s="49"/>
      <c r="E196" s="47"/>
      <c r="F196" s="49"/>
      <c r="H196" s="12"/>
      <c r="P196" s="47"/>
      <c r="Q196" s="49"/>
      <c r="T196" s="47"/>
      <c r="U196" s="49"/>
      <c r="W196" s="12"/>
      <c r="AE196" s="47"/>
      <c r="AF196" s="49"/>
      <c r="AI196" s="47"/>
      <c r="AJ196" s="49"/>
      <c r="AL196" s="12"/>
    </row>
    <row r="197" spans="1:38" x14ac:dyDescent="0.25">
      <c r="A197" s="47" t="s">
        <v>0</v>
      </c>
      <c r="B197" s="49">
        <v>0.01</v>
      </c>
      <c r="E197" s="47" t="s">
        <v>0</v>
      </c>
      <c r="F197" s="49">
        <v>0.01</v>
      </c>
      <c r="H197" s="12"/>
      <c r="P197" s="47" t="s">
        <v>0</v>
      </c>
      <c r="Q197" s="49">
        <v>0.01</v>
      </c>
      <c r="T197" s="47" t="s">
        <v>0</v>
      </c>
      <c r="U197" s="49">
        <v>0.01</v>
      </c>
      <c r="W197" s="12"/>
      <c r="AE197" s="47" t="s">
        <v>0</v>
      </c>
      <c r="AF197" s="49">
        <v>0.01</v>
      </c>
      <c r="AI197" s="47" t="s">
        <v>0</v>
      </c>
      <c r="AJ197" s="49">
        <v>0.01</v>
      </c>
      <c r="AL197" s="12"/>
    </row>
    <row r="198" spans="1:38" x14ac:dyDescent="0.25">
      <c r="A198" s="47" t="s">
        <v>1</v>
      </c>
      <c r="B198" s="49">
        <v>0.429224021592442</v>
      </c>
      <c r="E198" s="47" t="s">
        <v>1</v>
      </c>
      <c r="F198" s="49">
        <v>0.43927462887989199</v>
      </c>
      <c r="H198" s="12"/>
      <c r="P198" s="47" t="s">
        <v>1</v>
      </c>
      <c r="Q198" s="49">
        <v>0.451555330634278</v>
      </c>
      <c r="T198" s="47" t="s">
        <v>1</v>
      </c>
      <c r="U198" s="49">
        <v>0.45595816464237499</v>
      </c>
      <c r="W198" s="12"/>
      <c r="AE198" s="47" t="s">
        <v>1</v>
      </c>
      <c r="AF198" s="49">
        <v>0.45924763832658499</v>
      </c>
      <c r="AI198" s="47" t="s">
        <v>1</v>
      </c>
      <c r="AJ198" s="49">
        <v>0.46363697705802898</v>
      </c>
      <c r="AL198" s="12"/>
    </row>
    <row r="199" spans="1:38" x14ac:dyDescent="0.25">
      <c r="A199" s="47"/>
      <c r="B199" s="49"/>
      <c r="E199" s="47"/>
      <c r="F199" s="49"/>
      <c r="H199" s="12"/>
      <c r="P199" s="47"/>
      <c r="Q199" s="49"/>
      <c r="T199" s="47"/>
      <c r="U199" s="49"/>
      <c r="W199" s="12"/>
      <c r="AE199" s="47"/>
      <c r="AF199" s="49"/>
      <c r="AI199" s="47"/>
      <c r="AJ199" s="49"/>
      <c r="AL199" s="12"/>
    </row>
    <row r="200" spans="1:38" x14ac:dyDescent="0.25">
      <c r="A200" s="47" t="s">
        <v>0</v>
      </c>
      <c r="B200" s="49">
        <v>0.1</v>
      </c>
      <c r="E200" s="47" t="s">
        <v>0</v>
      </c>
      <c r="F200" s="49">
        <v>0.1</v>
      </c>
      <c r="H200" s="12"/>
      <c r="P200" s="47" t="s">
        <v>0</v>
      </c>
      <c r="Q200" s="49">
        <v>0.1</v>
      </c>
      <c r="T200" s="47" t="s">
        <v>0</v>
      </c>
      <c r="U200" s="49">
        <v>0.1</v>
      </c>
      <c r="W200" s="12"/>
      <c r="AE200" s="47" t="s">
        <v>0</v>
      </c>
      <c r="AF200" s="49">
        <v>0.1</v>
      </c>
      <c r="AI200" s="47" t="s">
        <v>0</v>
      </c>
      <c r="AJ200" s="49">
        <v>0.1</v>
      </c>
      <c r="AL200" s="12"/>
    </row>
    <row r="201" spans="1:38" x14ac:dyDescent="0.25">
      <c r="A201" s="47" t="s">
        <v>1</v>
      </c>
      <c r="B201" s="49">
        <v>0.42189946018893298</v>
      </c>
      <c r="E201" s="47" t="s">
        <v>1</v>
      </c>
      <c r="F201" s="49">
        <v>0.43707827260458798</v>
      </c>
      <c r="H201" s="12"/>
      <c r="P201" s="47" t="s">
        <v>1</v>
      </c>
      <c r="Q201" s="49">
        <v>0.45370445344129501</v>
      </c>
      <c r="T201" s="47" t="s">
        <v>1</v>
      </c>
      <c r="U201" s="49">
        <v>0.45758097165991901</v>
      </c>
      <c r="W201" s="12"/>
      <c r="AE201" s="47" t="s">
        <v>1</v>
      </c>
      <c r="AF201" s="49">
        <v>0.45872132253711201</v>
      </c>
      <c r="AI201" s="47" t="s">
        <v>1</v>
      </c>
      <c r="AJ201" s="49">
        <v>0.46745276653171303</v>
      </c>
      <c r="AL201" s="12"/>
    </row>
    <row r="202" spans="1:38" x14ac:dyDescent="0.25">
      <c r="A202" s="47"/>
      <c r="B202" s="49"/>
      <c r="E202" s="47"/>
      <c r="F202" s="49"/>
      <c r="H202" s="12"/>
      <c r="P202" s="47"/>
      <c r="Q202" s="49"/>
      <c r="T202" s="47"/>
      <c r="U202" s="49"/>
      <c r="W202" s="12"/>
      <c r="AE202" s="47"/>
      <c r="AF202" s="49"/>
      <c r="AI202" s="47"/>
      <c r="AJ202" s="49"/>
      <c r="AL202" s="12"/>
    </row>
    <row r="203" spans="1:38" x14ac:dyDescent="0.25">
      <c r="A203" s="47" t="s">
        <v>0</v>
      </c>
      <c r="B203" s="49">
        <v>1</v>
      </c>
      <c r="E203" s="47" t="s">
        <v>0</v>
      </c>
      <c r="F203" s="49">
        <v>1</v>
      </c>
      <c r="H203" s="12"/>
      <c r="P203" s="47" t="s">
        <v>0</v>
      </c>
      <c r="Q203" s="49">
        <v>1</v>
      </c>
      <c r="T203" s="47" t="s">
        <v>0</v>
      </c>
      <c r="U203" s="49">
        <v>1</v>
      </c>
      <c r="W203" s="12"/>
      <c r="AE203" s="47" t="s">
        <v>0</v>
      </c>
      <c r="AF203" s="49">
        <v>1</v>
      </c>
      <c r="AI203" s="47" t="s">
        <v>0</v>
      </c>
      <c r="AJ203" s="49">
        <v>1</v>
      </c>
      <c r="AL203" s="12"/>
    </row>
    <row r="204" spans="1:38" x14ac:dyDescent="0.25">
      <c r="A204" s="47" t="s">
        <v>1</v>
      </c>
      <c r="B204" s="49">
        <v>0.42519230769230698</v>
      </c>
      <c r="E204" s="47" t="s">
        <v>1</v>
      </c>
      <c r="F204" s="49">
        <v>0.43712550607287398</v>
      </c>
      <c r="H204" s="12"/>
      <c r="P204" s="47" t="s">
        <v>1</v>
      </c>
      <c r="Q204" s="49">
        <v>0.44598515519568099</v>
      </c>
      <c r="T204" s="47" t="s">
        <v>1</v>
      </c>
      <c r="U204" s="49">
        <v>0.45490215924426403</v>
      </c>
      <c r="W204" s="12"/>
      <c r="AE204" s="47" t="s">
        <v>1</v>
      </c>
      <c r="AF204" s="49">
        <v>0.45121457489878503</v>
      </c>
      <c r="AI204" s="47" t="s">
        <v>1</v>
      </c>
      <c r="AJ204" s="49">
        <v>0.46582995951417</v>
      </c>
      <c r="AL204" s="12"/>
    </row>
    <row r="205" spans="1:38" x14ac:dyDescent="0.25">
      <c r="A205" s="47"/>
      <c r="B205" s="49"/>
      <c r="E205" s="47"/>
      <c r="F205" s="49"/>
      <c r="H205" s="12"/>
      <c r="P205" s="47"/>
      <c r="Q205" s="49"/>
      <c r="T205" s="47"/>
      <c r="U205" s="49"/>
      <c r="W205" s="12"/>
      <c r="AE205" s="47"/>
      <c r="AF205" s="49"/>
      <c r="AI205" s="47"/>
      <c r="AJ205" s="49"/>
      <c r="AL205" s="12"/>
    </row>
    <row r="206" spans="1:38" x14ac:dyDescent="0.25">
      <c r="A206" s="47" t="s">
        <v>0</v>
      </c>
      <c r="B206" s="49">
        <v>10</v>
      </c>
      <c r="E206" s="47" t="s">
        <v>0</v>
      </c>
      <c r="F206" s="49">
        <v>10</v>
      </c>
      <c r="H206" s="12"/>
      <c r="P206" s="47" t="s">
        <v>0</v>
      </c>
      <c r="Q206" s="49">
        <v>10</v>
      </c>
      <c r="T206" s="47" t="s">
        <v>0</v>
      </c>
      <c r="U206" s="49">
        <v>10</v>
      </c>
      <c r="W206" s="12"/>
      <c r="AE206" s="47" t="s">
        <v>0</v>
      </c>
      <c r="AF206" s="49">
        <v>10</v>
      </c>
      <c r="AI206" s="47" t="s">
        <v>0</v>
      </c>
      <c r="AJ206" s="49">
        <v>10</v>
      </c>
      <c r="AL206" s="12"/>
    </row>
    <row r="207" spans="1:38" x14ac:dyDescent="0.25">
      <c r="A207" s="47" t="s">
        <v>1</v>
      </c>
      <c r="B207" s="49">
        <v>0.42457827260458803</v>
      </c>
      <c r="E207" s="47" t="s">
        <v>1</v>
      </c>
      <c r="F207" s="49">
        <v>0.43606950067476302</v>
      </c>
      <c r="H207" s="12"/>
      <c r="P207" s="47" t="s">
        <v>1</v>
      </c>
      <c r="Q207" s="49">
        <v>0.44659581646423702</v>
      </c>
      <c r="T207" s="47" t="s">
        <v>1</v>
      </c>
      <c r="U207" s="49">
        <v>0.45007422402159197</v>
      </c>
      <c r="W207" s="12"/>
      <c r="AE207" s="47" t="s">
        <v>1</v>
      </c>
      <c r="AF207" s="49">
        <v>0.46034412955465498</v>
      </c>
      <c r="AI207" s="47" t="s">
        <v>1</v>
      </c>
      <c r="AJ207" s="49">
        <v>0.46262483130904097</v>
      </c>
      <c r="AL207" s="12"/>
    </row>
    <row r="208" spans="1:38" x14ac:dyDescent="0.25">
      <c r="A208" s="4" t="s">
        <v>31</v>
      </c>
      <c r="B208" s="25"/>
      <c r="E208" s="4" t="s">
        <v>21</v>
      </c>
      <c r="F208" s="25"/>
      <c r="H208" s="12"/>
      <c r="P208" s="4" t="s">
        <v>54</v>
      </c>
      <c r="Q208" s="25"/>
      <c r="T208" s="4" t="s">
        <v>44</v>
      </c>
      <c r="U208" s="25"/>
      <c r="W208" s="12"/>
      <c r="AE208" s="4" t="s">
        <v>74</v>
      </c>
      <c r="AF208" s="25"/>
      <c r="AI208" s="4" t="s">
        <v>64</v>
      </c>
      <c r="AJ208" s="25"/>
      <c r="AL208" s="12"/>
    </row>
    <row r="209" spans="1:38" x14ac:dyDescent="0.25">
      <c r="A209" s="4"/>
      <c r="B209" s="25"/>
      <c r="E209" s="4"/>
      <c r="F209" s="25"/>
      <c r="H209" s="12"/>
      <c r="P209" s="4"/>
      <c r="Q209" s="25"/>
      <c r="T209" s="4"/>
      <c r="U209" s="25"/>
      <c r="W209" s="12"/>
      <c r="AE209" s="4"/>
      <c r="AF209" s="25"/>
      <c r="AI209" s="4"/>
      <c r="AJ209" s="25"/>
      <c r="AL209" s="12"/>
    </row>
    <row r="210" spans="1:38" x14ac:dyDescent="0.25">
      <c r="A210" s="4"/>
      <c r="B210" s="25"/>
      <c r="E210" s="4"/>
      <c r="F210" s="25"/>
      <c r="H210" s="12"/>
      <c r="P210" s="4"/>
      <c r="Q210" s="25"/>
      <c r="T210" s="4"/>
      <c r="U210" s="25"/>
      <c r="W210" s="12"/>
      <c r="AE210" s="4"/>
      <c r="AF210" s="25"/>
      <c r="AI210" s="4"/>
      <c r="AJ210" s="25"/>
      <c r="AL210" s="12"/>
    </row>
    <row r="211" spans="1:38" x14ac:dyDescent="0.25">
      <c r="A211" s="50" t="s">
        <v>0</v>
      </c>
      <c r="B211" s="51">
        <v>1.0000000000000001E-5</v>
      </c>
      <c r="E211" s="50" t="s">
        <v>0</v>
      </c>
      <c r="F211" s="51">
        <v>1.0000000000000001E-5</v>
      </c>
      <c r="H211" s="12"/>
      <c r="P211" s="50" t="s">
        <v>0</v>
      </c>
      <c r="Q211" s="51">
        <v>1.0000000000000001E-5</v>
      </c>
      <c r="T211" s="50" t="s">
        <v>0</v>
      </c>
      <c r="U211" s="51">
        <v>1.0000000000000001E-5</v>
      </c>
      <c r="W211" s="12"/>
      <c r="AE211" s="50" t="s">
        <v>0</v>
      </c>
      <c r="AF211" s="51">
        <v>1.0000000000000001E-5</v>
      </c>
      <c r="AI211" s="50" t="s">
        <v>0</v>
      </c>
      <c r="AJ211" s="51">
        <v>1.0000000000000001E-5</v>
      </c>
      <c r="AL211" s="12"/>
    </row>
    <row r="212" spans="1:38" x14ac:dyDescent="0.25">
      <c r="A212" s="50" t="s">
        <v>1</v>
      </c>
      <c r="B212" s="52">
        <v>0.42699730094466898</v>
      </c>
      <c r="E212" s="50" t="s">
        <v>1</v>
      </c>
      <c r="F212" s="52">
        <v>0.42607962213225298</v>
      </c>
      <c r="H212" s="12"/>
      <c r="P212" s="50" t="s">
        <v>1</v>
      </c>
      <c r="Q212" s="52">
        <v>0.46946018893387298</v>
      </c>
      <c r="T212" s="50" t="s">
        <v>1</v>
      </c>
      <c r="U212" s="52">
        <v>0.453549257759784</v>
      </c>
      <c r="W212" s="12"/>
      <c r="AE212" s="50" t="s">
        <v>1</v>
      </c>
      <c r="AF212" s="52">
        <v>0.491437246963562</v>
      </c>
      <c r="AI212" s="50" t="s">
        <v>1</v>
      </c>
      <c r="AJ212" s="52">
        <v>0.46807354925775901</v>
      </c>
      <c r="AL212" s="12"/>
    </row>
    <row r="213" spans="1:38" x14ac:dyDescent="0.25">
      <c r="A213" s="50"/>
      <c r="B213" s="52"/>
      <c r="E213" s="50"/>
      <c r="F213" s="52"/>
      <c r="H213" s="12"/>
      <c r="P213" s="50"/>
      <c r="Q213" s="52"/>
      <c r="T213" s="50"/>
      <c r="U213" s="52"/>
      <c r="W213" s="12"/>
      <c r="AE213" s="50"/>
      <c r="AF213" s="52"/>
      <c r="AI213" s="50"/>
      <c r="AJ213" s="52"/>
      <c r="AL213" s="12"/>
    </row>
    <row r="214" spans="1:38" x14ac:dyDescent="0.25">
      <c r="A214" s="50" t="s">
        <v>0</v>
      </c>
      <c r="B214" s="52">
        <v>1E-4</v>
      </c>
      <c r="E214" s="50" t="s">
        <v>0</v>
      </c>
      <c r="F214" s="52">
        <v>1E-4</v>
      </c>
      <c r="H214" s="12"/>
      <c r="P214" s="50" t="s">
        <v>0</v>
      </c>
      <c r="Q214" s="52">
        <v>1E-4</v>
      </c>
      <c r="T214" s="50" t="s">
        <v>0</v>
      </c>
      <c r="U214" s="52">
        <v>1E-4</v>
      </c>
      <c r="W214" s="12"/>
      <c r="AE214" s="50" t="s">
        <v>0</v>
      </c>
      <c r="AF214" s="52">
        <v>1E-4</v>
      </c>
      <c r="AI214" s="50" t="s">
        <v>0</v>
      </c>
      <c r="AJ214" s="52">
        <v>1E-4</v>
      </c>
      <c r="AL214" s="12"/>
    </row>
    <row r="215" spans="1:38" x14ac:dyDescent="0.25">
      <c r="A215" s="50" t="s">
        <v>1</v>
      </c>
      <c r="B215" s="52">
        <v>0.40934210526315701</v>
      </c>
      <c r="E215" s="50" t="s">
        <v>1</v>
      </c>
      <c r="F215" s="52">
        <v>0.420360998650472</v>
      </c>
      <c r="H215" s="12"/>
      <c r="P215" s="50" t="s">
        <v>1</v>
      </c>
      <c r="Q215" s="52">
        <v>0.45287786774628802</v>
      </c>
      <c r="T215" s="50" t="s">
        <v>1</v>
      </c>
      <c r="U215" s="52">
        <v>0.45692307692307599</v>
      </c>
      <c r="W215" s="12"/>
      <c r="AE215" s="50" t="s">
        <v>1</v>
      </c>
      <c r="AF215" s="52">
        <v>0.46823211875843401</v>
      </c>
      <c r="AI215" s="50" t="s">
        <v>1</v>
      </c>
      <c r="AJ215" s="52">
        <v>0.45244939271255002</v>
      </c>
      <c r="AL215" s="12"/>
    </row>
    <row r="216" spans="1:38" x14ac:dyDescent="0.25">
      <c r="A216" s="50"/>
      <c r="B216" s="52"/>
      <c r="E216" s="50"/>
      <c r="F216" s="52"/>
      <c r="H216" s="12"/>
      <c r="P216" s="50"/>
      <c r="Q216" s="52"/>
      <c r="T216" s="50"/>
      <c r="U216" s="52"/>
      <c r="W216" s="12"/>
      <c r="AE216" s="50"/>
      <c r="AF216" s="52"/>
      <c r="AI216" s="50"/>
      <c r="AJ216" s="52"/>
      <c r="AL216" s="12"/>
    </row>
    <row r="217" spans="1:38" x14ac:dyDescent="0.25">
      <c r="A217" s="50" t="s">
        <v>0</v>
      </c>
      <c r="B217" s="52">
        <v>1E-3</v>
      </c>
      <c r="E217" s="50" t="s">
        <v>0</v>
      </c>
      <c r="F217" s="52">
        <v>1E-3</v>
      </c>
      <c r="H217" s="12"/>
      <c r="P217" s="50" t="s">
        <v>0</v>
      </c>
      <c r="Q217" s="52">
        <v>1E-3</v>
      </c>
      <c r="T217" s="50" t="s">
        <v>0</v>
      </c>
      <c r="U217" s="52">
        <v>1E-3</v>
      </c>
      <c r="W217" s="12"/>
      <c r="AE217" s="50" t="s">
        <v>0</v>
      </c>
      <c r="AF217" s="52">
        <v>1E-3</v>
      </c>
      <c r="AI217" s="50" t="s">
        <v>0</v>
      </c>
      <c r="AJ217" s="52">
        <v>1E-3</v>
      </c>
      <c r="AL217" s="12"/>
    </row>
    <row r="218" spans="1:38" x14ac:dyDescent="0.25">
      <c r="A218" s="50" t="s">
        <v>1</v>
      </c>
      <c r="B218" s="52">
        <v>0.40069163292847498</v>
      </c>
      <c r="E218" s="50" t="s">
        <v>1</v>
      </c>
      <c r="F218" s="52">
        <v>0.43419028340080901</v>
      </c>
      <c r="H218" s="12"/>
      <c r="P218" s="50" t="s">
        <v>1</v>
      </c>
      <c r="Q218" s="52">
        <v>0.44616734143049902</v>
      </c>
      <c r="T218" s="50" t="s">
        <v>1</v>
      </c>
      <c r="U218" s="52">
        <v>0.45051282051281999</v>
      </c>
      <c r="W218" s="12"/>
      <c r="AE218" s="50" t="s">
        <v>1</v>
      </c>
      <c r="AF218" s="52">
        <v>0.46221997300944601</v>
      </c>
      <c r="AI218" s="50" t="s">
        <v>1</v>
      </c>
      <c r="AJ218" s="52">
        <v>0.45824561403508701</v>
      </c>
      <c r="AL218" s="12"/>
    </row>
    <row r="219" spans="1:38" x14ac:dyDescent="0.25">
      <c r="A219" s="50"/>
      <c r="B219" s="52"/>
      <c r="E219" s="50"/>
      <c r="F219" s="52"/>
      <c r="H219" s="12"/>
      <c r="P219" s="50"/>
      <c r="Q219" s="52"/>
      <c r="T219" s="50"/>
      <c r="U219" s="52"/>
      <c r="W219" s="12"/>
      <c r="AE219" s="50"/>
      <c r="AF219" s="52"/>
      <c r="AI219" s="50"/>
      <c r="AJ219" s="52"/>
      <c r="AL219" s="12"/>
    </row>
    <row r="220" spans="1:38" x14ac:dyDescent="0.25">
      <c r="A220" s="50" t="s">
        <v>0</v>
      </c>
      <c r="B220" s="52">
        <v>0.01</v>
      </c>
      <c r="E220" s="50" t="s">
        <v>0</v>
      </c>
      <c r="F220" s="52">
        <v>0.01</v>
      </c>
      <c r="H220" s="12"/>
      <c r="P220" s="50" t="s">
        <v>0</v>
      </c>
      <c r="Q220" s="52">
        <v>0.01</v>
      </c>
      <c r="T220" s="50" t="s">
        <v>0</v>
      </c>
      <c r="U220" s="52">
        <v>0.01</v>
      </c>
      <c r="W220" s="12"/>
      <c r="AE220" s="50" t="s">
        <v>0</v>
      </c>
      <c r="AF220" s="52">
        <v>0.01</v>
      </c>
      <c r="AI220" s="50" t="s">
        <v>0</v>
      </c>
      <c r="AJ220" s="52">
        <v>0.01</v>
      </c>
      <c r="AL220" s="12"/>
    </row>
    <row r="221" spans="1:38" x14ac:dyDescent="0.25">
      <c r="A221" s="50" t="s">
        <v>1</v>
      </c>
      <c r="B221" s="52">
        <v>0.40556680161943298</v>
      </c>
      <c r="E221" s="50" t="s">
        <v>1</v>
      </c>
      <c r="F221" s="52">
        <v>0.42830971659918998</v>
      </c>
      <c r="H221" s="12"/>
      <c r="P221" s="50" t="s">
        <v>1</v>
      </c>
      <c r="Q221" s="52">
        <v>0.44239541160593698</v>
      </c>
      <c r="T221" s="50" t="s">
        <v>1</v>
      </c>
      <c r="U221" s="52">
        <v>0.45687921727395397</v>
      </c>
      <c r="W221" s="12"/>
      <c r="AE221" s="50" t="s">
        <v>1</v>
      </c>
      <c r="AF221" s="52">
        <v>0.46893049932523601</v>
      </c>
      <c r="AI221" s="50" t="s">
        <v>1</v>
      </c>
      <c r="AJ221" s="52">
        <v>0.453943994601889</v>
      </c>
      <c r="AL221" s="12"/>
    </row>
    <row r="222" spans="1:38" x14ac:dyDescent="0.25">
      <c r="A222" s="50"/>
      <c r="B222" s="52"/>
      <c r="E222" s="50"/>
      <c r="F222" s="52"/>
      <c r="H222" s="12"/>
      <c r="P222" s="50"/>
      <c r="Q222" s="52"/>
      <c r="T222" s="50"/>
      <c r="U222" s="52"/>
      <c r="W222" s="12"/>
      <c r="AE222" s="50"/>
      <c r="AF222" s="52"/>
      <c r="AI222" s="50"/>
      <c r="AJ222" s="52"/>
      <c r="AL222" s="12"/>
    </row>
    <row r="223" spans="1:38" x14ac:dyDescent="0.25">
      <c r="A223" s="50" t="s">
        <v>0</v>
      </c>
      <c r="B223" s="52">
        <v>0.1</v>
      </c>
      <c r="C223" s="4"/>
      <c r="D223" s="4"/>
      <c r="E223" s="50" t="s">
        <v>0</v>
      </c>
      <c r="F223" s="52">
        <v>0.1</v>
      </c>
      <c r="G223" s="4"/>
      <c r="H223" s="12"/>
      <c r="P223" s="50" t="s">
        <v>0</v>
      </c>
      <c r="Q223" s="52">
        <v>0.1</v>
      </c>
      <c r="R223" s="4"/>
      <c r="S223" s="4"/>
      <c r="T223" s="50" t="s">
        <v>0</v>
      </c>
      <c r="U223" s="52">
        <v>0.1</v>
      </c>
      <c r="V223" s="4"/>
      <c r="W223" s="12"/>
      <c r="AE223" s="50" t="s">
        <v>0</v>
      </c>
      <c r="AF223" s="52">
        <v>0.1</v>
      </c>
      <c r="AG223" s="4"/>
      <c r="AH223" s="4"/>
      <c r="AI223" s="50" t="s">
        <v>0</v>
      </c>
      <c r="AJ223" s="52">
        <v>0.1</v>
      </c>
      <c r="AK223" s="4"/>
      <c r="AL223" s="12"/>
    </row>
    <row r="224" spans="1:38" x14ac:dyDescent="0.25">
      <c r="A224" s="50" t="s">
        <v>1</v>
      </c>
      <c r="B224" s="52">
        <v>0.40394062078272602</v>
      </c>
      <c r="C224" s="4"/>
      <c r="D224" s="4"/>
      <c r="E224" s="50" t="s">
        <v>1</v>
      </c>
      <c r="F224" s="52">
        <v>0.42181174089068801</v>
      </c>
      <c r="G224" s="4"/>
      <c r="H224" s="12"/>
      <c r="P224" s="50" t="s">
        <v>1</v>
      </c>
      <c r="Q224" s="52">
        <v>0.44673751686909502</v>
      </c>
      <c r="R224" s="4"/>
      <c r="S224" s="4"/>
      <c r="T224" s="50" t="s">
        <v>1</v>
      </c>
      <c r="U224" s="52">
        <v>0.44884615384615301</v>
      </c>
      <c r="V224" s="4"/>
      <c r="W224" s="12"/>
      <c r="AE224" s="50" t="s">
        <v>1</v>
      </c>
      <c r="AF224" s="52">
        <v>0.47485492577597799</v>
      </c>
      <c r="AG224" s="4"/>
      <c r="AH224" s="4"/>
      <c r="AI224" s="50" t="s">
        <v>1</v>
      </c>
      <c r="AJ224" s="52">
        <v>0.45403171390013403</v>
      </c>
      <c r="AK224" s="4"/>
      <c r="AL224" s="12"/>
    </row>
    <row r="225" spans="1:38" x14ac:dyDescent="0.25">
      <c r="A225" s="50"/>
      <c r="B225" s="52"/>
      <c r="C225" s="4"/>
      <c r="D225" s="4"/>
      <c r="E225" s="50"/>
      <c r="F225" s="52"/>
      <c r="G225" s="4"/>
      <c r="H225" s="12"/>
      <c r="P225" s="50"/>
      <c r="Q225" s="52"/>
      <c r="R225" s="4"/>
      <c r="S225" s="4"/>
      <c r="T225" s="50"/>
      <c r="U225" s="52"/>
      <c r="V225" s="4"/>
      <c r="W225" s="12"/>
      <c r="AE225" s="50"/>
      <c r="AF225" s="52"/>
      <c r="AG225" s="4"/>
      <c r="AH225" s="4"/>
      <c r="AI225" s="50"/>
      <c r="AJ225" s="52"/>
      <c r="AK225" s="4"/>
      <c r="AL225" s="12"/>
    </row>
    <row r="226" spans="1:38" x14ac:dyDescent="0.25">
      <c r="A226" s="50" t="s">
        <v>0</v>
      </c>
      <c r="B226" s="52">
        <v>1</v>
      </c>
      <c r="C226" s="4"/>
      <c r="D226" s="4"/>
      <c r="E226" s="50" t="s">
        <v>0</v>
      </c>
      <c r="F226" s="52">
        <v>1</v>
      </c>
      <c r="G226" s="4"/>
      <c r="H226" s="12"/>
      <c r="P226" s="50" t="s">
        <v>0</v>
      </c>
      <c r="Q226" s="52">
        <v>1</v>
      </c>
      <c r="R226" s="4"/>
      <c r="S226" s="4"/>
      <c r="T226" s="50" t="s">
        <v>0</v>
      </c>
      <c r="U226" s="52">
        <v>1</v>
      </c>
      <c r="V226" s="4"/>
      <c r="W226" s="12"/>
      <c r="AE226" s="50" t="s">
        <v>0</v>
      </c>
      <c r="AF226" s="52">
        <v>1</v>
      </c>
      <c r="AG226" s="4"/>
      <c r="AH226" s="4"/>
      <c r="AI226" s="50" t="s">
        <v>0</v>
      </c>
      <c r="AJ226" s="52">
        <v>1</v>
      </c>
      <c r="AK226" s="4"/>
      <c r="AL226" s="12"/>
    </row>
    <row r="227" spans="1:38" x14ac:dyDescent="0.25">
      <c r="A227" s="50" t="s">
        <v>1</v>
      </c>
      <c r="B227" s="52">
        <v>0.39700404858299598</v>
      </c>
      <c r="C227" s="4"/>
      <c r="D227" s="4"/>
      <c r="E227" s="50" t="s">
        <v>1</v>
      </c>
      <c r="F227" s="52">
        <v>0.42571524966261798</v>
      </c>
      <c r="G227" s="4"/>
      <c r="H227" s="12"/>
      <c r="P227" s="50" t="s">
        <v>1</v>
      </c>
      <c r="Q227" s="52">
        <v>0.44779014844804299</v>
      </c>
      <c r="R227" s="4"/>
      <c r="S227" s="4"/>
      <c r="T227" s="50" t="s">
        <v>1</v>
      </c>
      <c r="U227" s="52">
        <v>0.454244264507422</v>
      </c>
      <c r="V227" s="4"/>
      <c r="W227" s="12"/>
      <c r="AE227" s="50" t="s">
        <v>1</v>
      </c>
      <c r="AF227" s="52">
        <v>0.45901484480431798</v>
      </c>
      <c r="AG227" s="4"/>
      <c r="AH227" s="4"/>
      <c r="AI227" s="50" t="s">
        <v>1</v>
      </c>
      <c r="AJ227" s="52">
        <v>0.454514170040485</v>
      </c>
      <c r="AK227" s="4"/>
      <c r="AL227" s="12"/>
    </row>
    <row r="228" spans="1:38" x14ac:dyDescent="0.25">
      <c r="A228" s="50"/>
      <c r="B228" s="52"/>
      <c r="C228" s="4"/>
      <c r="D228" s="4"/>
      <c r="E228" s="50"/>
      <c r="F228" s="52"/>
      <c r="G228" s="4"/>
      <c r="H228" s="12"/>
      <c r="P228" s="50"/>
      <c r="Q228" s="52"/>
      <c r="R228" s="4"/>
      <c r="S228" s="4"/>
      <c r="T228" s="50"/>
      <c r="U228" s="52"/>
      <c r="V228" s="4"/>
      <c r="W228" s="12"/>
      <c r="AE228" s="50"/>
      <c r="AF228" s="52"/>
      <c r="AG228" s="4"/>
      <c r="AH228" s="4"/>
      <c r="AI228" s="50"/>
      <c r="AJ228" s="52"/>
      <c r="AK228" s="4"/>
      <c r="AL228" s="12"/>
    </row>
    <row r="229" spans="1:38" x14ac:dyDescent="0.25">
      <c r="A229" s="50" t="s">
        <v>0</v>
      </c>
      <c r="B229" s="52">
        <v>10</v>
      </c>
      <c r="C229" s="4"/>
      <c r="D229" s="4"/>
      <c r="E229" s="50" t="s">
        <v>0</v>
      </c>
      <c r="F229" s="52">
        <v>10</v>
      </c>
      <c r="G229" s="4"/>
      <c r="H229" s="12"/>
      <c r="P229" s="50" t="s">
        <v>0</v>
      </c>
      <c r="Q229" s="52">
        <v>10</v>
      </c>
      <c r="R229" s="4"/>
      <c r="S229" s="4"/>
      <c r="T229" s="50" t="s">
        <v>0</v>
      </c>
      <c r="U229" s="52">
        <v>10</v>
      </c>
      <c r="V229" s="4"/>
      <c r="W229" s="12"/>
      <c r="AE229" s="50" t="s">
        <v>0</v>
      </c>
      <c r="AF229" s="52">
        <v>10</v>
      </c>
      <c r="AG229" s="4"/>
      <c r="AH229" s="4"/>
      <c r="AI229" s="50" t="s">
        <v>0</v>
      </c>
      <c r="AJ229" s="52">
        <v>10</v>
      </c>
      <c r="AK229" s="4"/>
      <c r="AL229" s="12"/>
    </row>
    <row r="230" spans="1:38" x14ac:dyDescent="0.25">
      <c r="A230" s="50" t="s">
        <v>1</v>
      </c>
      <c r="B230" s="52">
        <v>0.404993252361673</v>
      </c>
      <c r="C230" s="4"/>
      <c r="D230" s="4"/>
      <c r="E230" s="50" t="s">
        <v>1</v>
      </c>
      <c r="F230" s="52">
        <v>0.41970310391363003</v>
      </c>
      <c r="G230" s="4"/>
      <c r="H230" s="12"/>
      <c r="P230" s="50" t="s">
        <v>1</v>
      </c>
      <c r="Q230" s="52">
        <v>0.44836032388663899</v>
      </c>
      <c r="R230" s="4"/>
      <c r="S230" s="4"/>
      <c r="T230" s="50" t="s">
        <v>1</v>
      </c>
      <c r="U230" s="52">
        <v>0.45582321187584302</v>
      </c>
      <c r="V230" s="4"/>
      <c r="W230" s="12"/>
      <c r="AE230" s="50" t="s">
        <v>1</v>
      </c>
      <c r="AF230" s="52">
        <v>0.463060053981106</v>
      </c>
      <c r="AG230" s="4"/>
      <c r="AH230" s="4"/>
      <c r="AI230" s="50" t="s">
        <v>1</v>
      </c>
      <c r="AJ230" s="52">
        <v>0.452361673414305</v>
      </c>
      <c r="AK230" s="4"/>
      <c r="AL230" s="12"/>
    </row>
    <row r="231" spans="1:38" x14ac:dyDescent="0.25">
      <c r="A231" s="4"/>
      <c r="B231" s="25"/>
      <c r="C231" s="4"/>
      <c r="D231" s="4"/>
      <c r="E231" s="4"/>
      <c r="F231" s="25"/>
      <c r="G231" s="4"/>
      <c r="H231" s="12"/>
      <c r="P231" s="4"/>
      <c r="Q231" s="25"/>
      <c r="R231" s="4"/>
      <c r="S231" s="4"/>
      <c r="T231" s="4"/>
      <c r="U231" s="25"/>
      <c r="V231" s="4"/>
      <c r="W231" s="12"/>
      <c r="AE231" s="4"/>
      <c r="AF231" s="25"/>
      <c r="AG231" s="4"/>
      <c r="AH231" s="4"/>
      <c r="AI231" s="4"/>
      <c r="AJ231" s="25"/>
      <c r="AK231" s="4"/>
      <c r="AL231" s="12"/>
    </row>
    <row r="232" spans="1:38" x14ac:dyDescent="0.25">
      <c r="A232" s="4"/>
      <c r="B232" s="25"/>
      <c r="C232" s="4"/>
      <c r="D232" s="4"/>
      <c r="E232" s="4"/>
      <c r="F232" s="25"/>
      <c r="G232" s="4"/>
      <c r="H232" s="12"/>
      <c r="P232" s="4"/>
      <c r="Q232" s="25"/>
      <c r="R232" s="4"/>
      <c r="S232" s="4"/>
      <c r="T232" s="4"/>
      <c r="U232" s="25"/>
      <c r="V232" s="4"/>
      <c r="W232" s="12"/>
      <c r="AE232" s="4"/>
      <c r="AF232" s="25"/>
      <c r="AG232" s="4"/>
      <c r="AH232" s="4"/>
      <c r="AI232" s="4"/>
      <c r="AJ232" s="25"/>
      <c r="AK232" s="4"/>
      <c r="AL232" s="12"/>
    </row>
    <row r="233" spans="1:38" x14ac:dyDescent="0.25">
      <c r="A233" s="4"/>
      <c r="B233" s="25"/>
      <c r="C233" s="4"/>
      <c r="D233" s="4"/>
      <c r="E233" s="4"/>
      <c r="F233" s="25"/>
      <c r="G233" s="4"/>
      <c r="H233" s="12"/>
      <c r="P233" s="4"/>
      <c r="Q233" s="25"/>
      <c r="R233" s="4"/>
      <c r="S233" s="4"/>
      <c r="T233" s="4"/>
      <c r="U233" s="25"/>
      <c r="V233" s="4"/>
      <c r="W233" s="12"/>
      <c r="AE233" s="4"/>
      <c r="AF233" s="25"/>
      <c r="AG233" s="4"/>
      <c r="AH233" s="4"/>
      <c r="AI233" s="4"/>
      <c r="AJ233" s="25"/>
      <c r="AK233" s="4"/>
      <c r="AL233" s="12"/>
    </row>
    <row r="234" spans="1:38" x14ac:dyDescent="0.25">
      <c r="A234" s="4"/>
      <c r="B234" s="25"/>
      <c r="C234" s="4"/>
      <c r="D234" s="4"/>
      <c r="E234" s="4"/>
      <c r="F234" s="25"/>
      <c r="G234" s="4"/>
      <c r="H234" s="12"/>
      <c r="P234" s="4"/>
      <c r="Q234" s="25"/>
      <c r="R234" s="4"/>
      <c r="S234" s="4"/>
      <c r="T234" s="4"/>
      <c r="U234" s="25"/>
      <c r="V234" s="4"/>
      <c r="W234" s="12"/>
      <c r="AE234" s="4"/>
      <c r="AF234" s="25"/>
      <c r="AG234" s="4"/>
      <c r="AH234" s="4"/>
      <c r="AI234" s="4"/>
      <c r="AJ234" s="25"/>
      <c r="AK234" s="4"/>
      <c r="AL234" s="12"/>
    </row>
    <row r="235" spans="1:38" x14ac:dyDescent="0.25">
      <c r="A235" s="4"/>
      <c r="B235" s="25"/>
      <c r="C235" s="4"/>
      <c r="D235" s="4"/>
      <c r="E235" s="4"/>
      <c r="F235" s="25"/>
      <c r="G235" s="4"/>
      <c r="H235" s="12"/>
      <c r="P235" s="4"/>
      <c r="Q235" s="25"/>
      <c r="R235" s="4"/>
      <c r="S235" s="4"/>
      <c r="T235" s="4"/>
      <c r="U235" s="25"/>
      <c r="V235" s="4"/>
      <c r="W235" s="12"/>
      <c r="AE235" s="4"/>
      <c r="AF235" s="25"/>
      <c r="AG235" s="4"/>
      <c r="AH235" s="4"/>
      <c r="AI235" s="4"/>
      <c r="AJ235" s="25"/>
      <c r="AK235" s="4"/>
      <c r="AL235" s="12"/>
    </row>
    <row r="236" spans="1:38" x14ac:dyDescent="0.25">
      <c r="A236" s="4"/>
      <c r="B236" s="25"/>
      <c r="C236" s="4"/>
      <c r="D236" s="4"/>
      <c r="E236" s="4"/>
      <c r="F236" s="25"/>
      <c r="G236" s="4"/>
      <c r="H236" s="12"/>
      <c r="P236" s="4"/>
      <c r="Q236" s="25"/>
      <c r="R236" s="4"/>
      <c r="S236" s="4"/>
      <c r="T236" s="4"/>
      <c r="U236" s="25"/>
      <c r="V236" s="4"/>
      <c r="W236" s="12"/>
      <c r="AE236" s="4"/>
      <c r="AF236" s="25"/>
      <c r="AG236" s="4"/>
      <c r="AH236" s="4"/>
      <c r="AI236" s="4"/>
      <c r="AJ236" s="25"/>
      <c r="AK236" s="4"/>
      <c r="AL236" s="12"/>
    </row>
    <row r="237" spans="1:38" x14ac:dyDescent="0.25">
      <c r="A237" s="4"/>
      <c r="B237" s="25"/>
      <c r="C237" s="4"/>
      <c r="D237" s="4"/>
      <c r="E237" s="4"/>
      <c r="F237" s="25"/>
      <c r="G237" s="4"/>
      <c r="H237" s="12"/>
      <c r="P237" s="4"/>
      <c r="Q237" s="25"/>
      <c r="R237" s="4"/>
      <c r="S237" s="4"/>
      <c r="T237" s="4"/>
      <c r="U237" s="25"/>
      <c r="V237" s="4"/>
      <c r="W237" s="12"/>
      <c r="AE237" s="4"/>
      <c r="AF237" s="25"/>
      <c r="AG237" s="4"/>
      <c r="AH237" s="4"/>
      <c r="AI237" s="4"/>
      <c r="AJ237" s="25"/>
      <c r="AK237" s="4"/>
      <c r="AL237" s="12"/>
    </row>
    <row r="238" spans="1:38" x14ac:dyDescent="0.25">
      <c r="A238" s="4"/>
      <c r="B238" s="25"/>
      <c r="C238" s="4"/>
      <c r="D238" s="4"/>
      <c r="E238" s="4"/>
      <c r="F238" s="25"/>
      <c r="G238" s="4"/>
      <c r="H238" s="12"/>
      <c r="P238" s="4"/>
      <c r="Q238" s="25"/>
      <c r="R238" s="4"/>
      <c r="S238" s="4"/>
      <c r="T238" s="4"/>
      <c r="U238" s="25"/>
      <c r="V238" s="4"/>
      <c r="W238" s="12"/>
      <c r="AE238" s="4"/>
      <c r="AF238" s="25"/>
      <c r="AG238" s="4"/>
      <c r="AH238" s="4"/>
      <c r="AI238" s="4"/>
      <c r="AJ238" s="25"/>
      <c r="AK238" s="4"/>
      <c r="AL238" s="12"/>
    </row>
    <row r="239" spans="1:38" x14ac:dyDescent="0.25">
      <c r="A239" s="4"/>
      <c r="B239" s="25"/>
      <c r="C239" s="4"/>
      <c r="D239" s="4"/>
      <c r="E239" s="4"/>
      <c r="F239" s="25"/>
      <c r="G239" s="4"/>
      <c r="H239" s="12"/>
      <c r="P239" s="4"/>
      <c r="Q239" s="25"/>
      <c r="R239" s="4"/>
      <c r="S239" s="4"/>
      <c r="T239" s="4"/>
      <c r="U239" s="25"/>
      <c r="V239" s="4"/>
      <c r="W239" s="12"/>
      <c r="AE239" s="4"/>
      <c r="AF239" s="25"/>
      <c r="AG239" s="4"/>
      <c r="AH239" s="4"/>
      <c r="AI239" s="4"/>
      <c r="AJ239" s="25"/>
      <c r="AK239" s="4"/>
      <c r="AL239" s="12"/>
    </row>
    <row r="240" spans="1:38" x14ac:dyDescent="0.25">
      <c r="A240" s="4"/>
      <c r="B240" s="25"/>
      <c r="C240" s="4"/>
      <c r="D240" s="4"/>
      <c r="E240" s="4"/>
      <c r="F240" s="25"/>
      <c r="G240" s="4"/>
      <c r="H240" s="12"/>
      <c r="P240" s="4"/>
      <c r="Q240" s="25"/>
      <c r="R240" s="4"/>
      <c r="S240" s="4"/>
      <c r="T240" s="4"/>
      <c r="U240" s="25"/>
      <c r="V240" s="4"/>
      <c r="W240" s="12"/>
      <c r="AE240" s="4"/>
      <c r="AF240" s="25"/>
      <c r="AG240" s="4"/>
      <c r="AH240" s="4"/>
      <c r="AI240" s="4"/>
      <c r="AJ240" s="25"/>
      <c r="AK240" s="4"/>
      <c r="AL240" s="12"/>
    </row>
    <row r="241" spans="1:38" x14ac:dyDescent="0.25">
      <c r="A241" s="4"/>
      <c r="B241" s="25"/>
      <c r="C241" s="4"/>
      <c r="D241" s="4"/>
      <c r="E241" s="4"/>
      <c r="F241" s="25"/>
      <c r="G241" s="4"/>
      <c r="H241" s="12"/>
      <c r="P241" s="4"/>
      <c r="Q241" s="25"/>
      <c r="R241" s="4"/>
      <c r="S241" s="4"/>
      <c r="T241" s="4"/>
      <c r="U241" s="25"/>
      <c r="V241" s="4"/>
      <c r="W241" s="12"/>
      <c r="AE241" s="4"/>
      <c r="AF241" s="25"/>
      <c r="AG241" s="4"/>
      <c r="AH241" s="4"/>
      <c r="AI241" s="4"/>
      <c r="AJ241" s="25"/>
      <c r="AK241" s="4"/>
      <c r="AL241" s="12"/>
    </row>
    <row r="242" spans="1:38" x14ac:dyDescent="0.25">
      <c r="A242" s="4"/>
      <c r="B242" s="25"/>
      <c r="C242" s="4"/>
      <c r="D242" s="4"/>
      <c r="E242" s="4"/>
      <c r="F242" s="25"/>
      <c r="G242" s="4"/>
      <c r="H242" s="12"/>
      <c r="P242" s="4"/>
      <c r="Q242" s="25"/>
      <c r="R242" s="4"/>
      <c r="S242" s="4"/>
      <c r="T242" s="4"/>
      <c r="U242" s="25"/>
      <c r="V242" s="4"/>
      <c r="W242" s="12"/>
      <c r="AE242" s="4"/>
      <c r="AF242" s="25"/>
      <c r="AG242" s="4"/>
      <c r="AH242" s="4"/>
      <c r="AI242" s="4"/>
      <c r="AJ242" s="25"/>
      <c r="AK242" s="4"/>
      <c r="AL242" s="12"/>
    </row>
    <row r="243" spans="1:38" x14ac:dyDescent="0.25">
      <c r="A243" s="4"/>
      <c r="B243" s="25"/>
      <c r="C243" s="4"/>
      <c r="D243" s="4"/>
      <c r="E243" s="4"/>
      <c r="F243" s="25"/>
      <c r="G243" s="4"/>
      <c r="H243" s="12"/>
      <c r="P243" s="4"/>
      <c r="Q243" s="25"/>
      <c r="R243" s="4"/>
      <c r="S243" s="4"/>
      <c r="T243" s="4"/>
      <c r="U243" s="25"/>
      <c r="V243" s="4"/>
      <c r="W243" s="12"/>
      <c r="AE243" s="4"/>
      <c r="AF243" s="25"/>
      <c r="AG243" s="4"/>
      <c r="AH243" s="4"/>
      <c r="AI243" s="4"/>
      <c r="AJ243" s="25"/>
      <c r="AK243" s="4"/>
      <c r="AL243" s="12"/>
    </row>
    <row r="244" spans="1:38" x14ac:dyDescent="0.25">
      <c r="A244" s="4"/>
      <c r="B244" s="25"/>
      <c r="C244" s="4"/>
      <c r="D244" s="4"/>
      <c r="E244" s="4"/>
      <c r="F244" s="25"/>
      <c r="G244" s="4"/>
      <c r="H244" s="12"/>
      <c r="P244" s="4"/>
      <c r="Q244" s="25"/>
      <c r="R244" s="4"/>
      <c r="S244" s="4"/>
      <c r="T244" s="4"/>
      <c r="U244" s="25"/>
      <c r="V244" s="4"/>
      <c r="W244" s="12"/>
      <c r="AE244" s="4"/>
      <c r="AF244" s="25"/>
      <c r="AG244" s="4"/>
      <c r="AH244" s="4"/>
      <c r="AI244" s="4"/>
      <c r="AJ244" s="25"/>
      <c r="AK244" s="4"/>
      <c r="AL244" s="12"/>
    </row>
    <row r="245" spans="1:38" x14ac:dyDescent="0.25">
      <c r="A245" s="4"/>
      <c r="B245" s="25"/>
      <c r="C245" s="4"/>
      <c r="D245" s="4"/>
      <c r="E245" s="4"/>
      <c r="F245" s="25"/>
      <c r="G245" s="4"/>
      <c r="H245" s="12"/>
      <c r="P245" s="4"/>
      <c r="Q245" s="25"/>
      <c r="R245" s="4"/>
      <c r="S245" s="4"/>
      <c r="T245" s="4"/>
      <c r="U245" s="25"/>
      <c r="V245" s="4"/>
      <c r="W245" s="12"/>
      <c r="AE245" s="4"/>
      <c r="AF245" s="25"/>
      <c r="AG245" s="4"/>
      <c r="AH245" s="4"/>
      <c r="AI245" s="4"/>
      <c r="AJ245" s="25"/>
      <c r="AK245" s="4"/>
      <c r="AL245" s="12"/>
    </row>
    <row r="246" spans="1:38" x14ac:dyDescent="0.25">
      <c r="B246" s="5"/>
      <c r="F246" s="5"/>
      <c r="H246" s="12"/>
      <c r="Q246" s="5"/>
      <c r="T246" s="4"/>
      <c r="U246" s="25"/>
      <c r="W246" s="12"/>
      <c r="AF246" s="5"/>
      <c r="AI246" s="4"/>
      <c r="AJ246" s="25"/>
      <c r="AL246" s="12"/>
    </row>
    <row r="247" spans="1:38" x14ac:dyDescent="0.25">
      <c r="B247" s="5"/>
      <c r="F247" s="5"/>
      <c r="H247" s="12"/>
      <c r="Q247" s="5"/>
      <c r="T247" s="4"/>
      <c r="U247" s="25"/>
      <c r="W247" s="12"/>
      <c r="AF247" s="5"/>
      <c r="AI247" s="4"/>
      <c r="AJ247" s="25"/>
      <c r="AL247" s="12"/>
    </row>
    <row r="248" spans="1:38" x14ac:dyDescent="0.25">
      <c r="B248" s="5"/>
      <c r="F248" s="5"/>
      <c r="H248" s="12"/>
      <c r="Q248" s="5"/>
      <c r="T248" s="4"/>
      <c r="U248" s="25"/>
      <c r="W248" s="12"/>
      <c r="AF248" s="5"/>
      <c r="AI248" s="4"/>
      <c r="AJ248" s="25"/>
      <c r="AL248" s="12"/>
    </row>
    <row r="249" spans="1:38" x14ac:dyDescent="0.25">
      <c r="B249" s="5"/>
      <c r="F249" s="5"/>
      <c r="H249" s="12"/>
      <c r="Q249" s="5"/>
      <c r="T249" s="4"/>
      <c r="U249" s="25"/>
      <c r="W249" s="12"/>
      <c r="AF249" s="5"/>
      <c r="AI249" s="4"/>
      <c r="AJ249" s="25"/>
      <c r="AL249" s="12"/>
    </row>
    <row r="250" spans="1:38" x14ac:dyDescent="0.25">
      <c r="B250" s="5"/>
      <c r="F250" s="5"/>
      <c r="H250" s="12"/>
      <c r="Q250" s="5"/>
      <c r="T250" s="4"/>
      <c r="U250" s="25"/>
      <c r="W250" s="12"/>
      <c r="AF250" s="5"/>
      <c r="AI250" s="4"/>
      <c r="AJ250" s="25"/>
      <c r="AL250" s="12"/>
    </row>
    <row r="251" spans="1:38" x14ac:dyDescent="0.25">
      <c r="B251" s="5"/>
      <c r="F251" s="5"/>
      <c r="H251" s="12"/>
      <c r="Q251" s="5"/>
      <c r="T251" s="4"/>
      <c r="U251" s="25"/>
      <c r="W251" s="12"/>
      <c r="AF251" s="5"/>
      <c r="AI251" s="4"/>
      <c r="AJ251" s="25"/>
      <c r="AL251" s="12"/>
    </row>
    <row r="252" spans="1:38" x14ac:dyDescent="0.25">
      <c r="B252" s="5"/>
      <c r="F252" s="5"/>
      <c r="H252" s="12"/>
      <c r="Q252" s="5"/>
      <c r="T252" s="4"/>
      <c r="U252" s="25"/>
      <c r="W252" s="12"/>
      <c r="AF252" s="5"/>
      <c r="AI252" s="4"/>
      <c r="AJ252" s="25"/>
      <c r="AL252" s="12"/>
    </row>
    <row r="253" spans="1:38" x14ac:dyDescent="0.25">
      <c r="B253" s="5"/>
      <c r="F253" s="5"/>
      <c r="H253" s="12"/>
      <c r="Q253" s="5"/>
      <c r="T253" s="4"/>
      <c r="U253" s="25"/>
      <c r="W253" s="12"/>
      <c r="AF253" s="5"/>
      <c r="AI253" s="4"/>
      <c r="AJ253" s="25"/>
      <c r="AL253" s="12"/>
    </row>
    <row r="254" spans="1:38" x14ac:dyDescent="0.25">
      <c r="B254" s="5"/>
      <c r="F254" s="5"/>
      <c r="H254" s="12"/>
      <c r="Q254" s="5"/>
      <c r="T254" s="4"/>
      <c r="U254" s="25"/>
      <c r="W254" s="12"/>
      <c r="AF254" s="5"/>
      <c r="AI254" s="4"/>
      <c r="AJ254" s="25"/>
      <c r="AL254" s="12"/>
    </row>
    <row r="255" spans="1:38" x14ac:dyDescent="0.25">
      <c r="B255" s="5"/>
      <c r="F255" s="5"/>
      <c r="H255" s="12"/>
      <c r="Q255" s="5"/>
      <c r="U255" s="5"/>
      <c r="W255" s="12"/>
      <c r="AF255" s="5"/>
      <c r="AJ255" s="5"/>
      <c r="AL255" s="12"/>
    </row>
    <row r="256" spans="1:38" x14ac:dyDescent="0.25">
      <c r="B256" s="5"/>
      <c r="F256" s="5"/>
      <c r="H256" s="12"/>
      <c r="Q256" s="5"/>
      <c r="U256" s="5"/>
      <c r="W256" s="12"/>
      <c r="AF256" s="5"/>
      <c r="AJ256" s="5"/>
      <c r="AL256" s="12"/>
    </row>
    <row r="257" spans="2:38" x14ac:dyDescent="0.25">
      <c r="B257" s="5"/>
      <c r="F257" s="5"/>
      <c r="H257" s="12"/>
      <c r="Q257" s="5"/>
      <c r="U257" s="5"/>
      <c r="W257" s="12"/>
      <c r="AF257" s="5"/>
      <c r="AJ257" s="5"/>
      <c r="AL257" s="12"/>
    </row>
    <row r="258" spans="2:38" x14ac:dyDescent="0.25">
      <c r="B258" s="5"/>
      <c r="F258" s="5"/>
      <c r="H258" s="12"/>
      <c r="Q258" s="5"/>
      <c r="U258" s="5"/>
      <c r="W258" s="12"/>
      <c r="AF258" s="5"/>
      <c r="AJ258" s="5"/>
      <c r="AL258" s="12"/>
    </row>
    <row r="259" spans="2:38" x14ac:dyDescent="0.25">
      <c r="B259" s="5"/>
      <c r="F259" s="5"/>
      <c r="H259" s="12"/>
      <c r="Q259" s="5"/>
      <c r="U259" s="5"/>
      <c r="W259" s="12"/>
      <c r="AF259" s="5"/>
      <c r="AJ259" s="5"/>
      <c r="AL259" s="12"/>
    </row>
    <row r="260" spans="2:38" x14ac:dyDescent="0.25">
      <c r="B260" s="5"/>
      <c r="F260" s="5"/>
      <c r="H260" s="12"/>
      <c r="Q260" s="5"/>
      <c r="U260" s="5"/>
      <c r="W260" s="12"/>
      <c r="AF260" s="5"/>
      <c r="AJ260" s="5"/>
      <c r="AL260" s="12"/>
    </row>
    <row r="261" spans="2:38" x14ac:dyDescent="0.25">
      <c r="B261" s="5"/>
      <c r="F261" s="5"/>
      <c r="H261" s="12"/>
      <c r="Q261" s="5"/>
      <c r="U261" s="5"/>
      <c r="W261" s="12"/>
      <c r="AF261" s="5"/>
      <c r="AJ261" s="5"/>
      <c r="AL261" s="12"/>
    </row>
    <row r="262" spans="2:38" x14ac:dyDescent="0.25">
      <c r="B262" s="5"/>
      <c r="F262" s="5"/>
      <c r="H262" s="12"/>
      <c r="Q262" s="5"/>
      <c r="U262" s="5"/>
      <c r="W262" s="12"/>
      <c r="AF262" s="5"/>
      <c r="AJ262" s="5"/>
      <c r="AL262" s="12"/>
    </row>
    <row r="263" spans="2:38" x14ac:dyDescent="0.25">
      <c r="B263" s="5"/>
      <c r="F263" s="5"/>
      <c r="H263" s="12"/>
      <c r="Q263" s="5"/>
      <c r="U263" s="5"/>
      <c r="W263" s="12"/>
      <c r="AF263" s="5"/>
      <c r="AJ263" s="5"/>
      <c r="AL263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B52-D77A-4165-8F4D-011329EBCBDF}">
  <dimension ref="A1:BE263"/>
  <sheetViews>
    <sheetView topLeftCell="AG1" workbookViewId="0">
      <selection activeCell="AL25" sqref="AL25"/>
    </sheetView>
  </sheetViews>
  <sheetFormatPr defaultRowHeight="15" x14ac:dyDescent="0.25"/>
  <cols>
    <col min="1" max="1" width="47.7109375" style="1" bestFit="1" customWidth="1"/>
    <col min="2" max="2" width="20.140625" style="1" bestFit="1" customWidth="1"/>
    <col min="3" max="4" width="9.140625" style="1"/>
    <col min="5" max="5" width="49.42578125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37" style="1" bestFit="1" customWidth="1"/>
    <col min="17" max="17" width="20.140625" style="1" bestFit="1" customWidth="1"/>
    <col min="18" max="19" width="9.140625" style="1"/>
    <col min="20" max="20" width="37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customWidth="1"/>
    <col min="26" max="26" width="9.140625" style="1"/>
    <col min="27" max="27" width="9.28515625" style="1" bestFit="1" customWidth="1"/>
    <col min="28" max="30" width="9.140625" style="1"/>
    <col min="31" max="31" width="47.7109375" style="1" bestFit="1" customWidth="1"/>
    <col min="32" max="32" width="20.140625" style="1" bestFit="1" customWidth="1"/>
    <col min="33" max="34" width="9.140625" style="1"/>
    <col min="35" max="35" width="37" style="1" bestFit="1" customWidth="1"/>
    <col min="36" max="36" width="20.140625" style="1" bestFit="1" customWidth="1"/>
    <col min="37" max="38" width="9.140625" style="1"/>
    <col min="39" max="39" width="10.85546875" style="1" bestFit="1" customWidth="1"/>
    <col min="40" max="40" width="11" style="1" customWidth="1"/>
    <col min="41" max="41" width="9.140625" style="1"/>
    <col min="42" max="42" width="9.28515625" style="1" bestFit="1" customWidth="1"/>
    <col min="43" max="44" width="9.140625" style="1"/>
    <col min="45" max="45" width="37" style="1" bestFit="1" customWidth="1"/>
    <col min="46" max="46" width="20.140625" style="1" bestFit="1" customWidth="1"/>
    <col min="47" max="48" width="9.140625" style="1"/>
    <col min="49" max="49" width="37" style="1" bestFit="1" customWidth="1"/>
    <col min="50" max="50" width="20.140625" style="1" bestFit="1" customWidth="1"/>
    <col min="51" max="52" width="9.140625" style="1"/>
    <col min="53" max="53" width="10.85546875" style="1" bestFit="1" customWidth="1"/>
    <col min="54" max="54" width="11" style="1" customWidth="1"/>
    <col min="55" max="55" width="9.140625" style="1"/>
    <col min="56" max="56" width="9.28515625" style="1" bestFit="1" customWidth="1"/>
    <col min="57" max="16384" width="9.140625" style="1"/>
  </cols>
  <sheetData>
    <row r="1" spans="1:57" ht="16.5" customHeight="1" x14ac:dyDescent="0.25">
      <c r="A1" s="2" t="s">
        <v>45</v>
      </c>
      <c r="B1" s="3"/>
      <c r="E1" s="2" t="s">
        <v>100</v>
      </c>
      <c r="F1" s="3"/>
      <c r="H1" s="4"/>
      <c r="P1" s="5" t="s">
        <v>35</v>
      </c>
      <c r="Q1" s="3"/>
      <c r="T1" s="5" t="s">
        <v>90</v>
      </c>
      <c r="U1" s="3"/>
      <c r="W1" s="4"/>
      <c r="AE1" s="2" t="s">
        <v>65</v>
      </c>
      <c r="AF1" s="3"/>
      <c r="AI1" s="54" t="s">
        <v>120</v>
      </c>
      <c r="AJ1" s="53"/>
      <c r="AL1" s="4"/>
      <c r="AS1" s="54" t="s">
        <v>55</v>
      </c>
      <c r="AT1" s="53"/>
      <c r="AW1" s="54" t="s">
        <v>110</v>
      </c>
      <c r="AX1" s="53"/>
      <c r="AZ1" s="4"/>
    </row>
    <row r="2" spans="1:57" x14ac:dyDescent="0.25">
      <c r="B2" s="5"/>
      <c r="F2" s="5"/>
      <c r="H2" s="4"/>
      <c r="Q2" s="5"/>
      <c r="U2" s="5"/>
      <c r="W2" s="4"/>
      <c r="AF2" s="5"/>
      <c r="AJ2" s="5"/>
      <c r="AL2" s="4"/>
      <c r="AT2" s="5"/>
      <c r="AX2" s="5"/>
      <c r="AZ2" s="4"/>
    </row>
    <row r="3" spans="1:57" x14ac:dyDescent="0.25">
      <c r="B3" s="5"/>
      <c r="F3" s="5"/>
      <c r="H3" s="4"/>
      <c r="Q3" s="5"/>
      <c r="U3" s="5"/>
      <c r="W3" s="4"/>
      <c r="AF3" s="5"/>
      <c r="AJ3" s="5"/>
      <c r="AL3" s="4"/>
      <c r="AT3" s="5"/>
      <c r="AX3" s="5"/>
      <c r="AZ3" s="4"/>
    </row>
    <row r="4" spans="1:57" x14ac:dyDescent="0.25">
      <c r="A4" s="6" t="s">
        <v>0</v>
      </c>
      <c r="B4" s="7">
        <v>1.0000000000000001E-5</v>
      </c>
      <c r="E4" s="6" t="s">
        <v>0</v>
      </c>
      <c r="F4" s="7">
        <v>1.0000000000000001E-5</v>
      </c>
      <c r="H4" s="4"/>
      <c r="P4" s="6" t="s">
        <v>0</v>
      </c>
      <c r="Q4" s="7">
        <v>1.0000000000000001E-5</v>
      </c>
      <c r="T4" s="6" t="s">
        <v>0</v>
      </c>
      <c r="U4" s="7">
        <v>1.0000000000000001E-5</v>
      </c>
      <c r="W4" s="4"/>
      <c r="AE4" s="6" t="s">
        <v>0</v>
      </c>
      <c r="AF4" s="7">
        <v>1.0000000000000001E-5</v>
      </c>
      <c r="AI4" s="6" t="s">
        <v>0</v>
      </c>
      <c r="AJ4" s="7">
        <v>1.0000000000000001E-5</v>
      </c>
      <c r="AL4" s="4"/>
      <c r="AS4" s="6" t="s">
        <v>0</v>
      </c>
      <c r="AT4" s="7">
        <v>1.0000000000000001E-5</v>
      </c>
      <c r="AW4" s="6" t="s">
        <v>0</v>
      </c>
      <c r="AX4" s="7">
        <v>1.0000000000000001E-5</v>
      </c>
      <c r="AZ4" s="4"/>
    </row>
    <row r="5" spans="1:57" x14ac:dyDescent="0.25">
      <c r="A5" s="6" t="s">
        <v>1</v>
      </c>
      <c r="B5" s="8">
        <v>0.37801282051281998</v>
      </c>
      <c r="E5" s="6" t="s">
        <v>1</v>
      </c>
      <c r="F5" s="8">
        <v>0.374240890688259</v>
      </c>
      <c r="H5" s="4"/>
      <c r="P5" s="6" t="s">
        <v>1</v>
      </c>
      <c r="Q5" s="9">
        <v>0.38033738191632899</v>
      </c>
      <c r="T5" s="6" t="s">
        <v>1</v>
      </c>
      <c r="U5" s="9">
        <v>0.40099865047233402</v>
      </c>
      <c r="W5" s="4"/>
      <c r="AE5" s="6" t="s">
        <v>1</v>
      </c>
      <c r="AF5" s="8">
        <v>0.35905195681511398</v>
      </c>
      <c r="AI5" s="6" t="s">
        <v>1</v>
      </c>
      <c r="AJ5" s="9">
        <v>0.37902834008097103</v>
      </c>
      <c r="AL5" s="4"/>
      <c r="AS5" s="6" t="s">
        <v>1</v>
      </c>
      <c r="AT5" s="9">
        <v>0.383198380566801</v>
      </c>
      <c r="AW5" s="6" t="s">
        <v>1</v>
      </c>
      <c r="AX5" s="9">
        <v>0.39447368421052598</v>
      </c>
      <c r="AZ5" s="4"/>
    </row>
    <row r="6" spans="1:57" x14ac:dyDescent="0.25">
      <c r="A6" s="6"/>
      <c r="B6" s="9"/>
      <c r="E6" s="6"/>
      <c r="F6" s="9"/>
      <c r="H6" s="4"/>
      <c r="K6" s="10" t="s">
        <v>81</v>
      </c>
      <c r="P6" s="6"/>
      <c r="Q6" s="9"/>
      <c r="T6" s="6"/>
      <c r="U6" s="9"/>
      <c r="W6" s="4"/>
      <c r="Z6" s="10" t="s">
        <v>34</v>
      </c>
      <c r="AE6" s="6"/>
      <c r="AF6" s="9"/>
      <c r="AI6" s="6"/>
      <c r="AJ6" s="9"/>
      <c r="AL6" s="4"/>
      <c r="AO6" s="10" t="s">
        <v>33</v>
      </c>
      <c r="AS6" s="6"/>
      <c r="AT6" s="9"/>
      <c r="AW6" s="6"/>
      <c r="AX6" s="9"/>
      <c r="AZ6" s="4"/>
      <c r="BC6" s="10" t="s">
        <v>33</v>
      </c>
    </row>
    <row r="7" spans="1:57" x14ac:dyDescent="0.25">
      <c r="A7" s="6" t="s">
        <v>0</v>
      </c>
      <c r="B7" s="9">
        <v>1E-4</v>
      </c>
      <c r="E7" s="6" t="s">
        <v>0</v>
      </c>
      <c r="F7" s="9">
        <v>1E-4</v>
      </c>
      <c r="H7" s="4"/>
      <c r="I7" s="11" t="s">
        <v>82</v>
      </c>
      <c r="J7" s="11"/>
      <c r="K7" s="11"/>
      <c r="L7" s="11"/>
      <c r="M7" s="11" t="s">
        <v>83</v>
      </c>
      <c r="P7" s="6" t="s">
        <v>0</v>
      </c>
      <c r="Q7" s="9">
        <v>1E-4</v>
      </c>
      <c r="T7" s="6" t="s">
        <v>0</v>
      </c>
      <c r="U7" s="9">
        <v>1E-4</v>
      </c>
      <c r="W7" s="4"/>
      <c r="X7" s="11" t="s">
        <v>84</v>
      </c>
      <c r="Y7" s="11"/>
      <c r="Z7" s="11"/>
      <c r="AA7" s="11"/>
      <c r="AB7" s="11" t="s">
        <v>85</v>
      </c>
      <c r="AE7" s="6" t="s">
        <v>0</v>
      </c>
      <c r="AF7" s="9">
        <v>1E-4</v>
      </c>
      <c r="AI7" s="6" t="s">
        <v>0</v>
      </c>
      <c r="AJ7" s="9">
        <v>1E-4</v>
      </c>
      <c r="AL7" s="4"/>
      <c r="AM7" s="11" t="s">
        <v>86</v>
      </c>
      <c r="AN7" s="11"/>
      <c r="AO7" s="11"/>
      <c r="AP7" s="11"/>
      <c r="AQ7" s="11" t="s">
        <v>87</v>
      </c>
      <c r="AS7" s="6" t="s">
        <v>0</v>
      </c>
      <c r="AT7" s="9">
        <v>1E-4</v>
      </c>
      <c r="AW7" s="6" t="s">
        <v>0</v>
      </c>
      <c r="AX7" s="9">
        <v>1E-4</v>
      </c>
      <c r="AZ7" s="4"/>
      <c r="BA7" s="11" t="s">
        <v>88</v>
      </c>
      <c r="BB7" s="11"/>
      <c r="BC7" s="11"/>
      <c r="BD7" s="11"/>
      <c r="BE7" s="11" t="s">
        <v>89</v>
      </c>
    </row>
    <row r="8" spans="1:57" x14ac:dyDescent="0.25">
      <c r="A8" s="6" t="s">
        <v>1</v>
      </c>
      <c r="B8" s="9">
        <v>0.385161943319838</v>
      </c>
      <c r="E8" s="6" t="s">
        <v>1</v>
      </c>
      <c r="F8" s="9">
        <v>0.37837381916329199</v>
      </c>
      <c r="H8" s="12"/>
      <c r="I8" s="13">
        <f>MAX(B5,B8,B11,B14,B17,B20,B23)</f>
        <v>0.390161943319838</v>
      </c>
      <c r="J8" s="14">
        <f>INDEX(B4:B23,MATCH(I8,B4:B23,0)-1)</f>
        <v>0.01</v>
      </c>
      <c r="K8" s="14">
        <v>32</v>
      </c>
      <c r="L8" s="14">
        <f>INDEX(F4:F23,MATCH(M8,F4:F23,0)-1)</f>
        <v>0.01</v>
      </c>
      <c r="M8" s="13">
        <f>MAX(F5,F8,F11,F14,F17,F20,F23)</f>
        <v>0.395607287449392</v>
      </c>
      <c r="P8" s="6" t="s">
        <v>1</v>
      </c>
      <c r="Q8" s="9">
        <v>0.37656545209176701</v>
      </c>
      <c r="T8" s="6" t="s">
        <v>1</v>
      </c>
      <c r="U8" s="9">
        <v>0.395384615384615</v>
      </c>
      <c r="W8" s="12"/>
      <c r="X8" s="13">
        <f>MAX(Q5,Q8,Q11,Q14,Q17,Q20,Q23)</f>
        <v>0.38033738191632899</v>
      </c>
      <c r="Y8" s="14">
        <f>INDEX(Q4:Q23,MATCH(X8,Q4:Q23,0)-1)</f>
        <v>1.0000000000000001E-5</v>
      </c>
      <c r="Z8" s="14">
        <v>32</v>
      </c>
      <c r="AA8" s="14">
        <f>INDEX(U4:U23,MATCH(AB8,U4:U23,0)-1)</f>
        <v>1.0000000000000001E-5</v>
      </c>
      <c r="AB8" s="13">
        <f>MAX(U5,U8,U11,U14,U17,U20,U23)</f>
        <v>0.40099865047233402</v>
      </c>
      <c r="AE8" s="6" t="s">
        <v>1</v>
      </c>
      <c r="AF8" s="9">
        <v>0.36322199730094401</v>
      </c>
      <c r="AI8" s="6" t="s">
        <v>1</v>
      </c>
      <c r="AJ8" s="9">
        <v>0.37046896086369702</v>
      </c>
      <c r="AL8" s="12"/>
      <c r="AM8" s="13">
        <f>MAX(AF5,AF8,AF11,AF14,AF17,AF20,AF23)</f>
        <v>0.38810053981106601</v>
      </c>
      <c r="AN8" s="14">
        <f>INDEX(AF4:AF23,MATCH(AM8,AF4:AF23,0)-1)</f>
        <v>0.1</v>
      </c>
      <c r="AO8" s="14">
        <v>32</v>
      </c>
      <c r="AP8" s="14">
        <f>INDEX(AJ4:AJ23,MATCH(AQ8,AJ4:AJ23,0)-1)</f>
        <v>1</v>
      </c>
      <c r="AQ8" s="13">
        <f>MAX(AJ5,AJ8,AJ11,AJ14,AJ17,AJ20,AJ23)</f>
        <v>0.380904183535762</v>
      </c>
      <c r="AS8" s="6" t="s">
        <v>1</v>
      </c>
      <c r="AT8" s="9">
        <v>0.36985492577597801</v>
      </c>
      <c r="AW8" s="6" t="s">
        <v>1</v>
      </c>
      <c r="AX8" s="9">
        <v>0.39346828609986501</v>
      </c>
      <c r="AZ8" s="12"/>
      <c r="BA8" s="13">
        <f>MAX(AT5,AT8,AT11,AT14,AT17,AT20,AT23)</f>
        <v>0.38678137651821798</v>
      </c>
      <c r="BB8" s="14">
        <f>INDEX(AT4:AT23,MATCH(BA8,AT4:AT23,0)-1)</f>
        <v>0.1</v>
      </c>
      <c r="BC8" s="14">
        <v>32</v>
      </c>
      <c r="BD8" s="14">
        <f>INDEX(AX4:AX23,MATCH(BE8,AX4:AX23,0)-1)</f>
        <v>0.1</v>
      </c>
      <c r="BE8" s="13">
        <f>MAX(AX5,AX8,AX11,AX14,AX17,AX20,AX23)</f>
        <v>0.40311740890688202</v>
      </c>
    </row>
    <row r="9" spans="1:57" x14ac:dyDescent="0.25">
      <c r="A9" s="6"/>
      <c r="B9" s="9"/>
      <c r="E9" s="6"/>
      <c r="F9" s="9"/>
      <c r="H9" s="12"/>
      <c r="I9" s="15">
        <f>MAX(B28,B31,B34,B37,B40,B43,B46)</f>
        <v>0.40578947368420998</v>
      </c>
      <c r="J9" s="14">
        <f>INDEX(B27:B46,MATCH(I9,B27:B46,0)-1)</f>
        <v>1E-3</v>
      </c>
      <c r="K9" s="14">
        <v>64</v>
      </c>
      <c r="L9" s="14">
        <f>INDEX(F27:F46,MATCH(M9,F27:F46,0)-1)</f>
        <v>0.1</v>
      </c>
      <c r="M9" s="15">
        <f>MAX(F28,F31,F34,F37,F40,F43,F46)</f>
        <v>0.40038124156545202</v>
      </c>
      <c r="P9" s="6"/>
      <c r="Q9" s="9"/>
      <c r="T9" s="6"/>
      <c r="U9" s="9"/>
      <c r="W9" s="12"/>
      <c r="X9" s="15">
        <f>MAX(Q28,Q31,Q34,Q37,Q40,Q43,Q46)</f>
        <v>0.40407557354925699</v>
      </c>
      <c r="Y9" s="14">
        <f>INDEX(Q27:Q46,MATCH(X9,Q27:Q46,0)-1)</f>
        <v>1.0000000000000001E-5</v>
      </c>
      <c r="Z9" s="14">
        <v>64</v>
      </c>
      <c r="AA9" s="14">
        <f>INDEX(U27:U46,MATCH(AB9,U27:U46,0)-1)</f>
        <v>1E-4</v>
      </c>
      <c r="AB9" s="15">
        <f>MAX(U28,U31,U34,U37,U40,U43,U46)</f>
        <v>0.40583670715249598</v>
      </c>
      <c r="AE9" s="6"/>
      <c r="AF9" s="9"/>
      <c r="AI9" s="6"/>
      <c r="AJ9" s="9"/>
      <c r="AL9" s="12"/>
      <c r="AM9" s="15">
        <f>MAX(AF28,AF31,AF34,AF37,AF40,AF43,AF46)</f>
        <v>0.40151147098515499</v>
      </c>
      <c r="AN9" s="14">
        <f>INDEX(AF27:AF46,MATCH(AM9,AF27:AF46,0)-1)</f>
        <v>10</v>
      </c>
      <c r="AO9" s="14">
        <v>64</v>
      </c>
      <c r="AP9" s="14">
        <f>INDEX(AJ27:AJ46,MATCH(AQ9,AJ27:AJ46,0)-1)</f>
        <v>0.1</v>
      </c>
      <c r="AQ9" s="15">
        <f>MAX(AJ28,AJ31,AJ34,AJ37,AJ40,AJ43,AJ46)</f>
        <v>0.40640688259109298</v>
      </c>
      <c r="AS9" s="6"/>
      <c r="AT9" s="9"/>
      <c r="AW9" s="6"/>
      <c r="AX9" s="9"/>
      <c r="AZ9" s="12"/>
      <c r="BA9" s="15">
        <f>MAX(AT28,AT31,AT34,AT37,AT40,AT43,AT46)</f>
        <v>0.39893387314439899</v>
      </c>
      <c r="BB9" s="14">
        <f>INDEX(AT27:AT46,MATCH(BA9,AT27:AT46,0)-1)</f>
        <v>1E-4</v>
      </c>
      <c r="BC9" s="14">
        <v>64</v>
      </c>
      <c r="BD9" s="14">
        <f>INDEX(AX27:AX46,MATCH(BE9,AX27:AX46,0)-1)</f>
        <v>0.01</v>
      </c>
      <c r="BE9" s="15">
        <f>MAX(AX28,AX31,AX34,AX37,AX40,AX43,AX46)</f>
        <v>0.40604925775978401</v>
      </c>
    </row>
    <row r="10" spans="1:57" x14ac:dyDescent="0.25">
      <c r="A10" s="6" t="s">
        <v>0</v>
      </c>
      <c r="B10" s="9">
        <v>1E-3</v>
      </c>
      <c r="E10" s="6" t="s">
        <v>0</v>
      </c>
      <c r="F10" s="9">
        <v>1E-3</v>
      </c>
      <c r="H10" s="12"/>
      <c r="I10" s="16">
        <f>MAX(B51,B54,B57,B60,B63,B66,B69)</f>
        <v>0.43221659919028299</v>
      </c>
      <c r="J10" s="14">
        <f>INDEX(B50:B69,MATCH(I10,B50:B69,0)-1)</f>
        <v>0.01</v>
      </c>
      <c r="K10" s="14">
        <v>128</v>
      </c>
      <c r="L10" s="14">
        <f>INDEX(F50:F69,MATCH(M10,F50:F69,0)-1)</f>
        <v>0.01</v>
      </c>
      <c r="M10" s="16">
        <f>MAX(F51,F54,F57,F60,F63,F66,F69)</f>
        <v>0.41631241565451998</v>
      </c>
      <c r="P10" s="6" t="s">
        <v>0</v>
      </c>
      <c r="Q10" s="9">
        <v>1E-3</v>
      </c>
      <c r="T10" s="6" t="s">
        <v>0</v>
      </c>
      <c r="U10" s="9">
        <v>1E-3</v>
      </c>
      <c r="W10" s="12"/>
      <c r="X10" s="16">
        <f>MAX(Q51,Q54,Q57,Q60,Q63,Q66,Q69)</f>
        <v>0.42453441295546501</v>
      </c>
      <c r="Y10" s="14">
        <f>INDEX(Q50:Q69,MATCH(X10,Q50:Q69,0)-1)</f>
        <v>0.01</v>
      </c>
      <c r="Z10" s="14">
        <v>128</v>
      </c>
      <c r="AA10" s="14">
        <f>INDEX(U50:U69,MATCH(AB10,U50:U69,0)-1)</f>
        <v>0.01</v>
      </c>
      <c r="AB10" s="16">
        <f>MAX(U51,U54,U57,U60,U63,U66,U69)</f>
        <v>0.42588731443994599</v>
      </c>
      <c r="AE10" s="6" t="s">
        <v>0</v>
      </c>
      <c r="AF10" s="9">
        <v>1E-3</v>
      </c>
      <c r="AI10" s="6" t="s">
        <v>0</v>
      </c>
      <c r="AJ10" s="9">
        <v>1E-3</v>
      </c>
      <c r="AL10" s="12"/>
      <c r="AM10" s="16">
        <f>MAX(AF51,AF54,AF57,AF60,AF63,AF66,AF69)</f>
        <v>0.43821862348178098</v>
      </c>
      <c r="AN10" s="14">
        <f>INDEX(AF50:AF69,MATCH(AM10,AF50:AF69,0)-1)</f>
        <v>0.01</v>
      </c>
      <c r="AO10" s="14">
        <v>128</v>
      </c>
      <c r="AP10" s="14">
        <f>INDEX(AJ50:AJ69,MATCH(AQ10,AJ50:AJ69,0)-1)</f>
        <v>0.01</v>
      </c>
      <c r="AQ10" s="16">
        <f>MAX(AJ51,AJ54,AJ57,AJ60,AJ63,AJ66,AJ69)</f>
        <v>0.40893724696356198</v>
      </c>
      <c r="AS10" s="6" t="s">
        <v>0</v>
      </c>
      <c r="AT10" s="9">
        <v>1E-3</v>
      </c>
      <c r="AW10" s="6" t="s">
        <v>0</v>
      </c>
      <c r="AX10" s="9">
        <v>1E-3</v>
      </c>
      <c r="AZ10" s="12"/>
      <c r="BA10" s="16">
        <f>MAX(AT51,AT54,AT57,AT60,AT63,AT66,AT69)</f>
        <v>0.41609986504723301</v>
      </c>
      <c r="BB10" s="14">
        <f>INDEX(AT50:AT69,MATCH(BA10,AT50:AT69,0)-1)</f>
        <v>1.0000000000000001E-5</v>
      </c>
      <c r="BC10" s="14">
        <v>128</v>
      </c>
      <c r="BD10" s="14">
        <f>INDEX(AX50:AX69,MATCH(BE10,AX50:AX69,0)-1)</f>
        <v>1E-3</v>
      </c>
      <c r="BE10" s="16">
        <f>MAX(AX51,AX54,AX57,AX60,AX63,AX66,AX69)</f>
        <v>0.42312078272604497</v>
      </c>
    </row>
    <row r="11" spans="1:57" x14ac:dyDescent="0.25">
      <c r="A11" s="6" t="s">
        <v>1</v>
      </c>
      <c r="B11" s="9">
        <v>0.38371794871794801</v>
      </c>
      <c r="E11" s="6" t="s">
        <v>1</v>
      </c>
      <c r="F11" s="9">
        <v>0.37854925775978399</v>
      </c>
      <c r="H11" s="12"/>
      <c r="I11" s="17">
        <f>MAX(B74,B77,B80,B83,B86,B89,B92)</f>
        <v>0.42557692307692302</v>
      </c>
      <c r="J11" s="14">
        <f>INDEX(B73:B92,MATCH(I11,B73:B92,0)-1)</f>
        <v>1E-3</v>
      </c>
      <c r="K11" s="14">
        <v>256</v>
      </c>
      <c r="L11" s="14">
        <f>INDEX(F73:F92,MATCH(M11,F73:F92,0)-1)</f>
        <v>1E-3</v>
      </c>
      <c r="M11" s="17">
        <f>MAX(F74,F77,F80,F83,F86,F89,F92)</f>
        <v>0.43870782726045798</v>
      </c>
      <c r="P11" s="6" t="s">
        <v>1</v>
      </c>
      <c r="Q11" s="9">
        <v>0.37853576248312998</v>
      </c>
      <c r="T11" s="6" t="s">
        <v>1</v>
      </c>
      <c r="U11" s="9">
        <v>0.39827935222672001</v>
      </c>
      <c r="W11" s="12"/>
      <c r="X11" s="17">
        <f>MAX(Q74,Q77,Q80,Q83,Q86,Q89,Q92)</f>
        <v>0.42808704453441199</v>
      </c>
      <c r="Y11" s="14">
        <f>INDEX(Q73:Q92,MATCH(X11,Q73:Q92,0)-1)</f>
        <v>0.01</v>
      </c>
      <c r="Z11" s="14">
        <v>256</v>
      </c>
      <c r="AA11" s="14">
        <f>INDEX(U73:U92,MATCH(AB11,U73:U92,0)-1)</f>
        <v>0.01</v>
      </c>
      <c r="AB11" s="17">
        <f>MAX(U74,U77,U80,U83,U86,U89,U92)</f>
        <v>0.42627530364372401</v>
      </c>
      <c r="AE11" s="6" t="s">
        <v>1</v>
      </c>
      <c r="AF11" s="9">
        <v>0.37603576248312998</v>
      </c>
      <c r="AI11" s="6" t="s">
        <v>1</v>
      </c>
      <c r="AJ11" s="9">
        <v>0.37827935222671999</v>
      </c>
      <c r="AL11" s="12"/>
      <c r="AM11" s="17">
        <f>MAX(AF74,AF77,AF80,AF83,AF86,AF89,AF92)</f>
        <v>0.42329284750337298</v>
      </c>
      <c r="AN11" s="14">
        <f>INDEX(AF73:AF92,MATCH(AM11,AF73:AF92,0)-1)</f>
        <v>1E-3</v>
      </c>
      <c r="AO11" s="14">
        <v>256</v>
      </c>
      <c r="AP11" s="14">
        <f>INDEX(AJ73:AJ92,MATCH(AQ11,AJ73:AJ92,0)-1)</f>
        <v>1.0000000000000001E-5</v>
      </c>
      <c r="AQ11" s="17">
        <f>MAX(AJ74,AJ77,AJ80,AJ83,AJ86,AJ89,AJ92)</f>
        <v>0.436470985155195</v>
      </c>
      <c r="AS11" s="6" t="s">
        <v>1</v>
      </c>
      <c r="AT11" s="9">
        <v>0.38095479082321099</v>
      </c>
      <c r="AW11" s="6" t="s">
        <v>1</v>
      </c>
      <c r="AX11" s="9">
        <v>0.38341767881241501</v>
      </c>
      <c r="AZ11" s="12"/>
      <c r="BA11" s="17">
        <f>MAX(AT74,AT77,AT80,AT83,AT86,AT89,AT92)</f>
        <v>0.43913967611336002</v>
      </c>
      <c r="BB11" s="14">
        <f>INDEX(AT73:AT92,MATCH(BA11,AT73:AT92,0)-1)</f>
        <v>1E-3</v>
      </c>
      <c r="BC11" s="14">
        <v>256</v>
      </c>
      <c r="BD11" s="14">
        <f>INDEX(AX73:AX92,MATCH(BE11,AX73:AX92,0)-1)</f>
        <v>1E-3</v>
      </c>
      <c r="BE11" s="17">
        <f>MAX(AX74,AX77,AX80,AX83,AX86,AX89,AX92)</f>
        <v>0.43676788124156501</v>
      </c>
    </row>
    <row r="12" spans="1:57" x14ac:dyDescent="0.25">
      <c r="A12" s="6"/>
      <c r="B12" s="9"/>
      <c r="E12" s="6"/>
      <c r="F12" s="9"/>
      <c r="H12" s="12"/>
      <c r="I12" s="18">
        <f>MAX(B97,B100,B103,B106,B109,B112,B115)</f>
        <v>0.44522941970310298</v>
      </c>
      <c r="J12" s="14">
        <f>INDEX(B96:B115,MATCH(I12,B96:B115,0)-1)</f>
        <v>1.0000000000000001E-5</v>
      </c>
      <c r="K12" s="14">
        <v>512</v>
      </c>
      <c r="L12" s="14">
        <f>INDEX(F96:F115,MATCH(M12,F96:F115,0)-1)</f>
        <v>1E-4</v>
      </c>
      <c r="M12" s="18">
        <f>MAX(F97,F100,F103,F106,F109,F112,F115)</f>
        <v>0.45670040485829899</v>
      </c>
      <c r="P12" s="6"/>
      <c r="Q12" s="9"/>
      <c r="T12" s="6"/>
      <c r="U12" s="9"/>
      <c r="W12" s="12"/>
      <c r="X12" s="18">
        <f>MAX(Q97,Q100,Q103,Q106,Q109,Q112,Q115)</f>
        <v>0.413744939271255</v>
      </c>
      <c r="Y12" s="14">
        <f>INDEX(Q96:Q115,MATCH(X12,Q96:Q115,0)-1)</f>
        <v>1E-4</v>
      </c>
      <c r="Z12" s="14">
        <v>512</v>
      </c>
      <c r="AA12" s="14">
        <f>INDEX(U96:U115,MATCH(AB12,U96:U115,0)-1)</f>
        <v>0.01</v>
      </c>
      <c r="AB12" s="18">
        <f>MAX(U97,U100,U103,U106,U109,U112,U115)</f>
        <v>0.43691295546558701</v>
      </c>
      <c r="AE12" s="6"/>
      <c r="AF12" s="9"/>
      <c r="AI12" s="6"/>
      <c r="AJ12" s="9"/>
      <c r="AL12" s="12"/>
      <c r="AM12" s="18">
        <f>MAX(AF97,AF100,AF103,AF106,AF109,AF112,AF115)</f>
        <v>0.44076248313090399</v>
      </c>
      <c r="AN12" s="14">
        <f>INDEX(AF96:AF115,MATCH(AM12,AF96:AF115,0)-1)</f>
        <v>1E-4</v>
      </c>
      <c r="AO12" s="14">
        <v>512</v>
      </c>
      <c r="AP12" s="14">
        <f>INDEX(AJ96:AJ115,MATCH(AQ12,AJ96:AJ115,0)-1)</f>
        <v>0.01</v>
      </c>
      <c r="AQ12" s="18">
        <f>MAX(AJ97,AJ100,AJ103,AJ106,AJ109,AJ112,AJ115)</f>
        <v>0.45498313090418302</v>
      </c>
      <c r="AS12" s="6"/>
      <c r="AT12" s="9"/>
      <c r="AW12" s="6"/>
      <c r="AX12" s="9"/>
      <c r="AZ12" s="12"/>
      <c r="BA12" s="18">
        <f>MAX(AT97,AT100,AT103,AT106,AT109,AT112,AT115)</f>
        <v>0.43879554655870401</v>
      </c>
      <c r="BB12" s="14">
        <f>INDEX(AT96:AT115,MATCH(BA12,AT96:AT115,0)-1)</f>
        <v>1.0000000000000001E-5</v>
      </c>
      <c r="BC12" s="14">
        <v>512</v>
      </c>
      <c r="BD12" s="14">
        <f>INDEX(AX96:AX115,MATCH(BE12,AX96:AX115,0)-1)</f>
        <v>0.1</v>
      </c>
      <c r="BE12" s="18">
        <f>MAX(AX97,AX100,AX103,AX106,AX109,AX112,AX115)</f>
        <v>0.44302294197031</v>
      </c>
    </row>
    <row r="13" spans="1:57" x14ac:dyDescent="0.25">
      <c r="A13" s="6" t="s">
        <v>0</v>
      </c>
      <c r="B13" s="9">
        <v>0.01</v>
      </c>
      <c r="E13" s="6" t="s">
        <v>0</v>
      </c>
      <c r="F13" s="9">
        <v>0.01</v>
      </c>
      <c r="H13" s="12"/>
      <c r="I13" s="19">
        <f>MAX(B120,B123,B126,B129,B132,B135,B138)</f>
        <v>0.46681511470985099</v>
      </c>
      <c r="J13" s="14">
        <f>INDEX(B119:B138,MATCH(I13,B119:B138,0)-1)</f>
        <v>1E-4</v>
      </c>
      <c r="K13" s="14">
        <v>1024</v>
      </c>
      <c r="L13" s="14">
        <f>INDEX(F119:F138,MATCH(M13,F119:F138,0)-1)</f>
        <v>1E-4</v>
      </c>
      <c r="M13" s="19">
        <f>MAX(F120,F123,F126,F129,F132,F135,F138)</f>
        <v>0.46687246963562701</v>
      </c>
      <c r="P13" s="6" t="s">
        <v>0</v>
      </c>
      <c r="Q13" s="9">
        <v>0.01</v>
      </c>
      <c r="T13" s="6" t="s">
        <v>0</v>
      </c>
      <c r="U13" s="9">
        <v>0.01</v>
      </c>
      <c r="W13" s="12"/>
      <c r="X13" s="19">
        <f>MAX(Q120,Q123,Q126,Q129,Q132,Q135,Q138)</f>
        <v>0.45427462887989201</v>
      </c>
      <c r="Y13" s="14">
        <f>INDEX(Q119:Q138,MATCH(X13,Q119:Q138,0)-1)</f>
        <v>1E-4</v>
      </c>
      <c r="Z13" s="14">
        <v>1024</v>
      </c>
      <c r="AA13" s="14">
        <f>INDEX(U119:U138,MATCH(AB13,U119:U138,0)-1)</f>
        <v>1E-4</v>
      </c>
      <c r="AB13" s="19">
        <f>MAX(U120,U123,U126,U129,U132,U135,U138)</f>
        <v>0.45990553306342702</v>
      </c>
      <c r="AE13" s="6" t="s">
        <v>0</v>
      </c>
      <c r="AF13" s="9">
        <v>0.01</v>
      </c>
      <c r="AI13" s="6" t="s">
        <v>0</v>
      </c>
      <c r="AJ13" s="9">
        <v>0.01</v>
      </c>
      <c r="AL13" s="12"/>
      <c r="AM13" s="19">
        <f>MAX(AF120,AF123,AF126,AF129,AF132,AF135,AF138)</f>
        <v>0.47046558704453401</v>
      </c>
      <c r="AN13" s="14">
        <f>INDEX(AF119:AF138,MATCH(AM13,AF119:AF138,0)-1)</f>
        <v>1E-4</v>
      </c>
      <c r="AO13" s="14">
        <v>1024</v>
      </c>
      <c r="AP13" s="14">
        <f>INDEX(AJ119:AJ138,MATCH(AQ13,AJ119:AJ138,0)-1)</f>
        <v>1</v>
      </c>
      <c r="AQ13" s="19">
        <f>MAX(AJ120,AJ123,AJ126,AJ129,AJ132,AJ135,AJ138)</f>
        <v>0.45217273954116</v>
      </c>
      <c r="AS13" s="6" t="s">
        <v>0</v>
      </c>
      <c r="AT13" s="9">
        <v>0.01</v>
      </c>
      <c r="AW13" s="6" t="s">
        <v>0</v>
      </c>
      <c r="AX13" s="9">
        <v>0.01</v>
      </c>
      <c r="AZ13" s="12"/>
      <c r="BA13" s="19">
        <f>MAX(AT120,AT123,AT126,AT129,AT132,AT135,AT138)</f>
        <v>0.44212550607287399</v>
      </c>
      <c r="BB13" s="14">
        <f>INDEX(AT119:AT138,MATCH(BA13,AT119:AT138,0)-1)</f>
        <v>1E-4</v>
      </c>
      <c r="BC13" s="14">
        <v>1024</v>
      </c>
      <c r="BD13" s="14">
        <f>INDEX(AX119:AX138,MATCH(BE13,AX119:AX138,0)-1)</f>
        <v>0.01</v>
      </c>
      <c r="BE13" s="19">
        <f>MAX(AX120,AX123,AX126,AX129,AX132,AX135,AX138)</f>
        <v>0.44485492577597802</v>
      </c>
    </row>
    <row r="14" spans="1:57" x14ac:dyDescent="0.25">
      <c r="A14" s="6" t="s">
        <v>1</v>
      </c>
      <c r="B14" s="9">
        <v>0.390161943319838</v>
      </c>
      <c r="E14" s="6" t="s">
        <v>1</v>
      </c>
      <c r="F14" s="9">
        <v>0.395607287449392</v>
      </c>
      <c r="H14" s="12"/>
      <c r="I14" s="20">
        <f>MAX(B143,B146,B149,B152,B155,B158,B161)</f>
        <v>0.47194669365721897</v>
      </c>
      <c r="J14" s="14">
        <f>INDEX(B142:B161,MATCH(I14,B142:B161,0)-1)</f>
        <v>1E-4</v>
      </c>
      <c r="K14" s="14">
        <v>2048</v>
      </c>
      <c r="L14" s="14">
        <f>INDEX(F142:F161,MATCH(M14,F142:F161,0)-1)</f>
        <v>1E-4</v>
      </c>
      <c r="M14" s="20">
        <f>MAX(F143,F146,F149,F152,F155,F158,F161)</f>
        <v>0.47390013495276601</v>
      </c>
      <c r="P14" s="6" t="s">
        <v>1</v>
      </c>
      <c r="Q14" s="9">
        <v>0.37887989203778599</v>
      </c>
      <c r="T14" s="6" t="s">
        <v>1</v>
      </c>
      <c r="U14" s="9">
        <v>0.392837381916329</v>
      </c>
      <c r="W14" s="12"/>
      <c r="X14" s="20">
        <f>MAX(Q143,Q146,Q149,Q152,Q155,Q158,Q161)</f>
        <v>0.45642037786774597</v>
      </c>
      <c r="Y14" s="14">
        <f>INDEX(Q142:Q161,MATCH(X14,Q142:Q161,0)-1)</f>
        <v>1E-4</v>
      </c>
      <c r="Z14" s="14">
        <v>2048</v>
      </c>
      <c r="AA14" s="14">
        <f>INDEX(U142:U161,MATCH(AB14,U142:U161,0)-1)</f>
        <v>1.0000000000000001E-5</v>
      </c>
      <c r="AB14" s="20">
        <f>MAX(U143,U146,U149,U152,U155,U158,U161)</f>
        <v>0.449908906882591</v>
      </c>
      <c r="AE14" s="6" t="s">
        <v>1</v>
      </c>
      <c r="AF14" s="9">
        <v>0.371248313090418</v>
      </c>
      <c r="AI14" s="6" t="s">
        <v>1</v>
      </c>
      <c r="AJ14" s="9">
        <v>0.374588394062078</v>
      </c>
      <c r="AL14" s="12"/>
      <c r="AM14" s="20">
        <f>MAX(AF143,AF146,AF149,AF152,AF155,AF158,AF161)</f>
        <v>0.47273954116059302</v>
      </c>
      <c r="AN14" s="14">
        <f>INDEX(AF142:AF161,MATCH(AM14,AF142:AF161,0)-1)</f>
        <v>0.01</v>
      </c>
      <c r="AO14" s="14">
        <v>2048</v>
      </c>
      <c r="AP14" s="14">
        <f>INDEX(AJ142:AJ161,MATCH(AQ14,AJ142:AJ161,0)-1)</f>
        <v>1E-4</v>
      </c>
      <c r="AQ14" s="20">
        <f>MAX(AJ143,AJ146,AJ149,AJ152,AJ155,AJ158,AJ161)</f>
        <v>0.470688259109311</v>
      </c>
      <c r="AS14" s="6" t="s">
        <v>1</v>
      </c>
      <c r="AT14" s="9">
        <v>0.38133940620782703</v>
      </c>
      <c r="AW14" s="6" t="s">
        <v>1</v>
      </c>
      <c r="AX14" s="9">
        <v>0.39925438596491197</v>
      </c>
      <c r="AZ14" s="12"/>
      <c r="BA14" s="20">
        <f>MAX(AT143,AT146,AT149,AT152,AT155,AT158,AT161)</f>
        <v>0.44080634278002701</v>
      </c>
      <c r="BB14" s="14">
        <f>INDEX(AT142:AT161,MATCH(BA14,AT142:AT161,0)-1)</f>
        <v>1.0000000000000001E-5</v>
      </c>
      <c r="BC14" s="14">
        <v>2048</v>
      </c>
      <c r="BD14" s="14">
        <f>INDEX(AX142:AX161,MATCH(BE14,AX142:AX161,0)-1)</f>
        <v>0.01</v>
      </c>
      <c r="BE14" s="20">
        <f>MAX(AX143,AX146,AX149,AX152,AX155,AX158,AX161)</f>
        <v>0.45599865047233401</v>
      </c>
    </row>
    <row r="15" spans="1:57" x14ac:dyDescent="0.25">
      <c r="A15" s="6"/>
      <c r="B15" s="9"/>
      <c r="E15" s="6"/>
      <c r="F15" s="9"/>
      <c r="H15" s="12"/>
      <c r="I15" s="21">
        <f>MAX(B166,B169,B172,B175,B178,B181,B184)</f>
        <v>0.48928137651821801</v>
      </c>
      <c r="J15" s="14">
        <f>INDEX(B165:B184,MATCH(I15,B165:B184,0)-1)</f>
        <v>1E-4</v>
      </c>
      <c r="K15" s="14">
        <v>4096</v>
      </c>
      <c r="L15" s="14">
        <f>INDEX(F165:F184,MATCH(M15,F165:F184,0)-1)</f>
        <v>1.0000000000000001E-5</v>
      </c>
      <c r="M15" s="21">
        <f>MAX(F166,F169,F172,F175,F178,F181,F184)</f>
        <v>0.50938259109311701</v>
      </c>
      <c r="P15" s="6"/>
      <c r="Q15" s="9"/>
      <c r="T15" s="6"/>
      <c r="U15" s="9"/>
      <c r="W15" s="12"/>
      <c r="X15" s="21">
        <f>MAX(Q166,Q169,Q172,Q175,Q178,Q181,Q184)</f>
        <v>0.46376180836707098</v>
      </c>
      <c r="Y15" s="14">
        <f>INDEX(Q165:Q184,MATCH(X15,Q165:Q184,0)-1)</f>
        <v>1E-4</v>
      </c>
      <c r="Z15" s="14">
        <v>4096</v>
      </c>
      <c r="AA15" s="14">
        <f>INDEX(U165:U184,MATCH(AB15,U165:U184,0)-1)</f>
        <v>1E-4</v>
      </c>
      <c r="AB15" s="21">
        <f>MAX(U166,U169,U172,U175,U178,U181,U184)</f>
        <v>0.47772941970310301</v>
      </c>
      <c r="AE15" s="6"/>
      <c r="AF15" s="9"/>
      <c r="AI15" s="6"/>
      <c r="AJ15" s="9"/>
      <c r="AL15" s="12"/>
      <c r="AM15" s="21">
        <f>MAX(AF166,AF169,AF172,AF175,AF178,AF181,AF184)</f>
        <v>0.48243927125505998</v>
      </c>
      <c r="AN15" s="14">
        <f>INDEX(AF165:AF184,MATCH(AM15,AF165:AF184,0)-1)</f>
        <v>1E-4</v>
      </c>
      <c r="AO15" s="14">
        <v>4096</v>
      </c>
      <c r="AP15" s="14">
        <f>INDEX(AJ165:AJ184,MATCH(AQ15,AJ165:AJ184,0)-1)</f>
        <v>1.0000000000000001E-5</v>
      </c>
      <c r="AQ15" s="21">
        <f>MAX(AJ166,AJ169,AJ172,AJ175,AJ178,AJ181,AJ184)</f>
        <v>0.49451079622132199</v>
      </c>
      <c r="AS15" s="6"/>
      <c r="AT15" s="9"/>
      <c r="AW15" s="6"/>
      <c r="AX15" s="9"/>
      <c r="AZ15" s="12"/>
      <c r="BA15" s="21">
        <f>MAX(AT166,AT169,AT172,AT175,AT178,AT181,AT184)</f>
        <v>0.45949730094466901</v>
      </c>
      <c r="BB15" s="14">
        <f>INDEX(AT165:AT184,MATCH(BA15,AT165:AT184,0)-1)</f>
        <v>1E-4</v>
      </c>
      <c r="BC15" s="14">
        <v>4096</v>
      </c>
      <c r="BD15" s="14">
        <f>INDEX(AX165:AX184,MATCH(BE15,AX165:AX184,0)-1)</f>
        <v>1E-4</v>
      </c>
      <c r="BE15" s="21">
        <f>MAX(AX166,AX169,AX172,AX175,AX178,AX181,AX184)</f>
        <v>0.47738529014844799</v>
      </c>
    </row>
    <row r="16" spans="1:57" x14ac:dyDescent="0.25">
      <c r="A16" s="6" t="s">
        <v>0</v>
      </c>
      <c r="B16" s="9">
        <v>0.1</v>
      </c>
      <c r="E16" s="6" t="s">
        <v>0</v>
      </c>
      <c r="F16" s="9">
        <v>0.1</v>
      </c>
      <c r="H16" s="12"/>
      <c r="I16" s="22">
        <f>MAX(B189,B192,B195,B198,B201,B204,B207)</f>
        <v>0.486737516869095</v>
      </c>
      <c r="J16" s="14">
        <f>INDEX(B188:B207,MATCH(I16,B188:B207,0)-1)</f>
        <v>1E-4</v>
      </c>
      <c r="K16" s="14">
        <v>8192</v>
      </c>
      <c r="L16" s="14">
        <f>INDEX(F188:F207,MATCH(M16,F188:F207,0)-1)</f>
        <v>1.0000000000000001E-5</v>
      </c>
      <c r="M16" s="22">
        <f>MAX(F189,F192,F195,F198,F201,F204,F207)</f>
        <v>0.4975</v>
      </c>
      <c r="P16" s="6" t="s">
        <v>0</v>
      </c>
      <c r="Q16" s="9">
        <v>0.1</v>
      </c>
      <c r="T16" s="6" t="s">
        <v>0</v>
      </c>
      <c r="U16" s="9">
        <v>0.1</v>
      </c>
      <c r="W16" s="12"/>
      <c r="X16" s="22">
        <f>MAX(Q189,Q192,Q195,Q198,Q201,Q204,Q207)</f>
        <v>0.47161605937921702</v>
      </c>
      <c r="Y16" s="14">
        <f>INDEX(Q188:Q207,MATCH(X16,Q188:Q207,0)-1)</f>
        <v>1E-4</v>
      </c>
      <c r="Z16" s="14">
        <v>8192</v>
      </c>
      <c r="AA16" s="14">
        <f>INDEX(U188:U207,MATCH(AB16,U188:U207,0)-1)</f>
        <v>1.0000000000000001E-5</v>
      </c>
      <c r="AB16" s="22">
        <f>MAX(U189,U192,U195,U198,U201,U204,U207)</f>
        <v>0.46140350877192898</v>
      </c>
      <c r="AE16" s="6" t="s">
        <v>0</v>
      </c>
      <c r="AF16" s="9">
        <v>0.1</v>
      </c>
      <c r="AI16" s="6" t="s">
        <v>0</v>
      </c>
      <c r="AJ16" s="9">
        <v>0.1</v>
      </c>
      <c r="AL16" s="12"/>
      <c r="AM16" s="22">
        <f>MAX(AF189,AF192,AF195,AF198,AF201,AF204,AF207)</f>
        <v>0.47780026990553298</v>
      </c>
      <c r="AN16" s="14">
        <f>INDEX(AF188:AF207,MATCH(AM16,AF188:AF207,0)-1)</f>
        <v>1.0000000000000001E-5</v>
      </c>
      <c r="AO16" s="14">
        <v>8192</v>
      </c>
      <c r="AP16" s="14">
        <f>INDEX(AJ188:AJ207,MATCH(AQ16,AJ188:AJ207,0)-1)</f>
        <v>1.0000000000000001E-5</v>
      </c>
      <c r="AQ16" s="22">
        <f>MAX(AJ189,AJ192,AJ195,AJ198,AJ201,AJ204,AJ207)</f>
        <v>0.50083333333333302</v>
      </c>
      <c r="AS16" s="6" t="s">
        <v>0</v>
      </c>
      <c r="AT16" s="9">
        <v>0.1</v>
      </c>
      <c r="AW16" s="6" t="s">
        <v>0</v>
      </c>
      <c r="AX16" s="9">
        <v>0.1</v>
      </c>
      <c r="AZ16" s="12"/>
      <c r="BA16" s="22">
        <f>MAX(AT189,AT192,AT195,AT198,AT201,AT204,AT207)</f>
        <v>0.473728070175438</v>
      </c>
      <c r="BB16" s="14">
        <f>INDEX(AT188:AT207,MATCH(BA16,AT188:AT207,0)-1)</f>
        <v>1.0000000000000001E-5</v>
      </c>
      <c r="BC16" s="14">
        <v>8192</v>
      </c>
      <c r="BD16" s="14">
        <f>INDEX(AX188:AX207,MATCH(BE16,AX188:AX207,0)-1)</f>
        <v>1E-3</v>
      </c>
      <c r="BE16" s="22">
        <f>MAX(AX189,AX192,AX195,AX198,AX201,AX204,AX207)</f>
        <v>0.466622807017543</v>
      </c>
    </row>
    <row r="17" spans="1:57" x14ac:dyDescent="0.25">
      <c r="A17" s="6" t="s">
        <v>1</v>
      </c>
      <c r="B17" s="9">
        <v>0.38731106612685501</v>
      </c>
      <c r="E17" s="6" t="s">
        <v>1</v>
      </c>
      <c r="F17" s="9">
        <v>0.383579622132253</v>
      </c>
      <c r="H17" s="12"/>
      <c r="I17" s="23">
        <f>MAX(B212,B215,B218,B221,B224,B227,B230)</f>
        <v>0.46946018893387298</v>
      </c>
      <c r="J17" s="14">
        <f>INDEX(B211:B230,MATCH(I17,B211:B230,0)-1)</f>
        <v>1.0000000000000001E-5</v>
      </c>
      <c r="K17" s="14">
        <v>16384</v>
      </c>
      <c r="L17" s="14">
        <f>INDEX(F211:F230,MATCH(M17,F211:F230,0)-1)</f>
        <v>1.0000000000000001E-5</v>
      </c>
      <c r="M17" s="23">
        <f>MAX(F212,F215,F218,F221,F224,F227,F230)</f>
        <v>0.48991228070175402</v>
      </c>
      <c r="P17" s="6" t="s">
        <v>1</v>
      </c>
      <c r="Q17" s="9">
        <v>0.37514844804318398</v>
      </c>
      <c r="T17" s="6" t="s">
        <v>1</v>
      </c>
      <c r="U17" s="9">
        <v>0.39165654520917598</v>
      </c>
      <c r="W17" s="12"/>
      <c r="X17" s="23">
        <f>MAX(Q212,Q215,Q218,Q221,Q224,Q227,Q230)</f>
        <v>0.45692307692307599</v>
      </c>
      <c r="Y17" s="14">
        <f>INDEX(Q211:Q230,MATCH(X17,Q211:Q230,0)-1)</f>
        <v>1E-4</v>
      </c>
      <c r="Z17" s="14">
        <v>16384</v>
      </c>
      <c r="AA17" s="14">
        <f>INDEX(U211:U230,MATCH(AB17,U211:U230,0)-1)</f>
        <v>1.0000000000000001E-5</v>
      </c>
      <c r="AB17" s="23">
        <f>MAX(U212,U215,U218,U221,U224,U227,U230)</f>
        <v>0.46035087719298201</v>
      </c>
      <c r="AE17" s="6" t="s">
        <v>1</v>
      </c>
      <c r="AF17" s="9">
        <v>0.38810053981106601</v>
      </c>
      <c r="AI17" s="6" t="s">
        <v>1</v>
      </c>
      <c r="AJ17" s="9">
        <v>0.37247975708502001</v>
      </c>
      <c r="AL17" s="12"/>
      <c r="AM17" s="23">
        <f>MAX(AF212,AF215,AF218,AF221,AF224,AF227,AF230)</f>
        <v>0.491437246963562</v>
      </c>
      <c r="AN17" s="14">
        <f>INDEX(AF211:AF230,MATCH(AM17,AF211:AF230,0)-1)</f>
        <v>1.0000000000000001E-5</v>
      </c>
      <c r="AO17" s="14">
        <v>16384</v>
      </c>
      <c r="AP17" s="14">
        <f>INDEX(AJ211:AJ230,MATCH(AQ17,AJ211:AJ230,0)-1)</f>
        <v>1.0000000000000001E-5</v>
      </c>
      <c r="AQ17" s="23">
        <f>MAX(AJ212,AJ215,AJ218,AJ221,AJ224,AJ227,AJ230)</f>
        <v>0.49578609986504701</v>
      </c>
      <c r="AS17" s="6" t="s">
        <v>1</v>
      </c>
      <c r="AT17" s="9">
        <v>0.38678137651821798</v>
      </c>
      <c r="AW17" s="6" t="s">
        <v>1</v>
      </c>
      <c r="AX17" s="9">
        <v>0.40311740890688202</v>
      </c>
      <c r="AZ17" s="12"/>
      <c r="BA17" s="23">
        <f>MAX(AT212,AT215,AT218,AT221,AT224,AT227,AT230)</f>
        <v>0.46807354925775901</v>
      </c>
      <c r="BB17" s="14">
        <f>INDEX(AT211:AT230,MATCH(BA17,AT211:AT230,0)-1)</f>
        <v>1.0000000000000001E-5</v>
      </c>
      <c r="BC17" s="14">
        <v>16384</v>
      </c>
      <c r="BD17" s="14">
        <f>INDEX(AX211:AX230,MATCH(BE17,AX211:AX230,0)-1)</f>
        <v>1.0000000000000001E-5</v>
      </c>
      <c r="BE17" s="23">
        <f>MAX(AX212,AX215,AX218,AX221,AX224,AX227,AX230)</f>
        <v>0.47566801619433202</v>
      </c>
    </row>
    <row r="18" spans="1:57" x14ac:dyDescent="0.25">
      <c r="A18" s="6"/>
      <c r="B18" s="9"/>
      <c r="E18" s="6"/>
      <c r="F18" s="9"/>
      <c r="H18" s="12"/>
      <c r="I18" s="12"/>
      <c r="J18" s="14"/>
      <c r="K18" s="14"/>
      <c r="L18" s="14"/>
      <c r="M18" s="12"/>
      <c r="P18" s="6"/>
      <c r="Q18" s="9"/>
      <c r="T18" s="6"/>
      <c r="U18" s="9"/>
      <c r="W18" s="12"/>
      <c r="X18" s="12"/>
      <c r="Y18" s="14"/>
      <c r="Z18" s="14"/>
      <c r="AA18" s="14"/>
      <c r="AB18" s="12"/>
      <c r="AE18" s="6"/>
      <c r="AF18" s="9"/>
      <c r="AI18" s="6"/>
      <c r="AJ18" s="9"/>
      <c r="AL18" s="12"/>
      <c r="AM18" s="12"/>
      <c r="AN18" s="14"/>
      <c r="AO18" s="14"/>
      <c r="AP18" s="14"/>
      <c r="AQ18" s="12"/>
      <c r="AS18" s="6"/>
      <c r="AT18" s="9"/>
      <c r="AW18" s="6"/>
      <c r="AX18" s="9"/>
      <c r="AZ18" s="12"/>
      <c r="BA18" s="12"/>
      <c r="BB18" s="14"/>
      <c r="BC18" s="14"/>
      <c r="BD18" s="14"/>
      <c r="BE18" s="12"/>
    </row>
    <row r="19" spans="1:57" x14ac:dyDescent="0.25">
      <c r="A19" s="6" t="s">
        <v>0</v>
      </c>
      <c r="B19" s="9">
        <v>1</v>
      </c>
      <c r="E19" s="6" t="s">
        <v>0</v>
      </c>
      <c r="F19" s="9">
        <v>1</v>
      </c>
      <c r="H19" s="12"/>
      <c r="P19" s="6" t="s">
        <v>0</v>
      </c>
      <c r="Q19" s="9">
        <v>1</v>
      </c>
      <c r="T19" s="6" t="s">
        <v>0</v>
      </c>
      <c r="U19" s="9">
        <v>1</v>
      </c>
      <c r="W19" s="12"/>
      <c r="AE19" s="6" t="s">
        <v>0</v>
      </c>
      <c r="AF19" s="9">
        <v>1</v>
      </c>
      <c r="AI19" s="6" t="s">
        <v>0</v>
      </c>
      <c r="AJ19" s="9">
        <v>1</v>
      </c>
      <c r="AL19" s="12"/>
      <c r="AS19" s="6" t="s">
        <v>0</v>
      </c>
      <c r="AT19" s="9">
        <v>1</v>
      </c>
      <c r="AW19" s="6" t="s">
        <v>0</v>
      </c>
      <c r="AX19" s="9">
        <v>1</v>
      </c>
      <c r="AZ19" s="12"/>
    </row>
    <row r="20" spans="1:57" x14ac:dyDescent="0.25">
      <c r="A20" s="6" t="s">
        <v>1</v>
      </c>
      <c r="B20" s="9">
        <v>0.37014507422402099</v>
      </c>
      <c r="E20" s="6" t="s">
        <v>1</v>
      </c>
      <c r="F20" s="9">
        <v>0.37436909581646399</v>
      </c>
      <c r="H20" s="12"/>
      <c r="P20" s="6" t="s">
        <v>1</v>
      </c>
      <c r="Q20" s="9">
        <v>0.36904183535762403</v>
      </c>
      <c r="T20" s="6" t="s">
        <v>1</v>
      </c>
      <c r="U20" s="9">
        <v>0.36677462887989198</v>
      </c>
      <c r="W20" s="12"/>
      <c r="AE20" s="6" t="s">
        <v>1</v>
      </c>
      <c r="AF20" s="9">
        <v>0.38402496626180799</v>
      </c>
      <c r="AI20" s="6" t="s">
        <v>1</v>
      </c>
      <c r="AJ20" s="9">
        <v>0.380904183535762</v>
      </c>
      <c r="AL20" s="12"/>
      <c r="AS20" s="6" t="s">
        <v>1</v>
      </c>
      <c r="AT20" s="9">
        <v>0.37625506072874398</v>
      </c>
      <c r="AW20" s="6" t="s">
        <v>1</v>
      </c>
      <c r="AX20" s="9">
        <v>0.37441632928474999</v>
      </c>
      <c r="AZ20" s="12"/>
    </row>
    <row r="21" spans="1:57" x14ac:dyDescent="0.25">
      <c r="A21" s="6"/>
      <c r="B21" s="9"/>
      <c r="E21" s="6"/>
      <c r="F21" s="9"/>
      <c r="H21" s="12"/>
      <c r="P21" s="6"/>
      <c r="Q21" s="9"/>
      <c r="T21" s="6"/>
      <c r="U21" s="9"/>
      <c r="W21" s="12"/>
      <c r="AE21" s="6"/>
      <c r="AF21" s="9"/>
      <c r="AI21" s="6"/>
      <c r="AJ21" s="9"/>
      <c r="AL21" s="12"/>
      <c r="AS21" s="6"/>
      <c r="AT21" s="9"/>
      <c r="AW21" s="6"/>
      <c r="AX21" s="9"/>
      <c r="AZ21" s="12"/>
    </row>
    <row r="22" spans="1:57" x14ac:dyDescent="0.25">
      <c r="A22" s="6" t="s">
        <v>0</v>
      </c>
      <c r="B22" s="9">
        <v>10</v>
      </c>
      <c r="E22" s="6" t="s">
        <v>0</v>
      </c>
      <c r="F22" s="9">
        <v>10</v>
      </c>
      <c r="H22" s="12"/>
      <c r="P22" s="6" t="s">
        <v>0</v>
      </c>
      <c r="Q22" s="9">
        <v>10</v>
      </c>
      <c r="T22" s="6" t="s">
        <v>0</v>
      </c>
      <c r="U22" s="9">
        <v>10</v>
      </c>
      <c r="W22" s="12"/>
      <c r="AE22" s="6" t="s">
        <v>0</v>
      </c>
      <c r="AF22" s="9">
        <v>10</v>
      </c>
      <c r="AI22" s="6" t="s">
        <v>0</v>
      </c>
      <c r="AJ22" s="9">
        <v>10</v>
      </c>
      <c r="AL22" s="12"/>
      <c r="AS22" s="6" t="s">
        <v>0</v>
      </c>
      <c r="AT22" s="9">
        <v>10</v>
      </c>
      <c r="AW22" s="6" t="s">
        <v>0</v>
      </c>
      <c r="AX22" s="9">
        <v>10</v>
      </c>
      <c r="AZ22" s="12"/>
    </row>
    <row r="23" spans="1:57" x14ac:dyDescent="0.25">
      <c r="A23" s="6" t="s">
        <v>1</v>
      </c>
      <c r="B23" s="9">
        <v>0.37545546558704401</v>
      </c>
      <c r="E23" s="6" t="s">
        <v>1</v>
      </c>
      <c r="F23" s="9">
        <v>0.37554993252361601</v>
      </c>
      <c r="H23" s="12"/>
      <c r="P23" s="6" t="s">
        <v>1</v>
      </c>
      <c r="Q23" s="9">
        <v>0.36987516869095799</v>
      </c>
      <c r="T23" s="6" t="s">
        <v>1</v>
      </c>
      <c r="U23" s="9">
        <v>0.38090080971659901</v>
      </c>
      <c r="W23" s="12"/>
      <c r="AE23" s="6" t="s">
        <v>1</v>
      </c>
      <c r="AF23" s="9">
        <v>0.37804993252361602</v>
      </c>
      <c r="AI23" s="6" t="s">
        <v>1</v>
      </c>
      <c r="AJ23" s="9">
        <v>0.37901821862348101</v>
      </c>
      <c r="AL23" s="12"/>
      <c r="AS23" s="6" t="s">
        <v>1</v>
      </c>
      <c r="AT23" s="9">
        <v>0.37054993252361601</v>
      </c>
      <c r="AW23" s="6" t="s">
        <v>1</v>
      </c>
      <c r="AX23" s="9">
        <v>0.3668657219973</v>
      </c>
      <c r="AZ23" s="12"/>
    </row>
    <row r="24" spans="1:57" s="4" customFormat="1" x14ac:dyDescent="0.25">
      <c r="A24" s="4" t="s">
        <v>46</v>
      </c>
      <c r="B24" s="25"/>
      <c r="E24" s="4" t="s">
        <v>101</v>
      </c>
      <c r="F24" s="25"/>
      <c r="H24" s="12"/>
      <c r="P24" s="4" t="s">
        <v>36</v>
      </c>
      <c r="Q24" s="25"/>
      <c r="T24" s="4" t="s">
        <v>91</v>
      </c>
      <c r="U24" s="25"/>
      <c r="W24" s="12"/>
      <c r="AE24" s="4" t="s">
        <v>66</v>
      </c>
      <c r="AF24" s="25"/>
      <c r="AI24" s="4" t="s">
        <v>121</v>
      </c>
      <c r="AJ24" s="25"/>
      <c r="AL24" s="12"/>
      <c r="AS24" s="4" t="s">
        <v>56</v>
      </c>
      <c r="AT24" s="25"/>
      <c r="AW24" s="4" t="s">
        <v>111</v>
      </c>
      <c r="AX24" s="25"/>
      <c r="AZ24" s="12"/>
    </row>
    <row r="25" spans="1:57" x14ac:dyDescent="0.25">
      <c r="A25" s="4"/>
      <c r="B25" s="25"/>
      <c r="E25" s="4"/>
      <c r="F25" s="25"/>
      <c r="H25" s="12"/>
      <c r="P25" s="4"/>
      <c r="Q25" s="25"/>
      <c r="T25" s="4"/>
      <c r="U25" s="25"/>
      <c r="W25" s="12"/>
      <c r="AE25" s="4"/>
      <c r="AF25" s="25"/>
      <c r="AI25" s="4"/>
      <c r="AJ25" s="25"/>
      <c r="AL25" s="12"/>
      <c r="AS25" s="4"/>
      <c r="AT25" s="25"/>
      <c r="AW25" s="4"/>
      <c r="AX25" s="25"/>
      <c r="AZ25" s="12"/>
    </row>
    <row r="26" spans="1:57" x14ac:dyDescent="0.25">
      <c r="A26" s="4"/>
      <c r="B26" s="25"/>
      <c r="E26" s="4"/>
      <c r="F26" s="25"/>
      <c r="H26" s="12"/>
      <c r="P26" s="4"/>
      <c r="Q26" s="25"/>
      <c r="T26" s="4"/>
      <c r="U26" s="25"/>
      <c r="W26" s="12"/>
      <c r="AE26" s="4"/>
      <c r="AF26" s="25"/>
      <c r="AI26" s="4"/>
      <c r="AJ26" s="25"/>
      <c r="AL26" s="12"/>
      <c r="AS26" s="4"/>
      <c r="AT26" s="25"/>
      <c r="AW26" s="4"/>
      <c r="AX26" s="25"/>
      <c r="AZ26" s="12"/>
    </row>
    <row r="27" spans="1:57" x14ac:dyDescent="0.25">
      <c r="A27" s="26" t="s">
        <v>0</v>
      </c>
      <c r="B27" s="27">
        <v>1.0000000000000001E-5</v>
      </c>
      <c r="E27" s="26" t="s">
        <v>0</v>
      </c>
      <c r="F27" s="27">
        <v>1.0000000000000001E-5</v>
      </c>
      <c r="H27" s="12"/>
      <c r="P27" s="26" t="s">
        <v>0</v>
      </c>
      <c r="Q27" s="27">
        <v>1.0000000000000001E-5</v>
      </c>
      <c r="T27" s="26" t="s">
        <v>0</v>
      </c>
      <c r="U27" s="27">
        <v>1.0000000000000001E-5</v>
      </c>
      <c r="W27" s="12"/>
      <c r="AE27" s="26" t="s">
        <v>0</v>
      </c>
      <c r="AF27" s="27">
        <v>1.0000000000000001E-5</v>
      </c>
      <c r="AI27" s="26" t="s">
        <v>0</v>
      </c>
      <c r="AJ27" s="27">
        <v>1.0000000000000001E-5</v>
      </c>
      <c r="AL27" s="12"/>
      <c r="AS27" s="26" t="s">
        <v>0</v>
      </c>
      <c r="AT27" s="27">
        <v>1.0000000000000001E-5</v>
      </c>
      <c r="AW27" s="26" t="s">
        <v>0</v>
      </c>
      <c r="AX27" s="27">
        <v>1.0000000000000001E-5</v>
      </c>
      <c r="AZ27" s="12"/>
    </row>
    <row r="28" spans="1:57" x14ac:dyDescent="0.25">
      <c r="A28" s="26" t="s">
        <v>1</v>
      </c>
      <c r="B28" s="28">
        <v>0.39925438596491197</v>
      </c>
      <c r="E28" s="26" t="s">
        <v>1</v>
      </c>
      <c r="F28" s="28">
        <v>0.38183535762483101</v>
      </c>
      <c r="H28" s="12"/>
      <c r="P28" s="26" t="s">
        <v>1</v>
      </c>
      <c r="Q28" s="28">
        <v>0.40407557354925699</v>
      </c>
      <c r="T28" s="26" t="s">
        <v>1</v>
      </c>
      <c r="U28" s="28">
        <v>0.39732456140350803</v>
      </c>
      <c r="W28" s="12"/>
      <c r="AE28" s="26" t="s">
        <v>1</v>
      </c>
      <c r="AF28" s="28">
        <v>0.389466936572199</v>
      </c>
      <c r="AI28" s="26" t="s">
        <v>1</v>
      </c>
      <c r="AJ28" s="28">
        <v>0.37147773279352198</v>
      </c>
      <c r="AL28" s="12"/>
      <c r="AS28" s="26" t="s">
        <v>1</v>
      </c>
      <c r="AT28" s="28">
        <v>0.392361673414305</v>
      </c>
      <c r="AW28" s="26" t="s">
        <v>1</v>
      </c>
      <c r="AX28" s="28">
        <v>0.39394062078272601</v>
      </c>
      <c r="AZ28" s="12"/>
    </row>
    <row r="29" spans="1:57" x14ac:dyDescent="0.25">
      <c r="A29" s="26"/>
      <c r="B29" s="28"/>
      <c r="E29" s="26"/>
      <c r="F29" s="28"/>
      <c r="H29" s="12"/>
      <c r="P29" s="26"/>
      <c r="Q29" s="28"/>
      <c r="T29" s="26"/>
      <c r="U29" s="28"/>
      <c r="W29" s="12"/>
      <c r="AE29" s="26"/>
      <c r="AF29" s="28"/>
      <c r="AI29" s="26"/>
      <c r="AJ29" s="28"/>
      <c r="AL29" s="12"/>
      <c r="AS29" s="26"/>
      <c r="AT29" s="28"/>
      <c r="AW29" s="26"/>
      <c r="AX29" s="28"/>
      <c r="AZ29" s="12"/>
    </row>
    <row r="30" spans="1:57" x14ac:dyDescent="0.25">
      <c r="A30" s="26" t="s">
        <v>0</v>
      </c>
      <c r="B30" s="28">
        <v>1E-4</v>
      </c>
      <c r="E30" s="26" t="s">
        <v>0</v>
      </c>
      <c r="F30" s="28">
        <v>1E-4</v>
      </c>
      <c r="H30" s="12"/>
      <c r="P30" s="26" t="s">
        <v>0</v>
      </c>
      <c r="Q30" s="28">
        <v>1E-4</v>
      </c>
      <c r="T30" s="26" t="s">
        <v>0</v>
      </c>
      <c r="U30" s="28">
        <v>1E-4</v>
      </c>
      <c r="W30" s="12"/>
      <c r="AE30" s="26" t="s">
        <v>0</v>
      </c>
      <c r="AF30" s="28">
        <v>1E-4</v>
      </c>
      <c r="AI30" s="26" t="s">
        <v>0</v>
      </c>
      <c r="AJ30" s="28">
        <v>1E-4</v>
      </c>
      <c r="AL30" s="12"/>
      <c r="AS30" s="26" t="s">
        <v>0</v>
      </c>
      <c r="AT30" s="28">
        <v>1E-4</v>
      </c>
      <c r="AW30" s="26" t="s">
        <v>0</v>
      </c>
      <c r="AX30" s="28">
        <v>1E-4</v>
      </c>
      <c r="AZ30" s="12"/>
    </row>
    <row r="31" spans="1:57" x14ac:dyDescent="0.25">
      <c r="A31" s="26" t="s">
        <v>1</v>
      </c>
      <c r="B31" s="28">
        <v>0.40320175438596401</v>
      </c>
      <c r="E31" s="26" t="s">
        <v>1</v>
      </c>
      <c r="F31" s="28">
        <v>0.38929824561403498</v>
      </c>
      <c r="H31" s="12"/>
      <c r="P31" s="26" t="s">
        <v>1</v>
      </c>
      <c r="Q31" s="28">
        <v>0.39713900134952701</v>
      </c>
      <c r="T31" s="26" t="s">
        <v>1</v>
      </c>
      <c r="U31" s="28">
        <v>0.40583670715249598</v>
      </c>
      <c r="W31" s="12"/>
      <c r="AE31" s="26" t="s">
        <v>1</v>
      </c>
      <c r="AF31" s="28">
        <v>0.38319500674763801</v>
      </c>
      <c r="AI31" s="26" t="s">
        <v>1</v>
      </c>
      <c r="AJ31" s="28">
        <v>0.37705128205128202</v>
      </c>
      <c r="AL31" s="12"/>
      <c r="AS31" s="26" t="s">
        <v>1</v>
      </c>
      <c r="AT31" s="28">
        <v>0.39893387314439899</v>
      </c>
      <c r="AW31" s="26" t="s">
        <v>1</v>
      </c>
      <c r="AX31" s="28">
        <v>0.39319500674763802</v>
      </c>
      <c r="AZ31" s="12"/>
    </row>
    <row r="32" spans="1:57" x14ac:dyDescent="0.25">
      <c r="A32" s="26"/>
      <c r="B32" s="28"/>
      <c r="E32" s="26"/>
      <c r="F32" s="28"/>
      <c r="H32" s="12"/>
      <c r="P32" s="26"/>
      <c r="Q32" s="28"/>
      <c r="T32" s="26"/>
      <c r="U32" s="28"/>
      <c r="W32" s="12"/>
      <c r="AE32" s="26"/>
      <c r="AF32" s="28"/>
      <c r="AI32" s="26"/>
      <c r="AJ32" s="28"/>
      <c r="AL32" s="12"/>
      <c r="AS32" s="26"/>
      <c r="AT32" s="28"/>
      <c r="AW32" s="26"/>
      <c r="AX32" s="28"/>
      <c r="AZ32" s="12"/>
    </row>
    <row r="33" spans="1:52" x14ac:dyDescent="0.25">
      <c r="A33" s="26" t="s">
        <v>0</v>
      </c>
      <c r="B33" s="28">
        <v>1E-3</v>
      </c>
      <c r="E33" s="26" t="s">
        <v>0</v>
      </c>
      <c r="F33" s="28">
        <v>1E-3</v>
      </c>
      <c r="H33" s="12"/>
      <c r="P33" s="26" t="s">
        <v>0</v>
      </c>
      <c r="Q33" s="28">
        <v>1E-3</v>
      </c>
      <c r="T33" s="26" t="s">
        <v>0</v>
      </c>
      <c r="U33" s="28">
        <v>1E-3</v>
      </c>
      <c r="W33" s="12"/>
      <c r="AE33" s="26" t="s">
        <v>0</v>
      </c>
      <c r="AF33" s="28">
        <v>1E-3</v>
      </c>
      <c r="AI33" s="26" t="s">
        <v>0</v>
      </c>
      <c r="AJ33" s="28">
        <v>1E-3</v>
      </c>
      <c r="AL33" s="12"/>
      <c r="AS33" s="26" t="s">
        <v>0</v>
      </c>
      <c r="AT33" s="28">
        <v>1E-3</v>
      </c>
      <c r="AW33" s="26" t="s">
        <v>0</v>
      </c>
      <c r="AX33" s="28">
        <v>1E-3</v>
      </c>
      <c r="AZ33" s="12"/>
    </row>
    <row r="34" spans="1:52" x14ac:dyDescent="0.25">
      <c r="A34" s="26" t="s">
        <v>1</v>
      </c>
      <c r="B34" s="28">
        <v>0.40578947368420998</v>
      </c>
      <c r="E34" s="26" t="s">
        <v>1</v>
      </c>
      <c r="F34" s="28">
        <v>0.38969298245613998</v>
      </c>
      <c r="H34" s="12"/>
      <c r="P34" s="26" t="s">
        <v>1</v>
      </c>
      <c r="Q34" s="28">
        <v>0.39354251012145702</v>
      </c>
      <c r="T34" s="26" t="s">
        <v>1</v>
      </c>
      <c r="U34" s="28">
        <v>0.398154520917678</v>
      </c>
      <c r="W34" s="12"/>
      <c r="AE34" s="26" t="s">
        <v>1</v>
      </c>
      <c r="AF34" s="28">
        <v>0.39130904183535697</v>
      </c>
      <c r="AI34" s="26" t="s">
        <v>1</v>
      </c>
      <c r="AJ34" s="28">
        <v>0.38275303643724601</v>
      </c>
      <c r="AL34" s="12"/>
      <c r="AS34" s="26" t="s">
        <v>1</v>
      </c>
      <c r="AT34" s="28">
        <v>0.39076923076922998</v>
      </c>
      <c r="AW34" s="26" t="s">
        <v>1</v>
      </c>
      <c r="AX34" s="28">
        <v>0.40390350877192899</v>
      </c>
      <c r="AZ34" s="12"/>
    </row>
    <row r="35" spans="1:52" x14ac:dyDescent="0.25">
      <c r="A35" s="26"/>
      <c r="B35" s="28"/>
      <c r="E35" s="26"/>
      <c r="F35" s="28"/>
      <c r="H35" s="12"/>
      <c r="P35" s="26"/>
      <c r="Q35" s="28"/>
      <c r="T35" s="26"/>
      <c r="U35" s="28"/>
      <c r="W35" s="12"/>
      <c r="AE35" s="26"/>
      <c r="AF35" s="28"/>
      <c r="AI35" s="26"/>
      <c r="AJ35" s="28"/>
      <c r="AL35" s="12"/>
      <c r="AS35" s="26"/>
      <c r="AT35" s="28"/>
      <c r="AW35" s="26"/>
      <c r="AX35" s="28"/>
      <c r="AZ35" s="12"/>
    </row>
    <row r="36" spans="1:52" x14ac:dyDescent="0.25">
      <c r="A36" s="26" t="s">
        <v>0</v>
      </c>
      <c r="B36" s="28">
        <v>0.01</v>
      </c>
      <c r="E36" s="26" t="s">
        <v>0</v>
      </c>
      <c r="F36" s="28">
        <v>0.01</v>
      </c>
      <c r="H36" s="12"/>
      <c r="P36" s="26" t="s">
        <v>0</v>
      </c>
      <c r="Q36" s="28">
        <v>0.01</v>
      </c>
      <c r="T36" s="26" t="s">
        <v>0</v>
      </c>
      <c r="U36" s="28">
        <v>0.01</v>
      </c>
      <c r="W36" s="12"/>
      <c r="AE36" s="26" t="s">
        <v>0</v>
      </c>
      <c r="AF36" s="28">
        <v>0.01</v>
      </c>
      <c r="AI36" s="26" t="s">
        <v>0</v>
      </c>
      <c r="AJ36" s="28">
        <v>0.01</v>
      </c>
      <c r="AL36" s="12"/>
      <c r="AS36" s="26" t="s">
        <v>0</v>
      </c>
      <c r="AT36" s="28">
        <v>0.01</v>
      </c>
      <c r="AW36" s="26" t="s">
        <v>0</v>
      </c>
      <c r="AX36" s="28">
        <v>0.01</v>
      </c>
      <c r="AZ36" s="12"/>
    </row>
    <row r="37" spans="1:52" x14ac:dyDescent="0.25">
      <c r="A37" s="26" t="s">
        <v>1</v>
      </c>
      <c r="B37" s="28">
        <v>0.40196693657219901</v>
      </c>
      <c r="E37" s="26" t="s">
        <v>1</v>
      </c>
      <c r="F37" s="28">
        <v>0.397884615384615</v>
      </c>
      <c r="H37" s="12"/>
      <c r="P37" s="26" t="s">
        <v>1</v>
      </c>
      <c r="Q37" s="28">
        <v>0.38839743589743497</v>
      </c>
      <c r="T37" s="26" t="s">
        <v>1</v>
      </c>
      <c r="U37" s="28">
        <v>0.39709176788124101</v>
      </c>
      <c r="W37" s="12"/>
      <c r="AE37" s="26" t="s">
        <v>1</v>
      </c>
      <c r="AF37" s="28">
        <v>0.39810053981106602</v>
      </c>
      <c r="AI37" s="26" t="s">
        <v>1</v>
      </c>
      <c r="AJ37" s="28">
        <v>0.38336032388663899</v>
      </c>
      <c r="AL37" s="12"/>
      <c r="AS37" s="26" t="s">
        <v>1</v>
      </c>
      <c r="AT37" s="28">
        <v>0.39646423751686899</v>
      </c>
      <c r="AW37" s="26" t="s">
        <v>1</v>
      </c>
      <c r="AX37" s="28">
        <v>0.40604925775978401</v>
      </c>
      <c r="AZ37" s="12"/>
    </row>
    <row r="38" spans="1:52" x14ac:dyDescent="0.25">
      <c r="A38" s="26"/>
      <c r="B38" s="28"/>
      <c r="E38" s="26"/>
      <c r="F38" s="28"/>
      <c r="H38" s="12"/>
      <c r="P38" s="26"/>
      <c r="Q38" s="28"/>
      <c r="T38" s="26"/>
      <c r="U38" s="28"/>
      <c r="W38" s="12"/>
      <c r="AE38" s="26"/>
      <c r="AF38" s="28"/>
      <c r="AI38" s="26"/>
      <c r="AJ38" s="28"/>
      <c r="AL38" s="12"/>
      <c r="AS38" s="26"/>
      <c r="AT38" s="28"/>
      <c r="AW38" s="26"/>
      <c r="AX38" s="28"/>
      <c r="AZ38" s="12"/>
    </row>
    <row r="39" spans="1:52" x14ac:dyDescent="0.25">
      <c r="A39" s="26" t="s">
        <v>0</v>
      </c>
      <c r="B39" s="28">
        <v>0.1</v>
      </c>
      <c r="E39" s="26" t="s">
        <v>0</v>
      </c>
      <c r="F39" s="28">
        <v>0.1</v>
      </c>
      <c r="H39" s="12"/>
      <c r="P39" s="26" t="s">
        <v>0</v>
      </c>
      <c r="Q39" s="28">
        <v>0.1</v>
      </c>
      <c r="T39" s="26" t="s">
        <v>0</v>
      </c>
      <c r="U39" s="28">
        <v>0.1</v>
      </c>
      <c r="W39" s="12"/>
      <c r="AE39" s="26" t="s">
        <v>0</v>
      </c>
      <c r="AF39" s="28">
        <v>0.1</v>
      </c>
      <c r="AI39" s="26" t="s">
        <v>0</v>
      </c>
      <c r="AJ39" s="28">
        <v>0.1</v>
      </c>
      <c r="AL39" s="12"/>
      <c r="AS39" s="26" t="s">
        <v>0</v>
      </c>
      <c r="AT39" s="28">
        <v>0.1</v>
      </c>
      <c r="AW39" s="26" t="s">
        <v>0</v>
      </c>
      <c r="AX39" s="28">
        <v>0.1</v>
      </c>
      <c r="AZ39" s="12"/>
    </row>
    <row r="40" spans="1:52" x14ac:dyDescent="0.25">
      <c r="A40" s="26" t="s">
        <v>1</v>
      </c>
      <c r="B40" s="28">
        <v>0.38670377867746197</v>
      </c>
      <c r="E40" s="26" t="s">
        <v>1</v>
      </c>
      <c r="F40" s="28">
        <v>0.40038124156545202</v>
      </c>
      <c r="H40" s="12"/>
      <c r="P40" s="26" t="s">
        <v>1</v>
      </c>
      <c r="Q40" s="28">
        <v>0.38700067476383199</v>
      </c>
      <c r="T40" s="26" t="s">
        <v>1</v>
      </c>
      <c r="U40" s="28">
        <v>0.40078609986504699</v>
      </c>
      <c r="W40" s="12"/>
      <c r="AE40" s="26" t="s">
        <v>1</v>
      </c>
      <c r="AF40" s="28">
        <v>0.39942645074223998</v>
      </c>
      <c r="AI40" s="26" t="s">
        <v>1</v>
      </c>
      <c r="AJ40" s="28">
        <v>0.40640688259109298</v>
      </c>
      <c r="AL40" s="12"/>
      <c r="AS40" s="26" t="s">
        <v>1</v>
      </c>
      <c r="AT40" s="28">
        <v>0.39295883940620702</v>
      </c>
      <c r="AW40" s="26" t="s">
        <v>1</v>
      </c>
      <c r="AX40" s="28">
        <v>0.40061066126855599</v>
      </c>
      <c r="AZ40" s="12"/>
    </row>
    <row r="41" spans="1:52" x14ac:dyDescent="0.25">
      <c r="A41" s="26"/>
      <c r="B41" s="28"/>
      <c r="E41" s="26"/>
      <c r="F41" s="28"/>
      <c r="H41" s="12"/>
      <c r="P41" s="26"/>
      <c r="Q41" s="28"/>
      <c r="T41" s="26"/>
      <c r="U41" s="28"/>
      <c r="W41" s="12"/>
      <c r="AE41" s="26"/>
      <c r="AF41" s="28"/>
      <c r="AI41" s="26"/>
      <c r="AJ41" s="28"/>
      <c r="AL41" s="12"/>
      <c r="AS41" s="26"/>
      <c r="AT41" s="28"/>
      <c r="AW41" s="26"/>
      <c r="AX41" s="28"/>
      <c r="AZ41" s="12"/>
    </row>
    <row r="42" spans="1:52" x14ac:dyDescent="0.25">
      <c r="A42" s="26" t="s">
        <v>0</v>
      </c>
      <c r="B42" s="28">
        <v>1</v>
      </c>
      <c r="E42" s="26" t="s">
        <v>0</v>
      </c>
      <c r="F42" s="28">
        <v>1</v>
      </c>
      <c r="H42" s="12"/>
      <c r="P42" s="26" t="s">
        <v>0</v>
      </c>
      <c r="Q42" s="28">
        <v>1</v>
      </c>
      <c r="T42" s="26" t="s">
        <v>0</v>
      </c>
      <c r="U42" s="28">
        <v>1</v>
      </c>
      <c r="W42" s="12"/>
      <c r="AE42" s="26" t="s">
        <v>0</v>
      </c>
      <c r="AF42" s="28">
        <v>1</v>
      </c>
      <c r="AI42" s="26" t="s">
        <v>0</v>
      </c>
      <c r="AJ42" s="28">
        <v>1</v>
      </c>
      <c r="AL42" s="12"/>
      <c r="AS42" s="26" t="s">
        <v>0</v>
      </c>
      <c r="AT42" s="28">
        <v>1</v>
      </c>
      <c r="AW42" s="26" t="s">
        <v>0</v>
      </c>
      <c r="AX42" s="28">
        <v>1</v>
      </c>
      <c r="AZ42" s="12"/>
    </row>
    <row r="43" spans="1:52" x14ac:dyDescent="0.25">
      <c r="A43" s="26" t="s">
        <v>1</v>
      </c>
      <c r="B43" s="28">
        <v>0.38713562753036401</v>
      </c>
      <c r="E43" s="26" t="s">
        <v>1</v>
      </c>
      <c r="F43" s="28">
        <v>0.37515182186234802</v>
      </c>
      <c r="H43" s="12"/>
      <c r="P43" s="26" t="s">
        <v>1</v>
      </c>
      <c r="Q43" s="28">
        <v>0.37830971659918999</v>
      </c>
      <c r="T43" s="26" t="s">
        <v>1</v>
      </c>
      <c r="U43" s="28">
        <v>0.38959851551956798</v>
      </c>
      <c r="W43" s="12"/>
      <c r="AE43" s="26" t="s">
        <v>1</v>
      </c>
      <c r="AF43" s="28">
        <v>0.392044534412955</v>
      </c>
      <c r="AI43" s="26" t="s">
        <v>1</v>
      </c>
      <c r="AJ43" s="28">
        <v>0.39657557354925699</v>
      </c>
      <c r="AL43" s="12"/>
      <c r="AS43" s="26" t="s">
        <v>1</v>
      </c>
      <c r="AT43" s="28">
        <v>0.37470647773279298</v>
      </c>
      <c r="AW43" s="26" t="s">
        <v>1</v>
      </c>
      <c r="AX43" s="28">
        <v>0.38613022941970299</v>
      </c>
      <c r="AZ43" s="12"/>
    </row>
    <row r="44" spans="1:52" x14ac:dyDescent="0.25">
      <c r="A44" s="26"/>
      <c r="B44" s="28"/>
      <c r="E44" s="26"/>
      <c r="F44" s="28"/>
      <c r="H44" s="12"/>
      <c r="P44" s="26"/>
      <c r="Q44" s="28"/>
      <c r="T44" s="26"/>
      <c r="U44" s="28"/>
      <c r="W44" s="12"/>
      <c r="AE44" s="26"/>
      <c r="AF44" s="28"/>
      <c r="AI44" s="26"/>
      <c r="AJ44" s="28"/>
      <c r="AL44" s="12"/>
      <c r="AS44" s="26"/>
      <c r="AT44" s="28"/>
      <c r="AW44" s="26"/>
      <c r="AX44" s="28"/>
      <c r="AZ44" s="12"/>
    </row>
    <row r="45" spans="1:52" x14ac:dyDescent="0.25">
      <c r="A45" s="26" t="s">
        <v>0</v>
      </c>
      <c r="B45" s="28">
        <v>10</v>
      </c>
      <c r="E45" s="26" t="s">
        <v>0</v>
      </c>
      <c r="F45" s="28">
        <v>10</v>
      </c>
      <c r="H45" s="12"/>
      <c r="P45" s="26" t="s">
        <v>0</v>
      </c>
      <c r="Q45" s="28">
        <v>10</v>
      </c>
      <c r="T45" s="26" t="s">
        <v>0</v>
      </c>
      <c r="U45" s="28">
        <v>10</v>
      </c>
      <c r="W45" s="12"/>
      <c r="AE45" s="26" t="s">
        <v>0</v>
      </c>
      <c r="AF45" s="28">
        <v>10</v>
      </c>
      <c r="AI45" s="26" t="s">
        <v>0</v>
      </c>
      <c r="AJ45" s="28">
        <v>10</v>
      </c>
      <c r="AL45" s="12"/>
      <c r="AS45" s="26" t="s">
        <v>0</v>
      </c>
      <c r="AT45" s="28">
        <v>10</v>
      </c>
      <c r="AW45" s="26" t="s">
        <v>0</v>
      </c>
      <c r="AX45" s="28">
        <v>10</v>
      </c>
      <c r="AZ45" s="12"/>
    </row>
    <row r="46" spans="1:52" x14ac:dyDescent="0.25">
      <c r="A46" s="26" t="s">
        <v>1</v>
      </c>
      <c r="B46" s="28">
        <v>0.35803643724696299</v>
      </c>
      <c r="E46" s="26" t="s">
        <v>1</v>
      </c>
      <c r="F46" s="28">
        <v>0.371899460188933</v>
      </c>
      <c r="H46" s="12"/>
      <c r="P46" s="26" t="s">
        <v>1</v>
      </c>
      <c r="Q46" s="28">
        <v>0.36053643724696299</v>
      </c>
      <c r="T46" s="26" t="s">
        <v>1</v>
      </c>
      <c r="U46" s="28">
        <v>0.36107624831308999</v>
      </c>
      <c r="W46" s="12"/>
      <c r="AE46" s="26" t="s">
        <v>1</v>
      </c>
      <c r="AF46" s="28">
        <v>0.40151147098515499</v>
      </c>
      <c r="AI46" s="26" t="s">
        <v>1</v>
      </c>
      <c r="AJ46" s="28">
        <v>0.38928812415654501</v>
      </c>
      <c r="AL46" s="12"/>
      <c r="AS46" s="26" t="s">
        <v>1</v>
      </c>
      <c r="AT46" s="28">
        <v>0.35781039136302201</v>
      </c>
      <c r="AW46" s="26" t="s">
        <v>1</v>
      </c>
      <c r="AX46" s="28">
        <v>0.36270580296895999</v>
      </c>
      <c r="AZ46" s="12"/>
    </row>
    <row r="47" spans="1:52" s="4" customFormat="1" x14ac:dyDescent="0.25">
      <c r="A47" s="4" t="s">
        <v>47</v>
      </c>
      <c r="B47" s="25"/>
      <c r="E47" s="4" t="s">
        <v>102</v>
      </c>
      <c r="F47" s="25"/>
      <c r="H47" s="12"/>
      <c r="P47" s="4" t="s">
        <v>37</v>
      </c>
      <c r="Q47" s="25"/>
      <c r="T47" s="4" t="s">
        <v>92</v>
      </c>
      <c r="U47" s="25"/>
      <c r="W47" s="12"/>
      <c r="AE47" s="4" t="s">
        <v>67</v>
      </c>
      <c r="AF47" s="25"/>
      <c r="AI47" s="4" t="s">
        <v>122</v>
      </c>
      <c r="AJ47" s="25"/>
      <c r="AL47" s="12"/>
      <c r="AS47" s="4" t="s">
        <v>57</v>
      </c>
      <c r="AT47" s="25"/>
      <c r="AW47" s="4" t="s">
        <v>112</v>
      </c>
      <c r="AX47" s="25"/>
      <c r="AZ47" s="12"/>
    </row>
    <row r="48" spans="1:52" x14ac:dyDescent="0.25">
      <c r="A48" s="4"/>
      <c r="B48" s="25"/>
      <c r="E48" s="4"/>
      <c r="F48" s="25"/>
      <c r="H48" s="12"/>
      <c r="P48" s="4"/>
      <c r="Q48" s="25"/>
      <c r="T48" s="4"/>
      <c r="U48" s="25"/>
      <c r="W48" s="12"/>
      <c r="AE48" s="4"/>
      <c r="AF48" s="25"/>
      <c r="AI48" s="4"/>
      <c r="AJ48" s="25"/>
      <c r="AL48" s="12"/>
      <c r="AS48" s="4"/>
      <c r="AT48" s="25"/>
      <c r="AW48" s="4"/>
      <c r="AX48" s="25"/>
      <c r="AZ48" s="12"/>
    </row>
    <row r="49" spans="1:52" x14ac:dyDescent="0.25">
      <c r="A49" s="4"/>
      <c r="B49" s="25"/>
      <c r="E49" s="4"/>
      <c r="F49" s="25"/>
      <c r="H49" s="12"/>
      <c r="P49" s="4"/>
      <c r="Q49" s="25"/>
      <c r="T49" s="4"/>
      <c r="U49" s="25"/>
      <c r="W49" s="12"/>
      <c r="AE49" s="4"/>
      <c r="AF49" s="25"/>
      <c r="AI49" s="4"/>
      <c r="AJ49" s="25"/>
      <c r="AL49" s="12"/>
      <c r="AS49" s="4"/>
      <c r="AT49" s="25"/>
      <c r="AW49" s="4"/>
      <c r="AX49" s="25"/>
      <c r="AZ49" s="12"/>
    </row>
    <row r="50" spans="1:52" x14ac:dyDescent="0.25">
      <c r="A50" s="29" t="s">
        <v>0</v>
      </c>
      <c r="B50" s="30">
        <v>1.0000000000000001E-5</v>
      </c>
      <c r="E50" s="29" t="s">
        <v>0</v>
      </c>
      <c r="F50" s="30">
        <v>1.0000000000000001E-5</v>
      </c>
      <c r="H50" s="12"/>
      <c r="P50" s="29" t="s">
        <v>0</v>
      </c>
      <c r="Q50" s="30">
        <v>1.0000000000000001E-5</v>
      </c>
      <c r="T50" s="29" t="s">
        <v>0</v>
      </c>
      <c r="U50" s="30">
        <v>1.0000000000000001E-5</v>
      </c>
      <c r="W50" s="12"/>
      <c r="AE50" s="29" t="s">
        <v>0</v>
      </c>
      <c r="AF50" s="30">
        <v>1.0000000000000001E-5</v>
      </c>
      <c r="AI50" s="29" t="s">
        <v>0</v>
      </c>
      <c r="AJ50" s="30">
        <v>1.0000000000000001E-5</v>
      </c>
      <c r="AL50" s="12"/>
      <c r="AS50" s="29" t="s">
        <v>0</v>
      </c>
      <c r="AT50" s="30">
        <v>1.0000000000000001E-5</v>
      </c>
      <c r="AW50" s="29" t="s">
        <v>0</v>
      </c>
      <c r="AX50" s="30">
        <v>1.0000000000000001E-5</v>
      </c>
      <c r="AZ50" s="12"/>
    </row>
    <row r="51" spans="1:52" x14ac:dyDescent="0.25">
      <c r="A51" s="29" t="s">
        <v>1</v>
      </c>
      <c r="B51" s="31">
        <v>0.41715587044534402</v>
      </c>
      <c r="E51" s="29" t="s">
        <v>1</v>
      </c>
      <c r="F51" s="31">
        <v>0.402365047233468</v>
      </c>
      <c r="H51" s="12"/>
      <c r="P51" s="29" t="s">
        <v>1</v>
      </c>
      <c r="Q51" s="31">
        <v>0.41930836707152402</v>
      </c>
      <c r="T51" s="29" t="s">
        <v>1</v>
      </c>
      <c r="U51" s="31">
        <v>0.41575910931173998</v>
      </c>
      <c r="W51" s="12"/>
      <c r="AE51" s="29" t="s">
        <v>1</v>
      </c>
      <c r="AF51" s="31">
        <v>0.41795209176788101</v>
      </c>
      <c r="AI51" s="29" t="s">
        <v>1</v>
      </c>
      <c r="AJ51" s="31">
        <v>0.38718286099865001</v>
      </c>
      <c r="AL51" s="12"/>
      <c r="AS51" s="29" t="s">
        <v>1</v>
      </c>
      <c r="AT51" s="31">
        <v>0.41609986504723301</v>
      </c>
      <c r="AW51" s="29" t="s">
        <v>1</v>
      </c>
      <c r="AX51" s="31">
        <v>0.41710863697705802</v>
      </c>
      <c r="AZ51" s="12"/>
    </row>
    <row r="52" spans="1:52" x14ac:dyDescent="0.25">
      <c r="A52" s="29"/>
      <c r="B52" s="31"/>
      <c r="E52" s="29"/>
      <c r="F52" s="31"/>
      <c r="H52" s="12"/>
      <c r="P52" s="29"/>
      <c r="Q52" s="31"/>
      <c r="T52" s="29"/>
      <c r="U52" s="31"/>
      <c r="W52" s="12"/>
      <c r="AE52" s="29"/>
      <c r="AF52" s="31"/>
      <c r="AI52" s="29"/>
      <c r="AJ52" s="31"/>
      <c r="AL52" s="12"/>
      <c r="AS52" s="29"/>
      <c r="AT52" s="31"/>
      <c r="AW52" s="29"/>
      <c r="AX52" s="31"/>
      <c r="AZ52" s="12"/>
    </row>
    <row r="53" spans="1:52" x14ac:dyDescent="0.25">
      <c r="A53" s="29" t="s">
        <v>0</v>
      </c>
      <c r="B53" s="31">
        <v>1E-4</v>
      </c>
      <c r="E53" s="29" t="s">
        <v>0</v>
      </c>
      <c r="F53" s="31">
        <v>1E-4</v>
      </c>
      <c r="H53" s="12"/>
      <c r="P53" s="29" t="s">
        <v>0</v>
      </c>
      <c r="Q53" s="31">
        <v>1E-4</v>
      </c>
      <c r="T53" s="29" t="s">
        <v>0</v>
      </c>
      <c r="U53" s="31">
        <v>1E-4</v>
      </c>
      <c r="W53" s="12"/>
      <c r="AE53" s="29" t="s">
        <v>0</v>
      </c>
      <c r="AF53" s="31">
        <v>1E-4</v>
      </c>
      <c r="AI53" s="29" t="s">
        <v>0</v>
      </c>
      <c r="AJ53" s="31">
        <v>1E-4</v>
      </c>
      <c r="AL53" s="12"/>
      <c r="AS53" s="29" t="s">
        <v>0</v>
      </c>
      <c r="AT53" s="31">
        <v>1E-4</v>
      </c>
      <c r="AW53" s="29" t="s">
        <v>0</v>
      </c>
      <c r="AX53" s="31">
        <v>1E-4</v>
      </c>
      <c r="AZ53" s="12"/>
    </row>
    <row r="54" spans="1:52" x14ac:dyDescent="0.25">
      <c r="A54" s="29" t="s">
        <v>1</v>
      </c>
      <c r="B54" s="31">
        <v>0.427338056680161</v>
      </c>
      <c r="E54" s="29" t="s">
        <v>1</v>
      </c>
      <c r="F54" s="31">
        <v>0.402365047233468</v>
      </c>
      <c r="H54" s="12"/>
      <c r="P54" s="29" t="s">
        <v>1</v>
      </c>
      <c r="Q54" s="31">
        <v>0.41856275303643697</v>
      </c>
      <c r="T54" s="29" t="s">
        <v>1</v>
      </c>
      <c r="U54" s="31">
        <v>0.416767881241565</v>
      </c>
      <c r="W54" s="12"/>
      <c r="AE54" s="29" t="s">
        <v>1</v>
      </c>
      <c r="AF54" s="31">
        <v>0.42268893387314399</v>
      </c>
      <c r="AI54" s="29" t="s">
        <v>1</v>
      </c>
      <c r="AJ54" s="31">
        <v>0.39688259109311702</v>
      </c>
      <c r="AL54" s="12"/>
      <c r="AS54" s="29" t="s">
        <v>1</v>
      </c>
      <c r="AT54" s="31">
        <v>0.41570850202429099</v>
      </c>
      <c r="AW54" s="29" t="s">
        <v>1</v>
      </c>
      <c r="AX54" s="31">
        <v>0.42176113360323803</v>
      </c>
      <c r="AZ54" s="12"/>
    </row>
    <row r="55" spans="1:52" x14ac:dyDescent="0.25">
      <c r="A55" s="29"/>
      <c r="B55" s="31"/>
      <c r="E55" s="29"/>
      <c r="F55" s="31"/>
      <c r="H55" s="12"/>
      <c r="P55" s="29"/>
      <c r="Q55" s="31"/>
      <c r="T55" s="29"/>
      <c r="U55" s="31"/>
      <c r="W55" s="12"/>
      <c r="AE55" s="29"/>
      <c r="AF55" s="31"/>
      <c r="AI55" s="29"/>
      <c r="AJ55" s="31"/>
      <c r="AL55" s="12"/>
      <c r="AS55" s="29"/>
      <c r="AT55" s="31"/>
      <c r="AW55" s="29"/>
      <c r="AX55" s="31"/>
      <c r="AZ55" s="12"/>
    </row>
    <row r="56" spans="1:52" x14ac:dyDescent="0.25">
      <c r="A56" s="29" t="s">
        <v>0</v>
      </c>
      <c r="B56" s="31">
        <v>1E-3</v>
      </c>
      <c r="E56" s="29" t="s">
        <v>0</v>
      </c>
      <c r="F56" s="31">
        <v>1E-3</v>
      </c>
      <c r="H56" s="12"/>
      <c r="P56" s="29" t="s">
        <v>0</v>
      </c>
      <c r="Q56" s="31">
        <v>1E-3</v>
      </c>
      <c r="T56" s="29" t="s">
        <v>0</v>
      </c>
      <c r="U56" s="31">
        <v>1E-3</v>
      </c>
      <c r="W56" s="12"/>
      <c r="AE56" s="29" t="s">
        <v>0</v>
      </c>
      <c r="AF56" s="31">
        <v>1E-3</v>
      </c>
      <c r="AI56" s="29" t="s">
        <v>0</v>
      </c>
      <c r="AJ56" s="31">
        <v>1E-3</v>
      </c>
      <c r="AL56" s="12"/>
      <c r="AS56" s="29" t="s">
        <v>0</v>
      </c>
      <c r="AT56" s="31">
        <v>1E-3</v>
      </c>
      <c r="AW56" s="29" t="s">
        <v>0</v>
      </c>
      <c r="AX56" s="31">
        <v>1E-3</v>
      </c>
      <c r="AZ56" s="12"/>
    </row>
    <row r="57" spans="1:52" x14ac:dyDescent="0.25">
      <c r="A57" s="29" t="s">
        <v>1</v>
      </c>
      <c r="B57" s="31">
        <v>0.42975033738191598</v>
      </c>
      <c r="E57" s="29" t="s">
        <v>1</v>
      </c>
      <c r="F57" s="31">
        <v>0.40332995951417</v>
      </c>
      <c r="H57" s="12"/>
      <c r="P57" s="29" t="s">
        <v>1</v>
      </c>
      <c r="Q57" s="31">
        <v>0.40837719298245601</v>
      </c>
      <c r="T57" s="29" t="s">
        <v>1</v>
      </c>
      <c r="U57" s="31">
        <v>0.42032051282051203</v>
      </c>
      <c r="W57" s="12"/>
      <c r="AE57" s="29" t="s">
        <v>1</v>
      </c>
      <c r="AF57" s="31">
        <v>0.420580296896086</v>
      </c>
      <c r="AI57" s="29" t="s">
        <v>1</v>
      </c>
      <c r="AJ57" s="31">
        <v>0.39345816464237499</v>
      </c>
      <c r="AL57" s="12"/>
      <c r="AS57" s="29" t="s">
        <v>1</v>
      </c>
      <c r="AT57" s="31">
        <v>0.41113697705802899</v>
      </c>
      <c r="AW57" s="29" t="s">
        <v>1</v>
      </c>
      <c r="AX57" s="31">
        <v>0.42312078272604497</v>
      </c>
      <c r="AZ57" s="12"/>
    </row>
    <row r="58" spans="1:52" x14ac:dyDescent="0.25">
      <c r="A58" s="29"/>
      <c r="B58" s="31"/>
      <c r="E58" s="29"/>
      <c r="F58" s="31"/>
      <c r="H58" s="12"/>
      <c r="P58" s="29"/>
      <c r="Q58" s="31"/>
      <c r="T58" s="29"/>
      <c r="U58" s="31"/>
      <c r="W58" s="12"/>
      <c r="AE58" s="29"/>
      <c r="AF58" s="31"/>
      <c r="AI58" s="29"/>
      <c r="AJ58" s="31"/>
      <c r="AL58" s="12"/>
      <c r="AS58" s="29"/>
      <c r="AT58" s="31"/>
      <c r="AW58" s="29"/>
      <c r="AX58" s="31"/>
      <c r="AZ58" s="12"/>
    </row>
    <row r="59" spans="1:52" x14ac:dyDescent="0.25">
      <c r="A59" s="29" t="s">
        <v>0</v>
      </c>
      <c r="B59" s="31">
        <v>0.01</v>
      </c>
      <c r="E59" s="29" t="s">
        <v>0</v>
      </c>
      <c r="F59" s="31">
        <v>0.01</v>
      </c>
      <c r="H59" s="12"/>
      <c r="P59" s="29" t="s">
        <v>0</v>
      </c>
      <c r="Q59" s="31">
        <v>0.01</v>
      </c>
      <c r="T59" s="29" t="s">
        <v>0</v>
      </c>
      <c r="U59" s="31">
        <v>0.01</v>
      </c>
      <c r="W59" s="12"/>
      <c r="AE59" s="29" t="s">
        <v>0</v>
      </c>
      <c r="AF59" s="31">
        <v>0.01</v>
      </c>
      <c r="AI59" s="29" t="s">
        <v>0</v>
      </c>
      <c r="AJ59" s="31">
        <v>0.01</v>
      </c>
      <c r="AL59" s="12"/>
      <c r="AS59" s="29" t="s">
        <v>0</v>
      </c>
      <c r="AT59" s="31">
        <v>0.01</v>
      </c>
      <c r="AW59" s="29" t="s">
        <v>0</v>
      </c>
      <c r="AX59" s="31">
        <v>0.01</v>
      </c>
      <c r="AZ59" s="12"/>
    </row>
    <row r="60" spans="1:52" x14ac:dyDescent="0.25">
      <c r="A60" s="29" t="s">
        <v>1</v>
      </c>
      <c r="B60" s="31">
        <v>0.43221659919028299</v>
      </c>
      <c r="E60" s="29" t="s">
        <v>1</v>
      </c>
      <c r="F60" s="31">
        <v>0.41631241565451998</v>
      </c>
      <c r="H60" s="12"/>
      <c r="P60" s="29" t="s">
        <v>1</v>
      </c>
      <c r="Q60" s="31">
        <v>0.42453441295546501</v>
      </c>
      <c r="T60" s="29" t="s">
        <v>1</v>
      </c>
      <c r="U60" s="31">
        <v>0.42588731443994599</v>
      </c>
      <c r="W60" s="12"/>
      <c r="AE60" s="29" t="s">
        <v>1</v>
      </c>
      <c r="AF60" s="31">
        <v>0.43821862348178098</v>
      </c>
      <c r="AI60" s="29" t="s">
        <v>1</v>
      </c>
      <c r="AJ60" s="31">
        <v>0.40893724696356198</v>
      </c>
      <c r="AL60" s="12"/>
      <c r="AS60" s="29" t="s">
        <v>1</v>
      </c>
      <c r="AT60" s="31">
        <v>0.407793522267206</v>
      </c>
      <c r="AW60" s="29" t="s">
        <v>1</v>
      </c>
      <c r="AX60" s="31">
        <v>0.40279689608636898</v>
      </c>
      <c r="AZ60" s="12"/>
    </row>
    <row r="61" spans="1:52" x14ac:dyDescent="0.25">
      <c r="A61" s="29"/>
      <c r="B61" s="31"/>
      <c r="E61" s="29"/>
      <c r="F61" s="31"/>
      <c r="H61" s="12"/>
      <c r="P61" s="29"/>
      <c r="Q61" s="31"/>
      <c r="T61" s="29"/>
      <c r="U61" s="31"/>
      <c r="W61" s="12"/>
      <c r="AE61" s="29"/>
      <c r="AF61" s="31"/>
      <c r="AI61" s="29"/>
      <c r="AJ61" s="31"/>
      <c r="AL61" s="12"/>
      <c r="AS61" s="29"/>
      <c r="AT61" s="31"/>
      <c r="AW61" s="29"/>
      <c r="AX61" s="31"/>
      <c r="AZ61" s="12"/>
    </row>
    <row r="62" spans="1:52" x14ac:dyDescent="0.25">
      <c r="A62" s="29" t="s">
        <v>0</v>
      </c>
      <c r="B62" s="31">
        <v>0.1</v>
      </c>
      <c r="E62" s="29" t="s">
        <v>0</v>
      </c>
      <c r="F62" s="31">
        <v>0.1</v>
      </c>
      <c r="H62" s="12"/>
      <c r="P62" s="29" t="s">
        <v>0</v>
      </c>
      <c r="Q62" s="31">
        <v>0.1</v>
      </c>
      <c r="T62" s="29" t="s">
        <v>0</v>
      </c>
      <c r="U62" s="31">
        <v>0.1</v>
      </c>
      <c r="W62" s="12"/>
      <c r="AE62" s="29" t="s">
        <v>0</v>
      </c>
      <c r="AF62" s="31">
        <v>0.1</v>
      </c>
      <c r="AI62" s="29" t="s">
        <v>0</v>
      </c>
      <c r="AJ62" s="31">
        <v>0.1</v>
      </c>
      <c r="AL62" s="12"/>
      <c r="AS62" s="29" t="s">
        <v>0</v>
      </c>
      <c r="AT62" s="31">
        <v>0.1</v>
      </c>
      <c r="AW62" s="29" t="s">
        <v>0</v>
      </c>
      <c r="AX62" s="31">
        <v>0.1</v>
      </c>
      <c r="AZ62" s="12"/>
    </row>
    <row r="63" spans="1:52" x14ac:dyDescent="0.25">
      <c r="A63" s="29" t="s">
        <v>1</v>
      </c>
      <c r="B63" s="31">
        <v>0.39486842105263098</v>
      </c>
      <c r="E63" s="29" t="s">
        <v>1</v>
      </c>
      <c r="F63" s="31">
        <v>0.40015856950067402</v>
      </c>
      <c r="H63" s="12"/>
      <c r="P63" s="29" t="s">
        <v>1</v>
      </c>
      <c r="Q63" s="31">
        <v>0.40732118758434499</v>
      </c>
      <c r="T63" s="29" t="s">
        <v>1</v>
      </c>
      <c r="U63" s="31">
        <v>0.39706477732793499</v>
      </c>
      <c r="W63" s="12"/>
      <c r="AE63" s="29" t="s">
        <v>1</v>
      </c>
      <c r="AF63" s="31">
        <v>0.40530364372469602</v>
      </c>
      <c r="AI63" s="29" t="s">
        <v>1</v>
      </c>
      <c r="AJ63" s="31">
        <v>0.40003373819163202</v>
      </c>
      <c r="AL63" s="12"/>
      <c r="AS63" s="29" t="s">
        <v>1</v>
      </c>
      <c r="AT63" s="31">
        <v>0.37888663967611302</v>
      </c>
      <c r="AW63" s="29" t="s">
        <v>1</v>
      </c>
      <c r="AX63" s="31">
        <v>0.40827935222672002</v>
      </c>
      <c r="AZ63" s="12"/>
    </row>
    <row r="64" spans="1:52" x14ac:dyDescent="0.25">
      <c r="A64" s="29"/>
      <c r="B64" s="31"/>
      <c r="E64" s="29"/>
      <c r="F64" s="31"/>
      <c r="H64" s="12"/>
      <c r="P64" s="29"/>
      <c r="Q64" s="31"/>
      <c r="T64" s="29"/>
      <c r="U64" s="31"/>
      <c r="W64" s="12"/>
      <c r="AE64" s="29"/>
      <c r="AF64" s="31"/>
      <c r="AI64" s="29"/>
      <c r="AJ64" s="31"/>
      <c r="AL64" s="12"/>
      <c r="AS64" s="29"/>
      <c r="AT64" s="31"/>
      <c r="AW64" s="29"/>
      <c r="AX64" s="31"/>
      <c r="AZ64" s="12"/>
    </row>
    <row r="65" spans="1:52" x14ac:dyDescent="0.25">
      <c r="A65" s="29" t="s">
        <v>0</v>
      </c>
      <c r="B65" s="31">
        <v>1</v>
      </c>
      <c r="E65" s="29" t="s">
        <v>0</v>
      </c>
      <c r="F65" s="31">
        <v>1</v>
      </c>
      <c r="H65" s="12"/>
      <c r="P65" s="29" t="s">
        <v>0</v>
      </c>
      <c r="Q65" s="31">
        <v>1</v>
      </c>
      <c r="T65" s="29" t="s">
        <v>0</v>
      </c>
      <c r="U65" s="31">
        <v>1</v>
      </c>
      <c r="W65" s="12"/>
      <c r="AE65" s="29" t="s">
        <v>0</v>
      </c>
      <c r="AF65" s="31">
        <v>1</v>
      </c>
      <c r="AI65" s="29" t="s">
        <v>0</v>
      </c>
      <c r="AJ65" s="31">
        <v>1</v>
      </c>
      <c r="AL65" s="12"/>
      <c r="AS65" s="29" t="s">
        <v>0</v>
      </c>
      <c r="AT65" s="31">
        <v>1</v>
      </c>
      <c r="AW65" s="29" t="s">
        <v>0</v>
      </c>
      <c r="AX65" s="31">
        <v>1</v>
      </c>
      <c r="AZ65" s="12"/>
    </row>
    <row r="66" spans="1:52" x14ac:dyDescent="0.25">
      <c r="A66" s="29" t="s">
        <v>1</v>
      </c>
      <c r="B66" s="31">
        <v>0.395607287449392</v>
      </c>
      <c r="E66" s="29" t="s">
        <v>1</v>
      </c>
      <c r="F66" s="31">
        <v>0.389892037786774</v>
      </c>
      <c r="H66" s="12"/>
      <c r="P66" s="29" t="s">
        <v>1</v>
      </c>
      <c r="Q66" s="31">
        <v>0.40663292847503302</v>
      </c>
      <c r="T66" s="29" t="s">
        <v>1</v>
      </c>
      <c r="U66" s="31">
        <v>0.37372132253711199</v>
      </c>
      <c r="W66" s="12"/>
      <c r="AE66" s="29" t="s">
        <v>1</v>
      </c>
      <c r="AF66" s="31">
        <v>0.38178812415654501</v>
      </c>
      <c r="AI66" s="29" t="s">
        <v>1</v>
      </c>
      <c r="AJ66" s="31">
        <v>0.37396761133603201</v>
      </c>
      <c r="AL66" s="12"/>
      <c r="AS66" s="29" t="s">
        <v>1</v>
      </c>
      <c r="AT66" s="31">
        <v>0.37642712550607199</v>
      </c>
      <c r="AW66" s="29" t="s">
        <v>1</v>
      </c>
      <c r="AX66" s="31">
        <v>0.40231106612685502</v>
      </c>
      <c r="AZ66" s="12"/>
    </row>
    <row r="67" spans="1:52" x14ac:dyDescent="0.25">
      <c r="A67" s="29"/>
      <c r="B67" s="31"/>
      <c r="E67" s="29"/>
      <c r="F67" s="31"/>
      <c r="H67" s="12"/>
      <c r="P67" s="29"/>
      <c r="Q67" s="31"/>
      <c r="T67" s="29"/>
      <c r="U67" s="31"/>
      <c r="W67" s="12"/>
      <c r="AE67" s="29"/>
      <c r="AF67" s="31"/>
      <c r="AI67" s="29"/>
      <c r="AJ67" s="31"/>
      <c r="AL67" s="12"/>
      <c r="AS67" s="29"/>
      <c r="AT67" s="31"/>
      <c r="AW67" s="29"/>
      <c r="AX67" s="31"/>
      <c r="AZ67" s="12"/>
    </row>
    <row r="68" spans="1:52" x14ac:dyDescent="0.25">
      <c r="A68" s="29" t="s">
        <v>0</v>
      </c>
      <c r="B68" s="31">
        <v>10</v>
      </c>
      <c r="E68" s="29" t="s">
        <v>0</v>
      </c>
      <c r="F68" s="31">
        <v>10</v>
      </c>
      <c r="H68" s="12"/>
      <c r="P68" s="29" t="s">
        <v>0</v>
      </c>
      <c r="Q68" s="31">
        <v>10</v>
      </c>
      <c r="T68" s="29" t="s">
        <v>0</v>
      </c>
      <c r="U68" s="31">
        <v>10</v>
      </c>
      <c r="W68" s="12"/>
      <c r="AE68" s="29" t="s">
        <v>0</v>
      </c>
      <c r="AF68" s="31">
        <v>10</v>
      </c>
      <c r="AI68" s="29" t="s">
        <v>0</v>
      </c>
      <c r="AJ68" s="31">
        <v>10</v>
      </c>
      <c r="AL68" s="12"/>
      <c r="AS68" s="29" t="s">
        <v>0</v>
      </c>
      <c r="AT68" s="31">
        <v>10</v>
      </c>
      <c r="AW68" s="29" t="s">
        <v>0</v>
      </c>
      <c r="AX68" s="31">
        <v>10</v>
      </c>
      <c r="AZ68" s="12"/>
    </row>
    <row r="69" spans="1:52" x14ac:dyDescent="0.25">
      <c r="A69" s="29" t="s">
        <v>1</v>
      </c>
      <c r="B69" s="31">
        <v>0.39775641025641001</v>
      </c>
      <c r="E69" s="29" t="s">
        <v>1</v>
      </c>
      <c r="F69" s="31">
        <v>0.39208502024291503</v>
      </c>
      <c r="H69" s="12"/>
      <c r="P69" s="29" t="s">
        <v>1</v>
      </c>
      <c r="Q69" s="31">
        <v>0.40399797570850199</v>
      </c>
      <c r="T69" s="29" t="s">
        <v>1</v>
      </c>
      <c r="U69" s="31">
        <v>0.38794197031039102</v>
      </c>
      <c r="W69" s="12"/>
      <c r="AE69" s="29" t="s">
        <v>1</v>
      </c>
      <c r="AF69" s="31">
        <v>0.389956140350877</v>
      </c>
      <c r="AI69" s="29" t="s">
        <v>1</v>
      </c>
      <c r="AJ69" s="31">
        <v>0.36813427800269899</v>
      </c>
      <c r="AL69" s="12"/>
      <c r="AS69" s="29" t="s">
        <v>1</v>
      </c>
      <c r="AT69" s="31">
        <v>0.37642712550607199</v>
      </c>
      <c r="AW69" s="29" t="s">
        <v>1</v>
      </c>
      <c r="AX69" s="31">
        <v>0.41399460188933801</v>
      </c>
      <c r="AZ69" s="12"/>
    </row>
    <row r="70" spans="1:52" s="4" customFormat="1" x14ac:dyDescent="0.25">
      <c r="A70" s="4" t="s">
        <v>48</v>
      </c>
      <c r="B70" s="25"/>
      <c r="E70" s="4" t="s">
        <v>103</v>
      </c>
      <c r="F70" s="25"/>
      <c r="H70" s="12"/>
      <c r="P70" s="4" t="s">
        <v>38</v>
      </c>
      <c r="Q70" s="25"/>
      <c r="T70" s="4" t="s">
        <v>93</v>
      </c>
      <c r="U70" s="25"/>
      <c r="W70" s="12"/>
      <c r="AE70" s="4" t="s">
        <v>68</v>
      </c>
      <c r="AF70" s="25"/>
      <c r="AI70" s="4" t="s">
        <v>123</v>
      </c>
      <c r="AJ70" s="25"/>
      <c r="AL70" s="12"/>
      <c r="AS70" s="4" t="s">
        <v>58</v>
      </c>
      <c r="AT70" s="25"/>
      <c r="AW70" s="4" t="s">
        <v>113</v>
      </c>
      <c r="AX70" s="25"/>
      <c r="AZ70" s="12"/>
    </row>
    <row r="71" spans="1:52" x14ac:dyDescent="0.25">
      <c r="A71" s="4"/>
      <c r="B71" s="25"/>
      <c r="E71" s="4"/>
      <c r="F71" s="25"/>
      <c r="H71" s="12"/>
      <c r="P71" s="4"/>
      <c r="Q71" s="25"/>
      <c r="T71" s="4"/>
      <c r="U71" s="25"/>
      <c r="W71" s="12"/>
      <c r="AE71" s="4"/>
      <c r="AF71" s="25"/>
      <c r="AI71" s="4"/>
      <c r="AJ71" s="25"/>
      <c r="AL71" s="12"/>
      <c r="AS71" s="4"/>
      <c r="AT71" s="25"/>
      <c r="AW71" s="4"/>
      <c r="AX71" s="25"/>
      <c r="AZ71" s="12"/>
    </row>
    <row r="72" spans="1:52" x14ac:dyDescent="0.25">
      <c r="A72" s="4"/>
      <c r="B72" s="25"/>
      <c r="E72" s="4"/>
      <c r="F72" s="25"/>
      <c r="H72" s="12"/>
      <c r="P72" s="4"/>
      <c r="Q72" s="25"/>
      <c r="T72" s="4"/>
      <c r="U72" s="25"/>
      <c r="W72" s="12"/>
      <c r="AE72" s="4"/>
      <c r="AF72" s="25"/>
      <c r="AI72" s="4"/>
      <c r="AJ72" s="25"/>
      <c r="AL72" s="12"/>
      <c r="AS72" s="4"/>
      <c r="AT72" s="25"/>
      <c r="AW72" s="4"/>
      <c r="AX72" s="25"/>
      <c r="AZ72" s="12"/>
    </row>
    <row r="73" spans="1:52" x14ac:dyDescent="0.25">
      <c r="A73" s="32" t="s">
        <v>0</v>
      </c>
      <c r="B73" s="33">
        <v>1.0000000000000001E-5</v>
      </c>
      <c r="E73" s="32" t="s">
        <v>0</v>
      </c>
      <c r="F73" s="33">
        <v>1.0000000000000001E-5</v>
      </c>
      <c r="H73" s="12"/>
      <c r="P73" s="32" t="s">
        <v>0</v>
      </c>
      <c r="Q73" s="33">
        <v>1.0000000000000001E-5</v>
      </c>
      <c r="T73" s="32" t="s">
        <v>0</v>
      </c>
      <c r="U73" s="33">
        <v>1.0000000000000001E-5</v>
      </c>
      <c r="W73" s="12"/>
      <c r="AE73" s="32" t="s">
        <v>0</v>
      </c>
      <c r="AF73" s="33">
        <v>1.0000000000000001E-5</v>
      </c>
      <c r="AI73" s="32" t="s">
        <v>0</v>
      </c>
      <c r="AJ73" s="33">
        <v>1.0000000000000001E-5</v>
      </c>
      <c r="AL73" s="12"/>
      <c r="AS73" s="32" t="s">
        <v>0</v>
      </c>
      <c r="AT73" s="33">
        <v>1.0000000000000001E-5</v>
      </c>
      <c r="AW73" s="32" t="s">
        <v>0</v>
      </c>
      <c r="AX73" s="33">
        <v>1.0000000000000001E-5</v>
      </c>
      <c r="AZ73" s="12"/>
    </row>
    <row r="74" spans="1:52" x14ac:dyDescent="0.25">
      <c r="A74" s="32" t="s">
        <v>1</v>
      </c>
      <c r="B74" s="34">
        <v>0.41667678812415598</v>
      </c>
      <c r="E74" s="32" t="s">
        <v>1</v>
      </c>
      <c r="F74" s="34">
        <v>0.42712550607287397</v>
      </c>
      <c r="H74" s="12"/>
      <c r="P74" s="32" t="s">
        <v>1</v>
      </c>
      <c r="Q74" s="34">
        <v>0.41352564102564099</v>
      </c>
      <c r="T74" s="32" t="s">
        <v>1</v>
      </c>
      <c r="U74" s="34">
        <v>0.42273616734142999</v>
      </c>
      <c r="W74" s="12"/>
      <c r="AE74" s="32" t="s">
        <v>1</v>
      </c>
      <c r="AF74" s="34">
        <v>0.40842780026990499</v>
      </c>
      <c r="AI74" s="32" t="s">
        <v>1</v>
      </c>
      <c r="AJ74" s="34">
        <v>0.436470985155195</v>
      </c>
      <c r="AL74" s="12"/>
      <c r="AS74" s="32" t="s">
        <v>1</v>
      </c>
      <c r="AT74" s="34">
        <v>0.42909919028339999</v>
      </c>
      <c r="AW74" s="32" t="s">
        <v>1</v>
      </c>
      <c r="AX74" s="34">
        <v>0.42457489878542498</v>
      </c>
      <c r="AZ74" s="12"/>
    </row>
    <row r="75" spans="1:52" x14ac:dyDescent="0.25">
      <c r="A75" s="32"/>
      <c r="B75" s="34"/>
      <c r="E75" s="32"/>
      <c r="F75" s="34"/>
      <c r="H75" s="12"/>
      <c r="P75" s="32"/>
      <c r="Q75" s="34"/>
      <c r="T75" s="32"/>
      <c r="U75" s="34"/>
      <c r="W75" s="12"/>
      <c r="AE75" s="32"/>
      <c r="AF75" s="34"/>
      <c r="AI75" s="32"/>
      <c r="AJ75" s="34"/>
      <c r="AL75" s="12"/>
      <c r="AS75" s="32"/>
      <c r="AT75" s="34"/>
      <c r="AW75" s="32"/>
      <c r="AX75" s="34"/>
      <c r="AZ75" s="12"/>
    </row>
    <row r="76" spans="1:52" x14ac:dyDescent="0.25">
      <c r="A76" s="32" t="s">
        <v>0</v>
      </c>
      <c r="B76" s="34">
        <v>1E-4</v>
      </c>
      <c r="E76" s="32" t="s">
        <v>0</v>
      </c>
      <c r="F76" s="34">
        <v>1E-4</v>
      </c>
      <c r="H76" s="12"/>
      <c r="P76" s="32" t="s">
        <v>0</v>
      </c>
      <c r="Q76" s="34">
        <v>1E-4</v>
      </c>
      <c r="T76" s="32" t="s">
        <v>0</v>
      </c>
      <c r="U76" s="34">
        <v>1E-4</v>
      </c>
      <c r="W76" s="12"/>
      <c r="AE76" s="32" t="s">
        <v>0</v>
      </c>
      <c r="AF76" s="34">
        <v>1E-4</v>
      </c>
      <c r="AI76" s="32" t="s">
        <v>0</v>
      </c>
      <c r="AJ76" s="34">
        <v>1E-4</v>
      </c>
      <c r="AL76" s="12"/>
      <c r="AS76" s="32" t="s">
        <v>0</v>
      </c>
      <c r="AT76" s="34">
        <v>1E-4</v>
      </c>
      <c r="AW76" s="32" t="s">
        <v>0</v>
      </c>
      <c r="AX76" s="34">
        <v>1E-4</v>
      </c>
      <c r="AZ76" s="12"/>
    </row>
    <row r="77" spans="1:52" x14ac:dyDescent="0.25">
      <c r="A77" s="32" t="s">
        <v>1</v>
      </c>
      <c r="B77" s="34">
        <v>0.42395748987854198</v>
      </c>
      <c r="E77" s="32" t="s">
        <v>1</v>
      </c>
      <c r="F77" s="34">
        <v>0.43603238866396699</v>
      </c>
      <c r="H77" s="12"/>
      <c r="P77" s="32" t="s">
        <v>1</v>
      </c>
      <c r="Q77" s="34">
        <v>0.42037112010796202</v>
      </c>
      <c r="T77" s="32" t="s">
        <v>1</v>
      </c>
      <c r="U77" s="34">
        <v>0.42585020242914901</v>
      </c>
      <c r="W77" s="12"/>
      <c r="AE77" s="32" t="s">
        <v>1</v>
      </c>
      <c r="AF77" s="34">
        <v>0.41676450742240201</v>
      </c>
      <c r="AI77" s="32" t="s">
        <v>1</v>
      </c>
      <c r="AJ77" s="34">
        <v>0.434541160593792</v>
      </c>
      <c r="AL77" s="12"/>
      <c r="AS77" s="32" t="s">
        <v>1</v>
      </c>
      <c r="AT77" s="34">
        <v>0.42663967611336001</v>
      </c>
      <c r="AW77" s="32" t="s">
        <v>1</v>
      </c>
      <c r="AX77" s="34">
        <v>0.42584682860998602</v>
      </c>
      <c r="AZ77" s="12"/>
    </row>
    <row r="78" spans="1:52" x14ac:dyDescent="0.25">
      <c r="A78" s="32"/>
      <c r="B78" s="34"/>
      <c r="E78" s="32"/>
      <c r="F78" s="34"/>
      <c r="H78" s="12"/>
      <c r="P78" s="32"/>
      <c r="Q78" s="34"/>
      <c r="T78" s="32"/>
      <c r="U78" s="34"/>
      <c r="W78" s="12"/>
      <c r="AE78" s="32"/>
      <c r="AF78" s="34"/>
      <c r="AI78" s="32"/>
      <c r="AJ78" s="34"/>
      <c r="AL78" s="12"/>
      <c r="AS78" s="32"/>
      <c r="AT78" s="34"/>
      <c r="AW78" s="32"/>
      <c r="AX78" s="34"/>
      <c r="AZ78" s="12"/>
    </row>
    <row r="79" spans="1:52" x14ac:dyDescent="0.25">
      <c r="A79" s="32" t="s">
        <v>0</v>
      </c>
      <c r="B79" s="34">
        <v>1E-3</v>
      </c>
      <c r="E79" s="32" t="s">
        <v>0</v>
      </c>
      <c r="F79" s="34">
        <v>1E-3</v>
      </c>
      <c r="H79" s="12"/>
      <c r="P79" s="32" t="s">
        <v>0</v>
      </c>
      <c r="Q79" s="34">
        <v>1E-3</v>
      </c>
      <c r="T79" s="32" t="s">
        <v>0</v>
      </c>
      <c r="U79" s="34">
        <v>1E-3</v>
      </c>
      <c r="W79" s="12"/>
      <c r="AE79" s="32" t="s">
        <v>0</v>
      </c>
      <c r="AF79" s="34">
        <v>1E-3</v>
      </c>
      <c r="AI79" s="32" t="s">
        <v>0</v>
      </c>
      <c r="AJ79" s="34">
        <v>1E-3</v>
      </c>
      <c r="AL79" s="12"/>
      <c r="AS79" s="32" t="s">
        <v>0</v>
      </c>
      <c r="AT79" s="34">
        <v>1E-3</v>
      </c>
      <c r="AW79" s="32" t="s">
        <v>0</v>
      </c>
      <c r="AX79" s="34">
        <v>1E-3</v>
      </c>
      <c r="AZ79" s="12"/>
    </row>
    <row r="80" spans="1:52" x14ac:dyDescent="0.25">
      <c r="A80" s="32" t="s">
        <v>1</v>
      </c>
      <c r="B80" s="34">
        <v>0.42557692307692302</v>
      </c>
      <c r="E80" s="32" t="s">
        <v>1</v>
      </c>
      <c r="F80" s="34">
        <v>0.43870782726045798</v>
      </c>
      <c r="H80" s="12"/>
      <c r="P80" s="32" t="s">
        <v>1</v>
      </c>
      <c r="Q80" s="34">
        <v>0.42413630229419702</v>
      </c>
      <c r="T80" s="32" t="s">
        <v>1</v>
      </c>
      <c r="U80" s="34">
        <v>0.422115384615384</v>
      </c>
      <c r="W80" s="12"/>
      <c r="AE80" s="32" t="s">
        <v>1</v>
      </c>
      <c r="AF80" s="34">
        <v>0.42329284750337298</v>
      </c>
      <c r="AI80" s="32" t="s">
        <v>1</v>
      </c>
      <c r="AJ80" s="34">
        <v>0.436201079622132</v>
      </c>
      <c r="AL80" s="12"/>
      <c r="AS80" s="32" t="s">
        <v>1</v>
      </c>
      <c r="AT80" s="34">
        <v>0.43913967611336002</v>
      </c>
      <c r="AW80" s="32" t="s">
        <v>1</v>
      </c>
      <c r="AX80" s="34">
        <v>0.43676788124156501</v>
      </c>
      <c r="AZ80" s="12"/>
    </row>
    <row r="81" spans="1:52" x14ac:dyDescent="0.25">
      <c r="A81" s="32"/>
      <c r="B81" s="34"/>
      <c r="E81" s="32"/>
      <c r="F81" s="34"/>
      <c r="H81" s="12"/>
      <c r="P81" s="32"/>
      <c r="Q81" s="34"/>
      <c r="T81" s="32"/>
      <c r="U81" s="34"/>
      <c r="W81" s="12"/>
      <c r="AE81" s="32"/>
      <c r="AF81" s="34"/>
      <c r="AI81" s="32"/>
      <c r="AJ81" s="34"/>
      <c r="AL81" s="12"/>
      <c r="AS81" s="32"/>
      <c r="AT81" s="34"/>
      <c r="AW81" s="32"/>
      <c r="AX81" s="34"/>
      <c r="AZ81" s="12"/>
    </row>
    <row r="82" spans="1:52" x14ac:dyDescent="0.25">
      <c r="A82" s="32" t="s">
        <v>0</v>
      </c>
      <c r="B82" s="34">
        <v>0.01</v>
      </c>
      <c r="E82" s="32" t="s">
        <v>0</v>
      </c>
      <c r="F82" s="34">
        <v>0.01</v>
      </c>
      <c r="H82" s="12"/>
      <c r="P82" s="32" t="s">
        <v>0</v>
      </c>
      <c r="Q82" s="34">
        <v>0.01</v>
      </c>
      <c r="T82" s="32" t="s">
        <v>0</v>
      </c>
      <c r="U82" s="34">
        <v>0.01</v>
      </c>
      <c r="W82" s="12"/>
      <c r="AE82" s="32" t="s">
        <v>0</v>
      </c>
      <c r="AF82" s="34">
        <v>0.01</v>
      </c>
      <c r="AI82" s="32" t="s">
        <v>0</v>
      </c>
      <c r="AJ82" s="34">
        <v>0.01</v>
      </c>
      <c r="AL82" s="12"/>
      <c r="AS82" s="32" t="s">
        <v>0</v>
      </c>
      <c r="AT82" s="34">
        <v>0.01</v>
      </c>
      <c r="AW82" s="32" t="s">
        <v>0</v>
      </c>
      <c r="AX82" s="34">
        <v>0.01</v>
      </c>
      <c r="AZ82" s="12"/>
    </row>
    <row r="83" spans="1:52" x14ac:dyDescent="0.25">
      <c r="A83" s="32" t="s">
        <v>1</v>
      </c>
      <c r="B83" s="34">
        <v>0.418127530364372</v>
      </c>
      <c r="E83" s="32" t="s">
        <v>1</v>
      </c>
      <c r="F83" s="34">
        <v>0.42759784075573498</v>
      </c>
      <c r="H83" s="12"/>
      <c r="P83" s="32" t="s">
        <v>1</v>
      </c>
      <c r="Q83" s="34">
        <v>0.42808704453441199</v>
      </c>
      <c r="T83" s="32" t="s">
        <v>1</v>
      </c>
      <c r="U83" s="34">
        <v>0.42627530364372401</v>
      </c>
      <c r="W83" s="12"/>
      <c r="AE83" s="32" t="s">
        <v>1</v>
      </c>
      <c r="AF83" s="34">
        <v>0.421862348178137</v>
      </c>
      <c r="AI83" s="32" t="s">
        <v>1</v>
      </c>
      <c r="AJ83" s="34">
        <v>0.43409244264507402</v>
      </c>
      <c r="AL83" s="12"/>
      <c r="AS83" s="32" t="s">
        <v>1</v>
      </c>
      <c r="AT83" s="34">
        <v>0.42496288798920301</v>
      </c>
      <c r="AW83" s="32" t="s">
        <v>1</v>
      </c>
      <c r="AX83" s="34">
        <v>0.43536774628879799</v>
      </c>
      <c r="AZ83" s="12"/>
    </row>
    <row r="84" spans="1:52" x14ac:dyDescent="0.25">
      <c r="A84" s="32"/>
      <c r="B84" s="34"/>
      <c r="E84" s="32"/>
      <c r="F84" s="34"/>
      <c r="H84" s="12"/>
      <c r="P84" s="32"/>
      <c r="Q84" s="34"/>
      <c r="T84" s="32"/>
      <c r="U84" s="34"/>
      <c r="W84" s="12"/>
      <c r="AE84" s="32"/>
      <c r="AF84" s="34"/>
      <c r="AI84" s="32"/>
      <c r="AJ84" s="34"/>
      <c r="AL84" s="12"/>
      <c r="AS84" s="32"/>
      <c r="AT84" s="34"/>
      <c r="AW84" s="32"/>
      <c r="AX84" s="34"/>
      <c r="AZ84" s="12"/>
    </row>
    <row r="85" spans="1:52" x14ac:dyDescent="0.25">
      <c r="A85" s="32" t="s">
        <v>0</v>
      </c>
      <c r="B85" s="34">
        <v>0.1</v>
      </c>
      <c r="E85" s="32" t="s">
        <v>0</v>
      </c>
      <c r="F85" s="34">
        <v>0.1</v>
      </c>
      <c r="H85" s="12"/>
      <c r="P85" s="32" t="s">
        <v>0</v>
      </c>
      <c r="Q85" s="34">
        <v>0.1</v>
      </c>
      <c r="T85" s="32" t="s">
        <v>0</v>
      </c>
      <c r="U85" s="34">
        <v>0.1</v>
      </c>
      <c r="W85" s="12"/>
      <c r="AE85" s="32" t="s">
        <v>0</v>
      </c>
      <c r="AF85" s="34">
        <v>0.1</v>
      </c>
      <c r="AI85" s="32" t="s">
        <v>0</v>
      </c>
      <c r="AJ85" s="34">
        <v>0.1</v>
      </c>
      <c r="AL85" s="12"/>
      <c r="AS85" s="32" t="s">
        <v>0</v>
      </c>
      <c r="AT85" s="34">
        <v>0.1</v>
      </c>
      <c r="AW85" s="32" t="s">
        <v>0</v>
      </c>
      <c r="AX85" s="34">
        <v>0.1</v>
      </c>
      <c r="AZ85" s="12"/>
    </row>
    <row r="86" spans="1:52" x14ac:dyDescent="0.25">
      <c r="A86" s="32" t="s">
        <v>1</v>
      </c>
      <c r="B86" s="34">
        <v>0.39819500674763803</v>
      </c>
      <c r="E86" s="32" t="s">
        <v>1</v>
      </c>
      <c r="F86" s="34">
        <v>0.43080971659918998</v>
      </c>
      <c r="H86" s="12"/>
      <c r="P86" s="32" t="s">
        <v>1</v>
      </c>
      <c r="Q86" s="34">
        <v>0.41720310391363002</v>
      </c>
      <c r="T86" s="32" t="s">
        <v>1</v>
      </c>
      <c r="U86" s="34">
        <v>0.41259446693657198</v>
      </c>
      <c r="W86" s="12"/>
      <c r="AE86" s="32" t="s">
        <v>1</v>
      </c>
      <c r="AF86" s="34">
        <v>0.39170377867746198</v>
      </c>
      <c r="AI86" s="32" t="s">
        <v>1</v>
      </c>
      <c r="AJ86" s="34">
        <v>0.42089068825910902</v>
      </c>
      <c r="AL86" s="12"/>
      <c r="AS86" s="32" t="s">
        <v>1</v>
      </c>
      <c r="AT86" s="34">
        <v>0.38419703103913599</v>
      </c>
      <c r="AW86" s="32" t="s">
        <v>1</v>
      </c>
      <c r="AX86" s="34">
        <v>0.414092442645074</v>
      </c>
      <c r="AZ86" s="12"/>
    </row>
    <row r="87" spans="1:52" x14ac:dyDescent="0.25">
      <c r="A87" s="32"/>
      <c r="B87" s="34"/>
      <c r="E87" s="32"/>
      <c r="F87" s="34"/>
      <c r="H87" s="12"/>
      <c r="P87" s="32"/>
      <c r="Q87" s="34"/>
      <c r="T87" s="32"/>
      <c r="U87" s="34"/>
      <c r="W87" s="12"/>
      <c r="AE87" s="32"/>
      <c r="AF87" s="34"/>
      <c r="AI87" s="32"/>
      <c r="AJ87" s="34"/>
      <c r="AL87" s="12"/>
      <c r="AS87" s="32"/>
      <c r="AT87" s="34"/>
      <c r="AW87" s="32"/>
      <c r="AX87" s="34"/>
      <c r="AZ87" s="12"/>
    </row>
    <row r="88" spans="1:52" x14ac:dyDescent="0.25">
      <c r="A88" s="32" t="s">
        <v>0</v>
      </c>
      <c r="B88" s="34">
        <v>1</v>
      </c>
      <c r="E88" s="32" t="s">
        <v>0</v>
      </c>
      <c r="F88" s="34">
        <v>1</v>
      </c>
      <c r="H88" s="12"/>
      <c r="P88" s="32" t="s">
        <v>0</v>
      </c>
      <c r="Q88" s="34">
        <v>1</v>
      </c>
      <c r="T88" s="32" t="s">
        <v>0</v>
      </c>
      <c r="U88" s="34">
        <v>1</v>
      </c>
      <c r="W88" s="12"/>
      <c r="AE88" s="32" t="s">
        <v>0</v>
      </c>
      <c r="AF88" s="34">
        <v>1</v>
      </c>
      <c r="AI88" s="32" t="s">
        <v>0</v>
      </c>
      <c r="AJ88" s="34">
        <v>1</v>
      </c>
      <c r="AL88" s="12"/>
      <c r="AS88" s="32" t="s">
        <v>0</v>
      </c>
      <c r="AT88" s="34">
        <v>1</v>
      </c>
      <c r="AW88" s="32" t="s">
        <v>0</v>
      </c>
      <c r="AX88" s="34">
        <v>1</v>
      </c>
      <c r="AZ88" s="12"/>
    </row>
    <row r="89" spans="1:52" x14ac:dyDescent="0.25">
      <c r="A89" s="32" t="s">
        <v>1</v>
      </c>
      <c r="B89" s="34">
        <v>0.40104251012145697</v>
      </c>
      <c r="E89" s="32" t="s">
        <v>1</v>
      </c>
      <c r="F89" s="34">
        <v>0.432560728744939</v>
      </c>
      <c r="H89" s="12"/>
      <c r="P89" s="32" t="s">
        <v>1</v>
      </c>
      <c r="Q89" s="34">
        <v>0.41505060728744902</v>
      </c>
      <c r="T89" s="32" t="s">
        <v>1</v>
      </c>
      <c r="U89" s="34">
        <v>0.41263832658569499</v>
      </c>
      <c r="W89" s="12"/>
      <c r="AE89" s="32" t="s">
        <v>1</v>
      </c>
      <c r="AF89" s="34">
        <v>0.40201079622132202</v>
      </c>
      <c r="AI89" s="32" t="s">
        <v>1</v>
      </c>
      <c r="AJ89" s="34">
        <v>0.41408232118758398</v>
      </c>
      <c r="AL89" s="12"/>
      <c r="AS89" s="32" t="s">
        <v>1</v>
      </c>
      <c r="AT89" s="34">
        <v>0.390603913630229</v>
      </c>
      <c r="AW89" s="32" t="s">
        <v>1</v>
      </c>
      <c r="AX89" s="34">
        <v>0.41575573549257699</v>
      </c>
      <c r="AZ89" s="12"/>
    </row>
    <row r="90" spans="1:52" x14ac:dyDescent="0.25">
      <c r="A90" s="32"/>
      <c r="B90" s="34"/>
      <c r="E90" s="32"/>
      <c r="F90" s="34"/>
      <c r="H90" s="12"/>
      <c r="P90" s="32"/>
      <c r="Q90" s="34"/>
      <c r="T90" s="32"/>
      <c r="U90" s="34"/>
      <c r="W90" s="12"/>
      <c r="AE90" s="32"/>
      <c r="AF90" s="34"/>
      <c r="AI90" s="32"/>
      <c r="AJ90" s="34"/>
      <c r="AL90" s="12"/>
      <c r="AS90" s="32"/>
      <c r="AT90" s="34"/>
      <c r="AW90" s="32"/>
      <c r="AX90" s="34"/>
      <c r="AZ90" s="12"/>
    </row>
    <row r="91" spans="1:52" x14ac:dyDescent="0.25">
      <c r="A91" s="32" t="s">
        <v>0</v>
      </c>
      <c r="B91" s="34">
        <v>10</v>
      </c>
      <c r="E91" s="32" t="s">
        <v>0</v>
      </c>
      <c r="F91" s="34">
        <v>10</v>
      </c>
      <c r="H91" s="12"/>
      <c r="P91" s="32" t="s">
        <v>0</v>
      </c>
      <c r="Q91" s="34">
        <v>10</v>
      </c>
      <c r="T91" s="32" t="s">
        <v>0</v>
      </c>
      <c r="U91" s="34">
        <v>10</v>
      </c>
      <c r="W91" s="12"/>
      <c r="AE91" s="32" t="s">
        <v>0</v>
      </c>
      <c r="AF91" s="34">
        <v>10</v>
      </c>
      <c r="AI91" s="32" t="s">
        <v>0</v>
      </c>
      <c r="AJ91" s="34">
        <v>10</v>
      </c>
      <c r="AL91" s="12"/>
      <c r="AS91" s="32" t="s">
        <v>0</v>
      </c>
      <c r="AT91" s="34">
        <v>10</v>
      </c>
      <c r="AW91" s="32" t="s">
        <v>0</v>
      </c>
      <c r="AX91" s="34">
        <v>10</v>
      </c>
      <c r="AZ91" s="12"/>
    </row>
    <row r="92" spans="1:52" x14ac:dyDescent="0.25">
      <c r="A92" s="32" t="s">
        <v>1</v>
      </c>
      <c r="B92" s="34">
        <v>0.39884952766531701</v>
      </c>
      <c r="E92" s="32" t="s">
        <v>1</v>
      </c>
      <c r="F92" s="34">
        <v>0.42764507422402098</v>
      </c>
      <c r="H92" s="12"/>
      <c r="P92" s="32" t="s">
        <v>1</v>
      </c>
      <c r="Q92" s="34">
        <v>0.41136302294197002</v>
      </c>
      <c r="T92" s="32" t="s">
        <v>1</v>
      </c>
      <c r="U92" s="34">
        <v>0.42492914979757002</v>
      </c>
      <c r="W92" s="12"/>
      <c r="AE92" s="32" t="s">
        <v>1</v>
      </c>
      <c r="AF92" s="34">
        <v>0.40464574898785399</v>
      </c>
      <c r="AI92" s="32" t="s">
        <v>1</v>
      </c>
      <c r="AJ92" s="34">
        <v>0.40992240215924403</v>
      </c>
      <c r="AL92" s="12"/>
      <c r="AS92" s="32" t="s">
        <v>1</v>
      </c>
      <c r="AT92" s="34">
        <v>0.39429149797570801</v>
      </c>
      <c r="AW92" s="32" t="s">
        <v>1</v>
      </c>
      <c r="AX92" s="34">
        <v>0.41791160593792098</v>
      </c>
      <c r="AZ92" s="12"/>
    </row>
    <row r="93" spans="1:52" s="4" customFormat="1" x14ac:dyDescent="0.25">
      <c r="A93" s="4" t="s">
        <v>49</v>
      </c>
      <c r="B93" s="25"/>
      <c r="E93" s="4" t="s">
        <v>104</v>
      </c>
      <c r="F93" s="25"/>
      <c r="H93" s="12"/>
      <c r="P93" s="4" t="s">
        <v>39</v>
      </c>
      <c r="Q93" s="25"/>
      <c r="T93" s="4" t="s">
        <v>94</v>
      </c>
      <c r="U93" s="25"/>
      <c r="W93" s="12"/>
      <c r="AE93" s="4" t="s">
        <v>69</v>
      </c>
      <c r="AF93" s="25"/>
      <c r="AI93" s="4" t="s">
        <v>124</v>
      </c>
      <c r="AJ93" s="25"/>
      <c r="AL93" s="12"/>
      <c r="AS93" s="4" t="s">
        <v>59</v>
      </c>
      <c r="AT93" s="25"/>
      <c r="AW93" s="4" t="s">
        <v>114</v>
      </c>
      <c r="AX93" s="25"/>
      <c r="AZ93" s="12"/>
    </row>
    <row r="94" spans="1:52" x14ac:dyDescent="0.25">
      <c r="A94" s="4"/>
      <c r="B94" s="25"/>
      <c r="E94" s="4"/>
      <c r="F94" s="25"/>
      <c r="H94" s="12"/>
      <c r="P94" s="4"/>
      <c r="Q94" s="25"/>
      <c r="T94" s="4"/>
      <c r="U94" s="25"/>
      <c r="W94" s="12"/>
      <c r="AE94" s="4"/>
      <c r="AF94" s="25"/>
      <c r="AI94" s="4"/>
      <c r="AJ94" s="25"/>
      <c r="AL94" s="12"/>
      <c r="AS94" s="4"/>
      <c r="AT94" s="25"/>
      <c r="AW94" s="4"/>
      <c r="AX94" s="25"/>
      <c r="AZ94" s="12"/>
    </row>
    <row r="95" spans="1:52" x14ac:dyDescent="0.25">
      <c r="A95" s="4"/>
      <c r="B95" s="25"/>
      <c r="E95" s="4"/>
      <c r="F95" s="25"/>
      <c r="H95" s="12"/>
      <c r="P95" s="4"/>
      <c r="Q95" s="25"/>
      <c r="T95" s="4"/>
      <c r="U95" s="25"/>
      <c r="W95" s="12"/>
      <c r="AE95" s="4"/>
      <c r="AF95" s="25"/>
      <c r="AI95" s="4"/>
      <c r="AJ95" s="25"/>
      <c r="AL95" s="12"/>
      <c r="AS95" s="4"/>
      <c r="AT95" s="25"/>
      <c r="AW95" s="4"/>
      <c r="AX95" s="25"/>
      <c r="AZ95" s="12"/>
    </row>
    <row r="96" spans="1:52" x14ac:dyDescent="0.25">
      <c r="A96" s="35" t="s">
        <v>0</v>
      </c>
      <c r="B96" s="36">
        <v>1.0000000000000001E-5</v>
      </c>
      <c r="E96" s="35" t="s">
        <v>0</v>
      </c>
      <c r="F96" s="36">
        <v>1.0000000000000001E-5</v>
      </c>
      <c r="H96" s="12"/>
      <c r="P96" s="35" t="s">
        <v>0</v>
      </c>
      <c r="Q96" s="36">
        <v>1.0000000000000001E-5</v>
      </c>
      <c r="T96" s="35" t="s">
        <v>0</v>
      </c>
      <c r="U96" s="36">
        <v>1.0000000000000001E-5</v>
      </c>
      <c r="W96" s="12"/>
      <c r="AE96" s="35" t="s">
        <v>0</v>
      </c>
      <c r="AF96" s="36">
        <v>1.0000000000000001E-5</v>
      </c>
      <c r="AI96" s="35" t="s">
        <v>0</v>
      </c>
      <c r="AJ96" s="36">
        <v>1.0000000000000001E-5</v>
      </c>
      <c r="AL96" s="12"/>
      <c r="AS96" s="35" t="s">
        <v>0</v>
      </c>
      <c r="AT96" s="36">
        <v>1.0000000000000001E-5</v>
      </c>
      <c r="AW96" s="35" t="s">
        <v>0</v>
      </c>
      <c r="AX96" s="36">
        <v>1.0000000000000001E-5</v>
      </c>
      <c r="AZ96" s="12"/>
    </row>
    <row r="97" spans="1:52" x14ac:dyDescent="0.25">
      <c r="A97" s="35" t="s">
        <v>1</v>
      </c>
      <c r="B97" s="37">
        <v>0.44522941970310298</v>
      </c>
      <c r="E97" s="35" t="s">
        <v>1</v>
      </c>
      <c r="F97" s="37">
        <v>0.44775303643724601</v>
      </c>
      <c r="H97" s="12"/>
      <c r="P97" s="35" t="s">
        <v>1</v>
      </c>
      <c r="Q97" s="37">
        <v>0.41339743589743499</v>
      </c>
      <c r="T97" s="35" t="s">
        <v>1</v>
      </c>
      <c r="U97" s="37">
        <v>0.427483130904183</v>
      </c>
      <c r="W97" s="12"/>
      <c r="AE97" s="35" t="s">
        <v>1</v>
      </c>
      <c r="AF97" s="37">
        <v>0.440016869095816</v>
      </c>
      <c r="AI97" s="35" t="s">
        <v>1</v>
      </c>
      <c r="AJ97" s="37">
        <v>0.44432860998650398</v>
      </c>
      <c r="AL97" s="12"/>
      <c r="AS97" s="35" t="s">
        <v>1</v>
      </c>
      <c r="AT97" s="37">
        <v>0.43879554655870401</v>
      </c>
      <c r="AW97" s="35" t="s">
        <v>1</v>
      </c>
      <c r="AX97" s="37">
        <v>0.425330634278002</v>
      </c>
      <c r="AZ97" s="12"/>
    </row>
    <row r="98" spans="1:52" x14ac:dyDescent="0.25">
      <c r="A98" s="35"/>
      <c r="B98" s="37"/>
      <c r="E98" s="35"/>
      <c r="F98" s="37"/>
      <c r="H98" s="12"/>
      <c r="P98" s="35"/>
      <c r="Q98" s="37"/>
      <c r="T98" s="35"/>
      <c r="U98" s="37"/>
      <c r="W98" s="12"/>
      <c r="AE98" s="35"/>
      <c r="AF98" s="37"/>
      <c r="AI98" s="35"/>
      <c r="AJ98" s="37"/>
      <c r="AL98" s="12"/>
      <c r="AS98" s="35"/>
      <c r="AT98" s="37"/>
      <c r="AW98" s="35"/>
      <c r="AX98" s="37"/>
      <c r="AZ98" s="12"/>
    </row>
    <row r="99" spans="1:52" x14ac:dyDescent="0.25">
      <c r="A99" s="35" t="s">
        <v>0</v>
      </c>
      <c r="B99" s="37">
        <v>1E-4</v>
      </c>
      <c r="E99" s="35" t="s">
        <v>0</v>
      </c>
      <c r="F99" s="37">
        <v>1E-4</v>
      </c>
      <c r="H99" s="12"/>
      <c r="P99" s="35" t="s">
        <v>0</v>
      </c>
      <c r="Q99" s="37">
        <v>1E-4</v>
      </c>
      <c r="T99" s="35" t="s">
        <v>0</v>
      </c>
      <c r="U99" s="37">
        <v>1E-4</v>
      </c>
      <c r="W99" s="12"/>
      <c r="AE99" s="35" t="s">
        <v>0</v>
      </c>
      <c r="AF99" s="37">
        <v>1E-4</v>
      </c>
      <c r="AI99" s="35" t="s">
        <v>0</v>
      </c>
      <c r="AJ99" s="37">
        <v>1E-4</v>
      </c>
      <c r="AL99" s="12"/>
      <c r="AS99" s="35" t="s">
        <v>0</v>
      </c>
      <c r="AT99" s="37">
        <v>1E-4</v>
      </c>
      <c r="AW99" s="35" t="s">
        <v>0</v>
      </c>
      <c r="AX99" s="37">
        <v>1E-4</v>
      </c>
      <c r="AZ99" s="12"/>
    </row>
    <row r="100" spans="1:52" x14ac:dyDescent="0.25">
      <c r="A100" s="35" t="s">
        <v>1</v>
      </c>
      <c r="B100" s="37">
        <v>0.44483468286099798</v>
      </c>
      <c r="E100" s="35" t="s">
        <v>1</v>
      </c>
      <c r="F100" s="37">
        <v>0.45670040485829899</v>
      </c>
      <c r="H100" s="12"/>
      <c r="P100" s="35" t="s">
        <v>1</v>
      </c>
      <c r="Q100" s="37">
        <v>0.413744939271255</v>
      </c>
      <c r="T100" s="35" t="s">
        <v>1</v>
      </c>
      <c r="U100" s="37">
        <v>0.43099190283400801</v>
      </c>
      <c r="W100" s="12"/>
      <c r="AE100" s="35" t="s">
        <v>1</v>
      </c>
      <c r="AF100" s="37">
        <v>0.44076248313090399</v>
      </c>
      <c r="AI100" s="35" t="s">
        <v>1</v>
      </c>
      <c r="AJ100" s="37">
        <v>0.44731106612685501</v>
      </c>
      <c r="AL100" s="12"/>
      <c r="AS100" s="35" t="s">
        <v>1</v>
      </c>
      <c r="AT100" s="37">
        <v>0.42743589743589699</v>
      </c>
      <c r="AW100" s="35" t="s">
        <v>1</v>
      </c>
      <c r="AX100" s="37">
        <v>0.421420377867746</v>
      </c>
      <c r="AZ100" s="12"/>
    </row>
    <row r="101" spans="1:52" x14ac:dyDescent="0.25">
      <c r="A101" s="35"/>
      <c r="B101" s="37"/>
      <c r="E101" s="35"/>
      <c r="F101" s="37"/>
      <c r="H101" s="12"/>
      <c r="P101" s="35"/>
      <c r="Q101" s="37"/>
      <c r="T101" s="35"/>
      <c r="U101" s="37"/>
      <c r="W101" s="12"/>
      <c r="AE101" s="35"/>
      <c r="AF101" s="37"/>
      <c r="AI101" s="35"/>
      <c r="AJ101" s="37"/>
      <c r="AL101" s="12"/>
      <c r="AS101" s="35"/>
      <c r="AT101" s="37"/>
      <c r="AW101" s="35"/>
      <c r="AX101" s="37"/>
      <c r="AZ101" s="12"/>
    </row>
    <row r="102" spans="1:52" x14ac:dyDescent="0.25">
      <c r="A102" s="35" t="s">
        <v>0</v>
      </c>
      <c r="B102" s="37">
        <v>1E-3</v>
      </c>
      <c r="E102" s="35" t="s">
        <v>0</v>
      </c>
      <c r="F102" s="37">
        <v>1E-3</v>
      </c>
      <c r="H102" s="12"/>
      <c r="P102" s="35" t="s">
        <v>0</v>
      </c>
      <c r="Q102" s="37">
        <v>1E-3</v>
      </c>
      <c r="T102" s="35" t="s">
        <v>0</v>
      </c>
      <c r="U102" s="37">
        <v>1E-3</v>
      </c>
      <c r="W102" s="12"/>
      <c r="AE102" s="35" t="s">
        <v>0</v>
      </c>
      <c r="AF102" s="37">
        <v>1E-3</v>
      </c>
      <c r="AI102" s="35" t="s">
        <v>0</v>
      </c>
      <c r="AJ102" s="37">
        <v>1E-3</v>
      </c>
      <c r="AL102" s="12"/>
      <c r="AS102" s="35" t="s">
        <v>0</v>
      </c>
      <c r="AT102" s="37">
        <v>1E-3</v>
      </c>
      <c r="AW102" s="35" t="s">
        <v>0</v>
      </c>
      <c r="AX102" s="37">
        <v>1E-3</v>
      </c>
      <c r="AZ102" s="12"/>
    </row>
    <row r="103" spans="1:52" x14ac:dyDescent="0.25">
      <c r="A103" s="35" t="s">
        <v>1</v>
      </c>
      <c r="B103" s="37">
        <v>0.44500000000000001</v>
      </c>
      <c r="E103" s="35" t="s">
        <v>1</v>
      </c>
      <c r="F103" s="37">
        <v>0.449797570850202</v>
      </c>
      <c r="H103" s="12"/>
      <c r="P103" s="35" t="s">
        <v>1</v>
      </c>
      <c r="Q103" s="37">
        <v>0.41149122807017502</v>
      </c>
      <c r="T103" s="35" t="s">
        <v>1</v>
      </c>
      <c r="U103" s="37">
        <v>0.42260121457489802</v>
      </c>
      <c r="W103" s="12"/>
      <c r="AE103" s="35" t="s">
        <v>1</v>
      </c>
      <c r="AF103" s="37">
        <v>0.43885964912280701</v>
      </c>
      <c r="AI103" s="35" t="s">
        <v>1</v>
      </c>
      <c r="AJ103" s="37">
        <v>0.43663630229419698</v>
      </c>
      <c r="AL103" s="12"/>
      <c r="AS103" s="35" t="s">
        <v>1</v>
      </c>
      <c r="AT103" s="37">
        <v>0.43189608636977</v>
      </c>
      <c r="AW103" s="35" t="s">
        <v>1</v>
      </c>
      <c r="AX103" s="37">
        <v>0.437041160593792</v>
      </c>
      <c r="AZ103" s="12"/>
    </row>
    <row r="104" spans="1:52" x14ac:dyDescent="0.25">
      <c r="A104" s="35"/>
      <c r="B104" s="37"/>
      <c r="E104" s="35"/>
      <c r="F104" s="37"/>
      <c r="H104" s="12"/>
      <c r="P104" s="35"/>
      <c r="Q104" s="37"/>
      <c r="T104" s="35"/>
      <c r="U104" s="37"/>
      <c r="W104" s="12"/>
      <c r="AE104" s="35"/>
      <c r="AF104" s="37"/>
      <c r="AI104" s="35"/>
      <c r="AJ104" s="37"/>
      <c r="AL104" s="12"/>
      <c r="AS104" s="35"/>
      <c r="AT104" s="37"/>
      <c r="AW104" s="35"/>
      <c r="AX104" s="37"/>
      <c r="AZ104" s="12"/>
    </row>
    <row r="105" spans="1:52" x14ac:dyDescent="0.25">
      <c r="A105" s="35" t="s">
        <v>0</v>
      </c>
      <c r="B105" s="37">
        <v>0.01</v>
      </c>
      <c r="E105" s="35" t="s">
        <v>0</v>
      </c>
      <c r="F105" s="37">
        <v>0.01</v>
      </c>
      <c r="H105" s="12"/>
      <c r="P105" s="35" t="s">
        <v>0</v>
      </c>
      <c r="Q105" s="37">
        <v>0.01</v>
      </c>
      <c r="T105" s="35" t="s">
        <v>0</v>
      </c>
      <c r="U105" s="37">
        <v>0.01</v>
      </c>
      <c r="W105" s="12"/>
      <c r="AE105" s="35" t="s">
        <v>0</v>
      </c>
      <c r="AF105" s="37">
        <v>0.01</v>
      </c>
      <c r="AI105" s="35" t="s">
        <v>0</v>
      </c>
      <c r="AJ105" s="37">
        <v>0.01</v>
      </c>
      <c r="AL105" s="12"/>
      <c r="AS105" s="35" t="s">
        <v>0</v>
      </c>
      <c r="AT105" s="37">
        <v>0.01</v>
      </c>
      <c r="AW105" s="35" t="s">
        <v>0</v>
      </c>
      <c r="AX105" s="37">
        <v>0.01</v>
      </c>
      <c r="AZ105" s="12"/>
    </row>
    <row r="106" spans="1:52" x14ac:dyDescent="0.25">
      <c r="A106" s="35" t="s">
        <v>1</v>
      </c>
      <c r="B106" s="37">
        <v>0.43210863697705798</v>
      </c>
      <c r="E106" s="35" t="s">
        <v>1</v>
      </c>
      <c r="F106" s="37">
        <v>0.44423076923076898</v>
      </c>
      <c r="H106" s="12"/>
      <c r="P106" s="35" t="s">
        <v>1</v>
      </c>
      <c r="Q106" s="37">
        <v>0.391966936572199</v>
      </c>
      <c r="T106" s="35" t="s">
        <v>1</v>
      </c>
      <c r="U106" s="37">
        <v>0.43691295546558701</v>
      </c>
      <c r="W106" s="12"/>
      <c r="AE106" s="35" t="s">
        <v>1</v>
      </c>
      <c r="AF106" s="37">
        <v>0.43708164642375102</v>
      </c>
      <c r="AI106" s="35" t="s">
        <v>1</v>
      </c>
      <c r="AJ106" s="37">
        <v>0.45498313090418302</v>
      </c>
      <c r="AL106" s="12"/>
      <c r="AS106" s="35" t="s">
        <v>1</v>
      </c>
      <c r="AT106" s="37">
        <v>0.40258771929824499</v>
      </c>
      <c r="AW106" s="35" t="s">
        <v>1</v>
      </c>
      <c r="AX106" s="37">
        <v>0.44121457489878502</v>
      </c>
      <c r="AZ106" s="12"/>
    </row>
    <row r="107" spans="1:52" x14ac:dyDescent="0.25">
      <c r="A107" s="35"/>
      <c r="B107" s="37"/>
      <c r="E107" s="35"/>
      <c r="F107" s="37"/>
      <c r="H107" s="12"/>
      <c r="P107" s="35"/>
      <c r="Q107" s="37"/>
      <c r="T107" s="35"/>
      <c r="U107" s="37"/>
      <c r="W107" s="12"/>
      <c r="AE107" s="35"/>
      <c r="AF107" s="37"/>
      <c r="AI107" s="35"/>
      <c r="AJ107" s="37"/>
      <c r="AL107" s="12"/>
      <c r="AS107" s="35"/>
      <c r="AT107" s="37"/>
      <c r="AW107" s="35"/>
      <c r="AX107" s="37"/>
      <c r="AZ107" s="12"/>
    </row>
    <row r="108" spans="1:52" x14ac:dyDescent="0.25">
      <c r="A108" s="35" t="s">
        <v>0</v>
      </c>
      <c r="B108" s="37">
        <v>0.1</v>
      </c>
      <c r="E108" s="35" t="s">
        <v>0</v>
      </c>
      <c r="F108" s="37">
        <v>0.1</v>
      </c>
      <c r="H108" s="12"/>
      <c r="P108" s="35" t="s">
        <v>0</v>
      </c>
      <c r="Q108" s="37">
        <v>0.1</v>
      </c>
      <c r="T108" s="35" t="s">
        <v>0</v>
      </c>
      <c r="U108" s="37">
        <v>0.1</v>
      </c>
      <c r="W108" s="12"/>
      <c r="AE108" s="35" t="s">
        <v>0</v>
      </c>
      <c r="AF108" s="37">
        <v>0.1</v>
      </c>
      <c r="AI108" s="35" t="s">
        <v>0</v>
      </c>
      <c r="AJ108" s="37">
        <v>0.1</v>
      </c>
      <c r="AL108" s="12"/>
      <c r="AS108" s="35" t="s">
        <v>0</v>
      </c>
      <c r="AT108" s="37">
        <v>0.1</v>
      </c>
      <c r="AW108" s="35" t="s">
        <v>0</v>
      </c>
      <c r="AX108" s="37">
        <v>0.1</v>
      </c>
      <c r="AZ108" s="12"/>
    </row>
    <row r="109" spans="1:52" x14ac:dyDescent="0.25">
      <c r="A109" s="35" t="s">
        <v>1</v>
      </c>
      <c r="B109" s="37">
        <v>0.43162618083670701</v>
      </c>
      <c r="E109" s="35" t="s">
        <v>1</v>
      </c>
      <c r="F109" s="37">
        <v>0.448134278002699</v>
      </c>
      <c r="H109" s="12"/>
      <c r="P109" s="35" t="s">
        <v>1</v>
      </c>
      <c r="Q109" s="37">
        <v>0.39043522267206399</v>
      </c>
      <c r="T109" s="35" t="s">
        <v>1</v>
      </c>
      <c r="U109" s="37">
        <v>0.41669028340080899</v>
      </c>
      <c r="W109" s="12"/>
      <c r="AE109" s="35" t="s">
        <v>1</v>
      </c>
      <c r="AF109" s="37">
        <v>0.43629892037786699</v>
      </c>
      <c r="AI109" s="35" t="s">
        <v>1</v>
      </c>
      <c r="AJ109" s="37">
        <v>0.44309041835357599</v>
      </c>
      <c r="AL109" s="12"/>
      <c r="AS109" s="35" t="s">
        <v>1</v>
      </c>
      <c r="AT109" s="37">
        <v>0.40148785425101202</v>
      </c>
      <c r="AW109" s="35" t="s">
        <v>1</v>
      </c>
      <c r="AX109" s="37">
        <v>0.44302294197031</v>
      </c>
      <c r="AZ109" s="12"/>
    </row>
    <row r="110" spans="1:52" x14ac:dyDescent="0.25">
      <c r="A110" s="35"/>
      <c r="B110" s="37"/>
      <c r="E110" s="35"/>
      <c r="F110" s="37"/>
      <c r="H110" s="12"/>
      <c r="P110" s="35"/>
      <c r="Q110" s="37"/>
      <c r="T110" s="35"/>
      <c r="U110" s="37"/>
      <c r="W110" s="12"/>
      <c r="AE110" s="35"/>
      <c r="AF110" s="37"/>
      <c r="AI110" s="35"/>
      <c r="AJ110" s="37"/>
      <c r="AL110" s="12"/>
      <c r="AS110" s="35"/>
      <c r="AT110" s="37"/>
      <c r="AW110" s="35"/>
      <c r="AX110" s="37"/>
      <c r="AZ110" s="12"/>
    </row>
    <row r="111" spans="1:52" x14ac:dyDescent="0.25">
      <c r="A111" s="35" t="s">
        <v>0</v>
      </c>
      <c r="B111" s="37">
        <v>1</v>
      </c>
      <c r="E111" s="35" t="s">
        <v>0</v>
      </c>
      <c r="F111" s="37">
        <v>1</v>
      </c>
      <c r="H111" s="12"/>
      <c r="P111" s="35" t="s">
        <v>0</v>
      </c>
      <c r="Q111" s="37">
        <v>1</v>
      </c>
      <c r="T111" s="35" t="s">
        <v>0</v>
      </c>
      <c r="U111" s="37">
        <v>1</v>
      </c>
      <c r="W111" s="12"/>
      <c r="AE111" s="35" t="s">
        <v>0</v>
      </c>
      <c r="AF111" s="37">
        <v>1</v>
      </c>
      <c r="AI111" s="35" t="s">
        <v>0</v>
      </c>
      <c r="AJ111" s="37">
        <v>1</v>
      </c>
      <c r="AL111" s="12"/>
      <c r="AS111" s="35" t="s">
        <v>0</v>
      </c>
      <c r="AT111" s="37">
        <v>1</v>
      </c>
      <c r="AW111" s="35" t="s">
        <v>0</v>
      </c>
      <c r="AX111" s="37">
        <v>1</v>
      </c>
      <c r="AZ111" s="12"/>
    </row>
    <row r="112" spans="1:52" x14ac:dyDescent="0.25">
      <c r="A112" s="35" t="s">
        <v>1</v>
      </c>
      <c r="B112" s="37">
        <v>0.443734817813765</v>
      </c>
      <c r="E112" s="35" t="s">
        <v>1</v>
      </c>
      <c r="F112" s="37">
        <v>0.448134278002699</v>
      </c>
      <c r="H112" s="12"/>
      <c r="P112" s="35" t="s">
        <v>1</v>
      </c>
      <c r="Q112" s="37">
        <v>0.39469298245613998</v>
      </c>
      <c r="T112" s="35" t="s">
        <v>1</v>
      </c>
      <c r="U112" s="37">
        <v>0.420421727395411</v>
      </c>
      <c r="W112" s="12"/>
      <c r="AE112" s="35" t="s">
        <v>1</v>
      </c>
      <c r="AF112" s="37">
        <v>0.435158569500674</v>
      </c>
      <c r="AI112" s="35" t="s">
        <v>1</v>
      </c>
      <c r="AJ112" s="37">
        <v>0.44195006747638299</v>
      </c>
      <c r="AL112" s="12"/>
      <c r="AS112" s="35" t="s">
        <v>1</v>
      </c>
      <c r="AT112" s="37">
        <v>0.39539136302294198</v>
      </c>
      <c r="AW112" s="35" t="s">
        <v>1</v>
      </c>
      <c r="AX112" s="37">
        <v>0.43393049932523597</v>
      </c>
      <c r="AZ112" s="12"/>
    </row>
    <row r="113" spans="1:52" x14ac:dyDescent="0.25">
      <c r="A113" s="35"/>
      <c r="B113" s="37"/>
      <c r="E113" s="35"/>
      <c r="F113" s="37"/>
      <c r="H113" s="12"/>
      <c r="P113" s="35"/>
      <c r="Q113" s="37"/>
      <c r="T113" s="35"/>
      <c r="U113" s="37"/>
      <c r="W113" s="12"/>
      <c r="AE113" s="35"/>
      <c r="AF113" s="37"/>
      <c r="AI113" s="35"/>
      <c r="AJ113" s="37"/>
      <c r="AL113" s="12"/>
      <c r="AS113" s="35"/>
      <c r="AT113" s="37"/>
      <c r="AW113" s="35"/>
      <c r="AX113" s="37"/>
      <c r="AZ113" s="12"/>
    </row>
    <row r="114" spans="1:52" x14ac:dyDescent="0.25">
      <c r="A114" s="35" t="s">
        <v>0</v>
      </c>
      <c r="B114" s="37">
        <v>10</v>
      </c>
      <c r="E114" s="35" t="s">
        <v>0</v>
      </c>
      <c r="F114" s="37">
        <v>10</v>
      </c>
      <c r="H114" s="12"/>
      <c r="P114" s="35" t="s">
        <v>0</v>
      </c>
      <c r="Q114" s="37">
        <v>10</v>
      </c>
      <c r="T114" s="35" t="s">
        <v>0</v>
      </c>
      <c r="U114" s="37">
        <v>10</v>
      </c>
      <c r="W114" s="12"/>
      <c r="AE114" s="35" t="s">
        <v>0</v>
      </c>
      <c r="AF114" s="37">
        <v>10</v>
      </c>
      <c r="AI114" s="35" t="s">
        <v>0</v>
      </c>
      <c r="AJ114" s="37">
        <v>10</v>
      </c>
      <c r="AL114" s="12"/>
      <c r="AS114" s="35" t="s">
        <v>0</v>
      </c>
      <c r="AT114" s="37">
        <v>10</v>
      </c>
      <c r="AW114" s="35" t="s">
        <v>0</v>
      </c>
      <c r="AX114" s="37">
        <v>10</v>
      </c>
      <c r="AZ114" s="12"/>
    </row>
    <row r="115" spans="1:52" x14ac:dyDescent="0.25">
      <c r="A115" s="35" t="s">
        <v>1</v>
      </c>
      <c r="B115" s="37">
        <v>0.43662618083670701</v>
      </c>
      <c r="E115" s="35" t="s">
        <v>1</v>
      </c>
      <c r="F115" s="37">
        <v>0.44208164642375097</v>
      </c>
      <c r="H115" s="12"/>
      <c r="P115" s="35" t="s">
        <v>1</v>
      </c>
      <c r="Q115" s="37">
        <v>0.395431848852901</v>
      </c>
      <c r="T115" s="35" t="s">
        <v>1</v>
      </c>
      <c r="U115" s="37">
        <v>0.42326923076923001</v>
      </c>
      <c r="W115" s="12"/>
      <c r="AE115" s="35" t="s">
        <v>1</v>
      </c>
      <c r="AF115" s="37">
        <v>0.44068488529014799</v>
      </c>
      <c r="AI115" s="35" t="s">
        <v>1</v>
      </c>
      <c r="AJ115" s="37">
        <v>0.44252024291497899</v>
      </c>
      <c r="AL115" s="12"/>
      <c r="AS115" s="35" t="s">
        <v>1</v>
      </c>
      <c r="AT115" s="37">
        <v>0.40596153846153799</v>
      </c>
      <c r="AW115" s="35" t="s">
        <v>1</v>
      </c>
      <c r="AX115" s="37">
        <v>0.44248987854250998</v>
      </c>
      <c r="AZ115" s="12"/>
    </row>
    <row r="116" spans="1:52" s="4" customFormat="1" x14ac:dyDescent="0.25">
      <c r="A116" s="4" t="s">
        <v>50</v>
      </c>
      <c r="B116" s="25"/>
      <c r="E116" s="4" t="s">
        <v>105</v>
      </c>
      <c r="F116" s="25"/>
      <c r="H116" s="12"/>
      <c r="P116" s="4" t="s">
        <v>40</v>
      </c>
      <c r="Q116" s="25"/>
      <c r="T116" s="4" t="s">
        <v>95</v>
      </c>
      <c r="U116" s="25"/>
      <c r="W116" s="12"/>
      <c r="AE116" s="4" t="s">
        <v>70</v>
      </c>
      <c r="AF116" s="25"/>
      <c r="AI116" s="4" t="s">
        <v>125</v>
      </c>
      <c r="AJ116" s="25"/>
      <c r="AL116" s="12"/>
      <c r="AS116" s="4" t="s">
        <v>60</v>
      </c>
      <c r="AT116" s="25"/>
      <c r="AW116" s="4" t="s">
        <v>115</v>
      </c>
      <c r="AX116" s="25"/>
      <c r="AZ116" s="12"/>
    </row>
    <row r="117" spans="1:52" x14ac:dyDescent="0.25">
      <c r="A117" s="4"/>
      <c r="B117" s="25"/>
      <c r="E117" s="4"/>
      <c r="F117" s="25"/>
      <c r="H117" s="12"/>
      <c r="P117" s="4"/>
      <c r="Q117" s="25"/>
      <c r="T117" s="4"/>
      <c r="U117" s="25"/>
      <c r="W117" s="12"/>
      <c r="AE117" s="4"/>
      <c r="AF117" s="25"/>
      <c r="AI117" s="4"/>
      <c r="AJ117" s="25"/>
      <c r="AL117" s="12"/>
      <c r="AS117" s="4"/>
      <c r="AT117" s="25"/>
      <c r="AW117" s="4"/>
      <c r="AX117" s="25"/>
      <c r="AZ117" s="12"/>
    </row>
    <row r="118" spans="1:52" x14ac:dyDescent="0.25">
      <c r="A118" s="4"/>
      <c r="B118" s="25"/>
      <c r="E118" s="4"/>
      <c r="F118" s="25"/>
      <c r="H118" s="12"/>
      <c r="P118" s="4"/>
      <c r="Q118" s="25"/>
      <c r="T118" s="4"/>
      <c r="U118" s="25"/>
      <c r="W118" s="12"/>
      <c r="AE118" s="4"/>
      <c r="AF118" s="25"/>
      <c r="AI118" s="4"/>
      <c r="AJ118" s="25"/>
      <c r="AL118" s="12"/>
      <c r="AS118" s="4"/>
      <c r="AT118" s="25"/>
      <c r="AW118" s="4"/>
      <c r="AX118" s="25"/>
      <c r="AZ118" s="12"/>
    </row>
    <row r="119" spans="1:52" x14ac:dyDescent="0.25">
      <c r="A119" s="38" t="s">
        <v>0</v>
      </c>
      <c r="B119" s="39">
        <v>1.0000000000000001E-5</v>
      </c>
      <c r="E119" s="38" t="s">
        <v>0</v>
      </c>
      <c r="F119" s="39">
        <v>1.0000000000000001E-5</v>
      </c>
      <c r="H119" s="12"/>
      <c r="P119" s="38" t="s">
        <v>0</v>
      </c>
      <c r="Q119" s="39">
        <v>1.0000000000000001E-5</v>
      </c>
      <c r="T119" s="38" t="s">
        <v>0</v>
      </c>
      <c r="U119" s="39">
        <v>1.0000000000000001E-5</v>
      </c>
      <c r="W119" s="12"/>
      <c r="AE119" s="38" t="s">
        <v>0</v>
      </c>
      <c r="AF119" s="39">
        <v>1.0000000000000001E-5</v>
      </c>
      <c r="AI119" s="38" t="s">
        <v>0</v>
      </c>
      <c r="AJ119" s="39">
        <v>1.0000000000000001E-5</v>
      </c>
      <c r="AL119" s="12"/>
      <c r="AS119" s="38" t="s">
        <v>0</v>
      </c>
      <c r="AT119" s="39">
        <v>1.0000000000000001E-5</v>
      </c>
      <c r="AW119" s="38" t="s">
        <v>0</v>
      </c>
      <c r="AX119" s="39">
        <v>1.0000000000000001E-5</v>
      </c>
      <c r="AZ119" s="12"/>
    </row>
    <row r="120" spans="1:52" x14ac:dyDescent="0.25">
      <c r="A120" s="38" t="s">
        <v>1</v>
      </c>
      <c r="B120" s="40">
        <v>0.45576248313090401</v>
      </c>
      <c r="E120" s="38" t="s">
        <v>1</v>
      </c>
      <c r="F120" s="40">
        <v>0.463407557354925</v>
      </c>
      <c r="H120" s="12"/>
      <c r="P120" s="38" t="s">
        <v>1</v>
      </c>
      <c r="Q120" s="40">
        <v>0.45414304993252302</v>
      </c>
      <c r="T120" s="38" t="s">
        <v>1</v>
      </c>
      <c r="U120" s="40">
        <v>0.44819500674763801</v>
      </c>
      <c r="W120" s="12"/>
      <c r="AE120" s="38" t="s">
        <v>1</v>
      </c>
      <c r="AF120" s="40">
        <v>0.46423751686909498</v>
      </c>
      <c r="AI120" s="38" t="s">
        <v>1</v>
      </c>
      <c r="AJ120" s="40">
        <v>0.44705465587044502</v>
      </c>
      <c r="AL120" s="12"/>
      <c r="AS120" s="38" t="s">
        <v>1</v>
      </c>
      <c r="AT120" s="40">
        <v>0.43812753036437202</v>
      </c>
      <c r="AW120" s="38" t="s">
        <v>1</v>
      </c>
      <c r="AX120" s="40">
        <v>0.43222334682860902</v>
      </c>
      <c r="AZ120" s="12"/>
    </row>
    <row r="121" spans="1:52" x14ac:dyDescent="0.25">
      <c r="A121" s="38"/>
      <c r="B121" s="40"/>
      <c r="E121" s="38"/>
      <c r="F121" s="40"/>
      <c r="H121" s="12"/>
      <c r="P121" s="38"/>
      <c r="Q121" s="40"/>
      <c r="T121" s="38"/>
      <c r="U121" s="40"/>
      <c r="W121" s="12"/>
      <c r="AE121" s="38"/>
      <c r="AF121" s="40"/>
      <c r="AI121" s="38"/>
      <c r="AJ121" s="40"/>
      <c r="AL121" s="12"/>
      <c r="AS121" s="38"/>
      <c r="AT121" s="40"/>
      <c r="AW121" s="38"/>
      <c r="AX121" s="40"/>
      <c r="AZ121" s="12"/>
    </row>
    <row r="122" spans="1:52" x14ac:dyDescent="0.25">
      <c r="A122" s="38" t="s">
        <v>0</v>
      </c>
      <c r="B122" s="40">
        <v>1E-4</v>
      </c>
      <c r="E122" s="38" t="s">
        <v>0</v>
      </c>
      <c r="F122" s="40">
        <v>1E-4</v>
      </c>
      <c r="H122" s="12"/>
      <c r="P122" s="38" t="s">
        <v>0</v>
      </c>
      <c r="Q122" s="40">
        <v>1E-4</v>
      </c>
      <c r="T122" s="38" t="s">
        <v>0</v>
      </c>
      <c r="U122" s="40">
        <v>1E-4</v>
      </c>
      <c r="W122" s="12"/>
      <c r="AE122" s="38" t="s">
        <v>0</v>
      </c>
      <c r="AF122" s="40">
        <v>1E-4</v>
      </c>
      <c r="AI122" s="38" t="s">
        <v>0</v>
      </c>
      <c r="AJ122" s="40">
        <v>1E-4</v>
      </c>
      <c r="AL122" s="12"/>
      <c r="AS122" s="38" t="s">
        <v>0</v>
      </c>
      <c r="AT122" s="40">
        <v>1E-4</v>
      </c>
      <c r="AW122" s="38" t="s">
        <v>0</v>
      </c>
      <c r="AX122" s="40">
        <v>1E-4</v>
      </c>
      <c r="AZ122" s="12"/>
    </row>
    <row r="123" spans="1:52" x14ac:dyDescent="0.25">
      <c r="A123" s="38" t="s">
        <v>1</v>
      </c>
      <c r="B123" s="40">
        <v>0.46681511470985099</v>
      </c>
      <c r="E123" s="38" t="s">
        <v>1</v>
      </c>
      <c r="F123" s="40">
        <v>0.46687246963562701</v>
      </c>
      <c r="H123" s="12"/>
      <c r="P123" s="38" t="s">
        <v>1</v>
      </c>
      <c r="Q123" s="40">
        <v>0.45427462887989201</v>
      </c>
      <c r="T123" s="38" t="s">
        <v>1</v>
      </c>
      <c r="U123" s="40">
        <v>0.45990553306342702</v>
      </c>
      <c r="W123" s="12"/>
      <c r="AE123" s="38" t="s">
        <v>1</v>
      </c>
      <c r="AF123" s="40">
        <v>0.47046558704453401</v>
      </c>
      <c r="AI123" s="38" t="s">
        <v>1</v>
      </c>
      <c r="AJ123" s="40">
        <v>0.45125843454790798</v>
      </c>
      <c r="AL123" s="12"/>
      <c r="AS123" s="38" t="s">
        <v>1</v>
      </c>
      <c r="AT123" s="40">
        <v>0.44212550607287399</v>
      </c>
      <c r="AW123" s="38" t="s">
        <v>1</v>
      </c>
      <c r="AX123" s="40">
        <v>0.44121457489878502</v>
      </c>
      <c r="AZ123" s="12"/>
    </row>
    <row r="124" spans="1:52" x14ac:dyDescent="0.25">
      <c r="A124" s="38"/>
      <c r="B124" s="40"/>
      <c r="E124" s="38"/>
      <c r="F124" s="40"/>
      <c r="H124" s="12"/>
      <c r="P124" s="38"/>
      <c r="Q124" s="40"/>
      <c r="T124" s="38"/>
      <c r="U124" s="40"/>
      <c r="W124" s="12"/>
      <c r="AE124" s="38"/>
      <c r="AF124" s="40"/>
      <c r="AI124" s="38"/>
      <c r="AJ124" s="40"/>
      <c r="AL124" s="12"/>
      <c r="AS124" s="38"/>
      <c r="AT124" s="40"/>
      <c r="AW124" s="38"/>
      <c r="AX124" s="40"/>
      <c r="AZ124" s="12"/>
    </row>
    <row r="125" spans="1:52" x14ac:dyDescent="0.25">
      <c r="A125" s="38" t="s">
        <v>0</v>
      </c>
      <c r="B125" s="40">
        <v>1E-3</v>
      </c>
      <c r="E125" s="38" t="s">
        <v>0</v>
      </c>
      <c r="F125" s="40">
        <v>1E-3</v>
      </c>
      <c r="H125" s="12"/>
      <c r="P125" s="38" t="s">
        <v>0</v>
      </c>
      <c r="Q125" s="40">
        <v>1E-3</v>
      </c>
      <c r="T125" s="38" t="s">
        <v>0</v>
      </c>
      <c r="U125" s="40">
        <v>1E-3</v>
      </c>
      <c r="W125" s="12"/>
      <c r="AE125" s="38" t="s">
        <v>0</v>
      </c>
      <c r="AF125" s="40">
        <v>1E-3</v>
      </c>
      <c r="AI125" s="38" t="s">
        <v>0</v>
      </c>
      <c r="AJ125" s="40">
        <v>1E-3</v>
      </c>
      <c r="AL125" s="12"/>
      <c r="AS125" s="38" t="s">
        <v>0</v>
      </c>
      <c r="AT125" s="40">
        <v>1E-3</v>
      </c>
      <c r="AW125" s="38" t="s">
        <v>0</v>
      </c>
      <c r="AX125" s="40">
        <v>1E-3</v>
      </c>
      <c r="AZ125" s="12"/>
    </row>
    <row r="126" spans="1:52" x14ac:dyDescent="0.25">
      <c r="A126" s="38" t="s">
        <v>1</v>
      </c>
      <c r="B126" s="40">
        <v>0.44206815114709802</v>
      </c>
      <c r="E126" s="38" t="s">
        <v>1</v>
      </c>
      <c r="F126" s="40">
        <v>0.463171390013495</v>
      </c>
      <c r="H126" s="12"/>
      <c r="P126" s="38" t="s">
        <v>1</v>
      </c>
      <c r="Q126" s="40">
        <v>0.44351889338731398</v>
      </c>
      <c r="T126" s="38" t="s">
        <v>1</v>
      </c>
      <c r="U126" s="40">
        <v>0.45722334682860999</v>
      </c>
      <c r="W126" s="12"/>
      <c r="AE126" s="38" t="s">
        <v>1</v>
      </c>
      <c r="AF126" s="40">
        <v>0.44767881241565399</v>
      </c>
      <c r="AI126" s="38" t="s">
        <v>1</v>
      </c>
      <c r="AJ126" s="40">
        <v>0.44760458839406198</v>
      </c>
      <c r="AL126" s="12"/>
      <c r="AS126" s="38" t="s">
        <v>1</v>
      </c>
      <c r="AT126" s="40">
        <v>0.42215587044534397</v>
      </c>
      <c r="AW126" s="38" t="s">
        <v>1</v>
      </c>
      <c r="AX126" s="40">
        <v>0.42822199730094401</v>
      </c>
      <c r="AZ126" s="12"/>
    </row>
    <row r="127" spans="1:52" x14ac:dyDescent="0.25">
      <c r="A127" s="38"/>
      <c r="B127" s="40"/>
      <c r="E127" s="38"/>
      <c r="F127" s="40"/>
      <c r="H127" s="12"/>
      <c r="P127" s="38"/>
      <c r="Q127" s="40"/>
      <c r="T127" s="38"/>
      <c r="U127" s="40"/>
      <c r="W127" s="12"/>
      <c r="AE127" s="38"/>
      <c r="AF127" s="40"/>
      <c r="AI127" s="38"/>
      <c r="AJ127" s="40"/>
      <c r="AL127" s="12"/>
      <c r="AS127" s="38"/>
      <c r="AT127" s="40"/>
      <c r="AW127" s="38"/>
      <c r="AX127" s="40"/>
      <c r="AZ127" s="12"/>
    </row>
    <row r="128" spans="1:52" x14ac:dyDescent="0.25">
      <c r="A128" s="38" t="s">
        <v>0</v>
      </c>
      <c r="B128" s="40">
        <v>0.01</v>
      </c>
      <c r="E128" s="38" t="s">
        <v>0</v>
      </c>
      <c r="F128" s="40">
        <v>0.01</v>
      </c>
      <c r="H128" s="12"/>
      <c r="P128" s="38" t="s">
        <v>0</v>
      </c>
      <c r="Q128" s="40">
        <v>0.01</v>
      </c>
      <c r="T128" s="38" t="s">
        <v>0</v>
      </c>
      <c r="U128" s="40">
        <v>0.01</v>
      </c>
      <c r="W128" s="12"/>
      <c r="AE128" s="38" t="s">
        <v>0</v>
      </c>
      <c r="AF128" s="40">
        <v>0.01</v>
      </c>
      <c r="AI128" s="38" t="s">
        <v>0</v>
      </c>
      <c r="AJ128" s="40">
        <v>0.01</v>
      </c>
      <c r="AL128" s="12"/>
      <c r="AS128" s="38" t="s">
        <v>0</v>
      </c>
      <c r="AT128" s="40">
        <v>0.01</v>
      </c>
      <c r="AW128" s="38" t="s">
        <v>0</v>
      </c>
      <c r="AX128" s="40">
        <v>0.01</v>
      </c>
      <c r="AZ128" s="12"/>
    </row>
    <row r="129" spans="1:52" x14ac:dyDescent="0.25">
      <c r="A129" s="38" t="s">
        <v>1</v>
      </c>
      <c r="B129" s="40">
        <v>0.42785087719298198</v>
      </c>
      <c r="E129" s="38" t="s">
        <v>1</v>
      </c>
      <c r="F129" s="40">
        <v>0.45593117408906803</v>
      </c>
      <c r="H129" s="12"/>
      <c r="P129" s="38" t="s">
        <v>1</v>
      </c>
      <c r="Q129" s="40">
        <v>0.434224021592442</v>
      </c>
      <c r="T129" s="38" t="s">
        <v>1</v>
      </c>
      <c r="U129" s="40">
        <v>0.44863360323886597</v>
      </c>
      <c r="W129" s="12"/>
      <c r="AE129" s="38" t="s">
        <v>1</v>
      </c>
      <c r="AF129" s="40">
        <v>0.431643049932523</v>
      </c>
      <c r="AI129" s="38" t="s">
        <v>1</v>
      </c>
      <c r="AJ129" s="40">
        <v>0.44470985155195603</v>
      </c>
      <c r="AL129" s="12"/>
      <c r="AS129" s="38" t="s">
        <v>1</v>
      </c>
      <c r="AT129" s="40">
        <v>0.416356275303643</v>
      </c>
      <c r="AW129" s="38" t="s">
        <v>1</v>
      </c>
      <c r="AX129" s="40">
        <v>0.44485492577597802</v>
      </c>
      <c r="AZ129" s="12"/>
    </row>
    <row r="130" spans="1:52" x14ac:dyDescent="0.25">
      <c r="A130" s="38"/>
      <c r="B130" s="40"/>
      <c r="E130" s="38"/>
      <c r="F130" s="40"/>
      <c r="H130" s="12"/>
      <c r="P130" s="38"/>
      <c r="Q130" s="40"/>
      <c r="T130" s="38"/>
      <c r="U130" s="40"/>
      <c r="W130" s="12"/>
      <c r="AE130" s="38"/>
      <c r="AF130" s="40"/>
      <c r="AI130" s="38"/>
      <c r="AJ130" s="40"/>
      <c r="AL130" s="12"/>
      <c r="AS130" s="38"/>
      <c r="AT130" s="40"/>
      <c r="AW130" s="38"/>
      <c r="AX130" s="40"/>
      <c r="AZ130" s="12"/>
    </row>
    <row r="131" spans="1:52" x14ac:dyDescent="0.25">
      <c r="A131" s="38" t="s">
        <v>0</v>
      </c>
      <c r="B131" s="40">
        <v>0.1</v>
      </c>
      <c r="E131" s="38" t="s">
        <v>0</v>
      </c>
      <c r="F131" s="40">
        <v>0.1</v>
      </c>
      <c r="H131" s="12"/>
      <c r="P131" s="38" t="s">
        <v>0</v>
      </c>
      <c r="Q131" s="40">
        <v>0.1</v>
      </c>
      <c r="T131" s="38" t="s">
        <v>0</v>
      </c>
      <c r="U131" s="40">
        <v>0.1</v>
      </c>
      <c r="W131" s="12"/>
      <c r="AE131" s="38" t="s">
        <v>0</v>
      </c>
      <c r="AF131" s="40">
        <v>0.1</v>
      </c>
      <c r="AI131" s="38" t="s">
        <v>0</v>
      </c>
      <c r="AJ131" s="40">
        <v>0.1</v>
      </c>
      <c r="AL131" s="12"/>
      <c r="AS131" s="38" t="s">
        <v>0</v>
      </c>
      <c r="AT131" s="40">
        <v>0.1</v>
      </c>
      <c r="AW131" s="38" t="s">
        <v>0</v>
      </c>
      <c r="AX131" s="40">
        <v>0.1</v>
      </c>
      <c r="AZ131" s="12"/>
    </row>
    <row r="132" spans="1:52" x14ac:dyDescent="0.25">
      <c r="A132" s="38" t="s">
        <v>1</v>
      </c>
      <c r="B132" s="40">
        <v>0.41964574898785401</v>
      </c>
      <c r="E132" s="38" t="s">
        <v>1</v>
      </c>
      <c r="F132" s="40">
        <v>0.44009109311740802</v>
      </c>
      <c r="H132" s="12"/>
      <c r="P132" s="38" t="s">
        <v>1</v>
      </c>
      <c r="Q132" s="40">
        <v>0.43032051282051198</v>
      </c>
      <c r="T132" s="38" t="s">
        <v>1</v>
      </c>
      <c r="U132" s="40">
        <v>0.43849190283400802</v>
      </c>
      <c r="W132" s="12"/>
      <c r="AE132" s="38" t="s">
        <v>1</v>
      </c>
      <c r="AF132" s="40">
        <v>0.42738191632928402</v>
      </c>
      <c r="AI132" s="38" t="s">
        <v>1</v>
      </c>
      <c r="AJ132" s="40">
        <v>0.43470985155195602</v>
      </c>
      <c r="AL132" s="12"/>
      <c r="AS132" s="38" t="s">
        <v>1</v>
      </c>
      <c r="AT132" s="40">
        <v>0.41943657219973002</v>
      </c>
      <c r="AW132" s="38" t="s">
        <v>1</v>
      </c>
      <c r="AX132" s="40">
        <v>0.441821862348178</v>
      </c>
      <c r="AZ132" s="12"/>
    </row>
    <row r="133" spans="1:52" x14ac:dyDescent="0.25">
      <c r="A133" s="38"/>
      <c r="B133" s="40"/>
      <c r="E133" s="38"/>
      <c r="F133" s="40"/>
      <c r="H133" s="12"/>
      <c r="P133" s="38"/>
      <c r="Q133" s="40"/>
      <c r="T133" s="38"/>
      <c r="U133" s="40"/>
      <c r="W133" s="12"/>
      <c r="AE133" s="38"/>
      <c r="AF133" s="40"/>
      <c r="AI133" s="38"/>
      <c r="AJ133" s="40"/>
      <c r="AL133" s="12"/>
      <c r="AS133" s="38"/>
      <c r="AT133" s="40"/>
      <c r="AW133" s="38"/>
      <c r="AX133" s="40"/>
      <c r="AZ133" s="12"/>
    </row>
    <row r="134" spans="1:52" x14ac:dyDescent="0.25">
      <c r="A134" s="38" t="s">
        <v>0</v>
      </c>
      <c r="B134" s="40">
        <v>1</v>
      </c>
      <c r="E134" s="38" t="s">
        <v>0</v>
      </c>
      <c r="F134" s="40">
        <v>1</v>
      </c>
      <c r="H134" s="12"/>
      <c r="P134" s="38" t="s">
        <v>0</v>
      </c>
      <c r="Q134" s="40">
        <v>1</v>
      </c>
      <c r="T134" s="38" t="s">
        <v>0</v>
      </c>
      <c r="U134" s="40">
        <v>1</v>
      </c>
      <c r="W134" s="12"/>
      <c r="AE134" s="38" t="s">
        <v>0</v>
      </c>
      <c r="AF134" s="40">
        <v>1</v>
      </c>
      <c r="AI134" s="38" t="s">
        <v>0</v>
      </c>
      <c r="AJ134" s="40">
        <v>1</v>
      </c>
      <c r="AL134" s="12"/>
      <c r="AS134" s="38" t="s">
        <v>0</v>
      </c>
      <c r="AT134" s="40">
        <v>1</v>
      </c>
      <c r="AW134" s="38" t="s">
        <v>0</v>
      </c>
      <c r="AX134" s="40">
        <v>1</v>
      </c>
      <c r="AZ134" s="12"/>
    </row>
    <row r="135" spans="1:52" x14ac:dyDescent="0.25">
      <c r="A135" s="38" t="s">
        <v>1</v>
      </c>
      <c r="B135" s="40">
        <v>0.41328272604588301</v>
      </c>
      <c r="E135" s="38" t="s">
        <v>1</v>
      </c>
      <c r="F135" s="40">
        <v>0.44829622132253699</v>
      </c>
      <c r="H135" s="12"/>
      <c r="P135" s="38" t="s">
        <v>1</v>
      </c>
      <c r="Q135" s="40">
        <v>0.43413630229419697</v>
      </c>
      <c r="T135" s="38" t="s">
        <v>1</v>
      </c>
      <c r="U135" s="40">
        <v>0.44064439946018802</v>
      </c>
      <c r="W135" s="12"/>
      <c r="AE135" s="38" t="s">
        <v>1</v>
      </c>
      <c r="AF135" s="40">
        <v>0.42918016194331898</v>
      </c>
      <c r="AI135" s="38" t="s">
        <v>1</v>
      </c>
      <c r="AJ135" s="40">
        <v>0.45217273954116</v>
      </c>
      <c r="AL135" s="12"/>
      <c r="AS135" s="38" t="s">
        <v>1</v>
      </c>
      <c r="AT135" s="40">
        <v>0.42074224021592399</v>
      </c>
      <c r="AW135" s="38" t="s">
        <v>1</v>
      </c>
      <c r="AX135" s="40">
        <v>0.43949730094466899</v>
      </c>
      <c r="AZ135" s="12"/>
    </row>
    <row r="136" spans="1:52" x14ac:dyDescent="0.25">
      <c r="A136" s="38"/>
      <c r="B136" s="40"/>
      <c r="E136" s="38"/>
      <c r="F136" s="40"/>
      <c r="H136" s="12"/>
      <c r="P136" s="38"/>
      <c r="Q136" s="40"/>
      <c r="T136" s="38"/>
      <c r="U136" s="40"/>
      <c r="W136" s="12"/>
      <c r="AE136" s="38"/>
      <c r="AF136" s="40"/>
      <c r="AI136" s="38"/>
      <c r="AJ136" s="40"/>
      <c r="AL136" s="12"/>
      <c r="AS136" s="38"/>
      <c r="AT136" s="40"/>
      <c r="AW136" s="38"/>
      <c r="AX136" s="40"/>
      <c r="AZ136" s="12"/>
    </row>
    <row r="137" spans="1:52" x14ac:dyDescent="0.25">
      <c r="A137" s="38" t="s">
        <v>0</v>
      </c>
      <c r="B137" s="40">
        <v>10</v>
      </c>
      <c r="E137" s="38" t="s">
        <v>0</v>
      </c>
      <c r="F137" s="40">
        <v>10</v>
      </c>
      <c r="H137" s="12"/>
      <c r="P137" s="38" t="s">
        <v>0</v>
      </c>
      <c r="Q137" s="40">
        <v>10</v>
      </c>
      <c r="T137" s="38" t="s">
        <v>0</v>
      </c>
      <c r="U137" s="40">
        <v>10</v>
      </c>
      <c r="W137" s="12"/>
      <c r="AE137" s="38" t="s">
        <v>0</v>
      </c>
      <c r="AF137" s="40">
        <v>10</v>
      </c>
      <c r="AI137" s="38" t="s">
        <v>0</v>
      </c>
      <c r="AJ137" s="40">
        <v>10</v>
      </c>
      <c r="AL137" s="12"/>
      <c r="AS137" s="38" t="s">
        <v>0</v>
      </c>
      <c r="AT137" s="40">
        <v>10</v>
      </c>
      <c r="AW137" s="38" t="s">
        <v>0</v>
      </c>
      <c r="AX137" s="40">
        <v>10</v>
      </c>
      <c r="AZ137" s="12"/>
    </row>
    <row r="138" spans="1:52" x14ac:dyDescent="0.25">
      <c r="A138" s="38" t="s">
        <v>1</v>
      </c>
      <c r="B138" s="40">
        <v>0.41543184885290102</v>
      </c>
      <c r="E138" s="38" t="s">
        <v>1</v>
      </c>
      <c r="F138" s="40">
        <v>0.440047233468286</v>
      </c>
      <c r="H138" s="12"/>
      <c r="P138" s="38" t="s">
        <v>1</v>
      </c>
      <c r="Q138" s="40">
        <v>0.43641700404858302</v>
      </c>
      <c r="T138" s="38" t="s">
        <v>1</v>
      </c>
      <c r="U138" s="40">
        <v>0.45148110661268498</v>
      </c>
      <c r="W138" s="12"/>
      <c r="AE138" s="38" t="s">
        <v>1</v>
      </c>
      <c r="AF138" s="40">
        <v>0.430060728744939</v>
      </c>
      <c r="AI138" s="38" t="s">
        <v>1</v>
      </c>
      <c r="AJ138" s="40">
        <v>0.44949392712550601</v>
      </c>
      <c r="AL138" s="12"/>
      <c r="AS138" s="38" t="s">
        <v>1</v>
      </c>
      <c r="AT138" s="40">
        <v>0.421231443994601</v>
      </c>
      <c r="AW138" s="38" t="s">
        <v>1</v>
      </c>
      <c r="AX138" s="40">
        <v>0.438400809716599</v>
      </c>
      <c r="AZ138" s="12"/>
    </row>
    <row r="139" spans="1:52" s="4" customFormat="1" x14ac:dyDescent="0.25">
      <c r="A139" s="4" t="s">
        <v>51</v>
      </c>
      <c r="B139" s="25"/>
      <c r="E139" s="4" t="s">
        <v>106</v>
      </c>
      <c r="F139" s="25"/>
      <c r="H139" s="12"/>
      <c r="P139" s="4" t="s">
        <v>41</v>
      </c>
      <c r="Q139" s="25"/>
      <c r="T139" s="4" t="s">
        <v>96</v>
      </c>
      <c r="U139" s="25"/>
      <c r="W139" s="12"/>
      <c r="AE139" s="4" t="s">
        <v>71</v>
      </c>
      <c r="AF139" s="25"/>
      <c r="AI139" s="4" t="s">
        <v>126</v>
      </c>
      <c r="AJ139" s="25"/>
      <c r="AL139" s="12"/>
      <c r="AS139" s="4" t="s">
        <v>61</v>
      </c>
      <c r="AT139" s="25"/>
      <c r="AW139" s="4" t="s">
        <v>116</v>
      </c>
      <c r="AX139" s="25"/>
      <c r="AZ139" s="12"/>
    </row>
    <row r="140" spans="1:52" x14ac:dyDescent="0.25">
      <c r="A140" s="4"/>
      <c r="B140" s="25"/>
      <c r="E140" s="4"/>
      <c r="F140" s="25"/>
      <c r="H140" s="12"/>
      <c r="P140" s="4"/>
      <c r="Q140" s="25"/>
      <c r="T140" s="4"/>
      <c r="U140" s="25"/>
      <c r="W140" s="12"/>
      <c r="AE140" s="4"/>
      <c r="AF140" s="25"/>
      <c r="AI140" s="4"/>
      <c r="AJ140" s="25"/>
      <c r="AL140" s="12"/>
      <c r="AS140" s="4"/>
      <c r="AT140" s="25"/>
      <c r="AW140" s="4"/>
      <c r="AX140" s="25"/>
      <c r="AZ140" s="12"/>
    </row>
    <row r="141" spans="1:52" x14ac:dyDescent="0.25">
      <c r="A141" s="4"/>
      <c r="B141" s="25"/>
      <c r="E141" s="4"/>
      <c r="F141" s="25"/>
      <c r="H141" s="12"/>
      <c r="P141" s="4"/>
      <c r="Q141" s="25"/>
      <c r="T141" s="4"/>
      <c r="U141" s="25"/>
      <c r="W141" s="12"/>
      <c r="AE141" s="4"/>
      <c r="AF141" s="25"/>
      <c r="AI141" s="4"/>
      <c r="AJ141" s="25"/>
      <c r="AL141" s="12"/>
      <c r="AS141" s="4"/>
      <c r="AT141" s="25"/>
      <c r="AW141" s="4"/>
      <c r="AX141" s="25"/>
      <c r="AZ141" s="12"/>
    </row>
    <row r="142" spans="1:52" x14ac:dyDescent="0.25">
      <c r="A142" s="41" t="s">
        <v>0</v>
      </c>
      <c r="B142" s="42">
        <v>1.0000000000000001E-5</v>
      </c>
      <c r="E142" s="41" t="s">
        <v>0</v>
      </c>
      <c r="F142" s="42">
        <v>1.0000000000000001E-5</v>
      </c>
      <c r="H142" s="12"/>
      <c r="P142" s="41" t="s">
        <v>0</v>
      </c>
      <c r="Q142" s="42">
        <v>1.0000000000000001E-5</v>
      </c>
      <c r="T142" s="41" t="s">
        <v>0</v>
      </c>
      <c r="U142" s="42">
        <v>1.0000000000000001E-5</v>
      </c>
      <c r="W142" s="12"/>
      <c r="AE142" s="41" t="s">
        <v>0</v>
      </c>
      <c r="AF142" s="42">
        <v>1.0000000000000001E-5</v>
      </c>
      <c r="AI142" s="41" t="s">
        <v>0</v>
      </c>
      <c r="AJ142" s="42">
        <v>1.0000000000000001E-5</v>
      </c>
      <c r="AL142" s="12"/>
      <c r="AS142" s="41" t="s">
        <v>0</v>
      </c>
      <c r="AT142" s="42">
        <v>1.0000000000000001E-5</v>
      </c>
      <c r="AW142" s="41" t="s">
        <v>0</v>
      </c>
      <c r="AX142" s="42">
        <v>1.0000000000000001E-5</v>
      </c>
      <c r="AZ142" s="12"/>
    </row>
    <row r="143" spans="1:52" x14ac:dyDescent="0.25">
      <c r="A143" s="41" t="s">
        <v>1</v>
      </c>
      <c r="B143" s="43">
        <v>0.45804318488529</v>
      </c>
      <c r="E143" s="41" t="s">
        <v>1</v>
      </c>
      <c r="F143" s="43">
        <v>0.47034750337381898</v>
      </c>
      <c r="H143" s="12"/>
      <c r="P143" s="41" t="s">
        <v>1</v>
      </c>
      <c r="Q143" s="43">
        <v>0.44760121457489799</v>
      </c>
      <c r="T143" s="41" t="s">
        <v>1</v>
      </c>
      <c r="U143" s="43">
        <v>0.449908906882591</v>
      </c>
      <c r="W143" s="12"/>
      <c r="AE143" s="41" t="s">
        <v>1</v>
      </c>
      <c r="AF143" s="43">
        <v>0.45413967611335998</v>
      </c>
      <c r="AI143" s="41" t="s">
        <v>1</v>
      </c>
      <c r="AJ143" s="43">
        <v>0.46384615384615302</v>
      </c>
      <c r="AL143" s="12"/>
      <c r="AS143" s="41" t="s">
        <v>1</v>
      </c>
      <c r="AT143" s="43">
        <v>0.44080634278002701</v>
      </c>
      <c r="AW143" s="41" t="s">
        <v>1</v>
      </c>
      <c r="AX143" s="43">
        <v>0.43788461538461498</v>
      </c>
      <c r="AZ143" s="12"/>
    </row>
    <row r="144" spans="1:52" x14ac:dyDescent="0.25">
      <c r="A144" s="41"/>
      <c r="B144" s="43"/>
      <c r="E144" s="41"/>
      <c r="F144" s="43"/>
      <c r="H144" s="12"/>
      <c r="P144" s="41"/>
      <c r="Q144" s="43"/>
      <c r="T144" s="41"/>
      <c r="U144" s="43"/>
      <c r="W144" s="12"/>
      <c r="AE144" s="41"/>
      <c r="AF144" s="43"/>
      <c r="AI144" s="41"/>
      <c r="AJ144" s="43"/>
      <c r="AL144" s="12"/>
      <c r="AS144" s="41"/>
      <c r="AT144" s="43"/>
      <c r="AW144" s="41"/>
      <c r="AX144" s="43"/>
      <c r="AZ144" s="12"/>
    </row>
    <row r="145" spans="1:52" x14ac:dyDescent="0.25">
      <c r="A145" s="41" t="s">
        <v>0</v>
      </c>
      <c r="B145" s="43">
        <v>1E-4</v>
      </c>
      <c r="E145" s="41" t="s">
        <v>0</v>
      </c>
      <c r="F145" s="43">
        <v>1E-4</v>
      </c>
      <c r="H145" s="12"/>
      <c r="P145" s="41" t="s">
        <v>0</v>
      </c>
      <c r="Q145" s="43">
        <v>1E-4</v>
      </c>
      <c r="T145" s="41" t="s">
        <v>0</v>
      </c>
      <c r="U145" s="43">
        <v>1E-4</v>
      </c>
      <c r="W145" s="12"/>
      <c r="AE145" s="41" t="s">
        <v>0</v>
      </c>
      <c r="AF145" s="43">
        <v>1E-4</v>
      </c>
      <c r="AI145" s="41" t="s">
        <v>0</v>
      </c>
      <c r="AJ145" s="43">
        <v>1E-4</v>
      </c>
      <c r="AL145" s="12"/>
      <c r="AS145" s="41" t="s">
        <v>0</v>
      </c>
      <c r="AT145" s="43">
        <v>1E-4</v>
      </c>
      <c r="AW145" s="41" t="s">
        <v>0</v>
      </c>
      <c r="AX145" s="43">
        <v>1E-4</v>
      </c>
      <c r="AZ145" s="12"/>
    </row>
    <row r="146" spans="1:52" x14ac:dyDescent="0.25">
      <c r="A146" s="41" t="s">
        <v>1</v>
      </c>
      <c r="B146" s="43">
        <v>0.47194669365721897</v>
      </c>
      <c r="E146" s="41" t="s">
        <v>1</v>
      </c>
      <c r="F146" s="43">
        <v>0.47390013495276601</v>
      </c>
      <c r="H146" s="12"/>
      <c r="P146" s="41" t="s">
        <v>1</v>
      </c>
      <c r="Q146" s="43">
        <v>0.45642037786774597</v>
      </c>
      <c r="T146" s="41" t="s">
        <v>1</v>
      </c>
      <c r="U146" s="43">
        <v>0.448498650472334</v>
      </c>
      <c r="W146" s="12"/>
      <c r="AE146" s="41" t="s">
        <v>1</v>
      </c>
      <c r="AF146" s="43">
        <v>0.46185897435897399</v>
      </c>
      <c r="AI146" s="41" t="s">
        <v>1</v>
      </c>
      <c r="AJ146" s="43">
        <v>0.470688259109311</v>
      </c>
      <c r="AL146" s="12"/>
      <c r="AS146" s="41" t="s">
        <v>1</v>
      </c>
      <c r="AT146" s="43">
        <v>0.43764844804318398</v>
      </c>
      <c r="AW146" s="41" t="s">
        <v>1</v>
      </c>
      <c r="AX146" s="43">
        <v>0.43959514170040398</v>
      </c>
      <c r="AZ146" s="12"/>
    </row>
    <row r="147" spans="1:52" x14ac:dyDescent="0.25">
      <c r="A147" s="41"/>
      <c r="B147" s="43"/>
      <c r="E147" s="41"/>
      <c r="F147" s="43"/>
      <c r="H147" s="12"/>
      <c r="P147" s="41"/>
      <c r="Q147" s="43"/>
      <c r="T147" s="41"/>
      <c r="U147" s="43"/>
      <c r="W147" s="12"/>
      <c r="AE147" s="41"/>
      <c r="AF147" s="43"/>
      <c r="AI147" s="41"/>
      <c r="AJ147" s="43"/>
      <c r="AL147" s="12"/>
      <c r="AS147" s="41"/>
      <c r="AT147" s="43"/>
      <c r="AW147" s="41"/>
      <c r="AX147" s="43"/>
      <c r="AZ147" s="12"/>
    </row>
    <row r="148" spans="1:52" x14ac:dyDescent="0.25">
      <c r="A148" s="41" t="s">
        <v>0</v>
      </c>
      <c r="B148" s="43">
        <v>1E-3</v>
      </c>
      <c r="E148" s="41" t="s">
        <v>0</v>
      </c>
      <c r="F148" s="43">
        <v>1E-3</v>
      </c>
      <c r="H148" s="12"/>
      <c r="P148" s="41" t="s">
        <v>0</v>
      </c>
      <c r="Q148" s="43">
        <v>1E-3</v>
      </c>
      <c r="T148" s="41" t="s">
        <v>0</v>
      </c>
      <c r="U148" s="43">
        <v>1E-3</v>
      </c>
      <c r="W148" s="12"/>
      <c r="AE148" s="41" t="s">
        <v>0</v>
      </c>
      <c r="AF148" s="43">
        <v>1E-3</v>
      </c>
      <c r="AI148" s="41" t="s">
        <v>0</v>
      </c>
      <c r="AJ148" s="43">
        <v>1E-3</v>
      </c>
      <c r="AL148" s="12"/>
      <c r="AS148" s="41" t="s">
        <v>0</v>
      </c>
      <c r="AT148" s="43">
        <v>1E-3</v>
      </c>
      <c r="AW148" s="41" t="s">
        <v>0</v>
      </c>
      <c r="AX148" s="43">
        <v>1E-3</v>
      </c>
      <c r="AZ148" s="12"/>
    </row>
    <row r="149" spans="1:52" x14ac:dyDescent="0.25">
      <c r="A149" s="41" t="s">
        <v>1</v>
      </c>
      <c r="B149" s="43">
        <v>0.43609311740890599</v>
      </c>
      <c r="E149" s="41" t="s">
        <v>1</v>
      </c>
      <c r="F149" s="43">
        <v>0.46173414304993199</v>
      </c>
      <c r="H149" s="12"/>
      <c r="P149" s="41" t="s">
        <v>1</v>
      </c>
      <c r="Q149" s="43">
        <v>0.43215587044534398</v>
      </c>
      <c r="T149" s="41" t="s">
        <v>1</v>
      </c>
      <c r="U149" s="43">
        <v>0.43950742240215901</v>
      </c>
      <c r="W149" s="12"/>
      <c r="AE149" s="41" t="s">
        <v>1</v>
      </c>
      <c r="AF149" s="43">
        <v>0.463836032388663</v>
      </c>
      <c r="AI149" s="41" t="s">
        <v>1</v>
      </c>
      <c r="AJ149" s="43">
        <v>0.46651821862348097</v>
      </c>
      <c r="AL149" s="12"/>
      <c r="AS149" s="41" t="s">
        <v>1</v>
      </c>
      <c r="AT149" s="43">
        <v>0.42671727395411602</v>
      </c>
      <c r="AW149" s="41" t="s">
        <v>1</v>
      </c>
      <c r="AX149" s="43">
        <v>0.45253711201079599</v>
      </c>
      <c r="AZ149" s="12"/>
    </row>
    <row r="150" spans="1:52" x14ac:dyDescent="0.25">
      <c r="A150" s="41"/>
      <c r="B150" s="43"/>
      <c r="E150" s="41"/>
      <c r="F150" s="43"/>
      <c r="H150" s="12"/>
      <c r="P150" s="41"/>
      <c r="Q150" s="43"/>
      <c r="T150" s="41"/>
      <c r="U150" s="43"/>
      <c r="W150" s="12"/>
      <c r="AE150" s="41"/>
      <c r="AF150" s="43"/>
      <c r="AI150" s="41"/>
      <c r="AJ150" s="43"/>
      <c r="AL150" s="12"/>
      <c r="AS150" s="41"/>
      <c r="AT150" s="43"/>
      <c r="AW150" s="41"/>
      <c r="AX150" s="43"/>
      <c r="AZ150" s="12"/>
    </row>
    <row r="151" spans="1:52" x14ac:dyDescent="0.25">
      <c r="A151" s="41" t="s">
        <v>0</v>
      </c>
      <c r="B151" s="43">
        <v>0.01</v>
      </c>
      <c r="E151" s="41" t="s">
        <v>0</v>
      </c>
      <c r="F151" s="43">
        <v>0.01</v>
      </c>
      <c r="H151" s="12"/>
      <c r="P151" s="41" t="s">
        <v>0</v>
      </c>
      <c r="Q151" s="43">
        <v>0.01</v>
      </c>
      <c r="T151" s="41" t="s">
        <v>0</v>
      </c>
      <c r="U151" s="43">
        <v>0.01</v>
      </c>
      <c r="W151" s="12"/>
      <c r="AE151" s="41" t="s">
        <v>0</v>
      </c>
      <c r="AF151" s="43">
        <v>0.01</v>
      </c>
      <c r="AI151" s="41" t="s">
        <v>0</v>
      </c>
      <c r="AJ151" s="43">
        <v>0.01</v>
      </c>
      <c r="AL151" s="12"/>
      <c r="AS151" s="41" t="s">
        <v>0</v>
      </c>
      <c r="AT151" s="43">
        <v>0.01</v>
      </c>
      <c r="AW151" s="41" t="s">
        <v>0</v>
      </c>
      <c r="AX151" s="43">
        <v>0.01</v>
      </c>
      <c r="AZ151" s="12"/>
    </row>
    <row r="152" spans="1:52" x14ac:dyDescent="0.25">
      <c r="A152" s="41" t="s">
        <v>1</v>
      </c>
      <c r="B152" s="43">
        <v>0.41293184885290102</v>
      </c>
      <c r="E152" s="41" t="s">
        <v>1</v>
      </c>
      <c r="F152" s="43">
        <v>0.45602226720647698</v>
      </c>
      <c r="H152" s="12"/>
      <c r="P152" s="41" t="s">
        <v>1</v>
      </c>
      <c r="Q152" s="43">
        <v>0.42736842105263101</v>
      </c>
      <c r="T152" s="41" t="s">
        <v>1</v>
      </c>
      <c r="U152" s="43">
        <v>0.441740890688259</v>
      </c>
      <c r="W152" s="12"/>
      <c r="AE152" s="41" t="s">
        <v>1</v>
      </c>
      <c r="AF152" s="43">
        <v>0.47273954116059302</v>
      </c>
      <c r="AI152" s="41" t="s">
        <v>1</v>
      </c>
      <c r="AJ152" s="43">
        <v>0.43908569500674699</v>
      </c>
      <c r="AL152" s="12"/>
      <c r="AS152" s="41" t="s">
        <v>1</v>
      </c>
      <c r="AT152" s="43">
        <v>0.428083670715249</v>
      </c>
      <c r="AW152" s="41" t="s">
        <v>1</v>
      </c>
      <c r="AX152" s="43">
        <v>0.45599865047233401</v>
      </c>
      <c r="AZ152" s="12"/>
    </row>
    <row r="153" spans="1:52" x14ac:dyDescent="0.25">
      <c r="A153" s="41"/>
      <c r="B153" s="43"/>
      <c r="E153" s="41"/>
      <c r="F153" s="43"/>
      <c r="H153" s="12"/>
      <c r="P153" s="41"/>
      <c r="Q153" s="43"/>
      <c r="T153" s="41"/>
      <c r="U153" s="43"/>
      <c r="W153" s="12"/>
      <c r="AE153" s="41"/>
      <c r="AF153" s="43"/>
      <c r="AI153" s="41"/>
      <c r="AJ153" s="43"/>
      <c r="AL153" s="12"/>
      <c r="AS153" s="41"/>
      <c r="AT153" s="43"/>
      <c r="AW153" s="41"/>
      <c r="AX153" s="43"/>
      <c r="AZ153" s="12"/>
    </row>
    <row r="154" spans="1:52" x14ac:dyDescent="0.25">
      <c r="A154" s="41" t="s">
        <v>0</v>
      </c>
      <c r="B154" s="43">
        <v>0.1</v>
      </c>
      <c r="E154" s="41" t="s">
        <v>0</v>
      </c>
      <c r="F154" s="43">
        <v>0.1</v>
      </c>
      <c r="H154" s="12"/>
      <c r="P154" s="41" t="s">
        <v>0</v>
      </c>
      <c r="Q154" s="43">
        <v>0.1</v>
      </c>
      <c r="T154" s="41" t="s">
        <v>0</v>
      </c>
      <c r="U154" s="43">
        <v>0.1</v>
      </c>
      <c r="W154" s="12"/>
      <c r="AE154" s="41" t="s">
        <v>0</v>
      </c>
      <c r="AF154" s="43">
        <v>0.1</v>
      </c>
      <c r="AI154" s="41" t="s">
        <v>0</v>
      </c>
      <c r="AJ154" s="43">
        <v>0.1</v>
      </c>
      <c r="AL154" s="12"/>
      <c r="AS154" s="41" t="s">
        <v>0</v>
      </c>
      <c r="AT154" s="43">
        <v>0.1</v>
      </c>
      <c r="AW154" s="41" t="s">
        <v>0</v>
      </c>
      <c r="AX154" s="43">
        <v>0.1</v>
      </c>
      <c r="AZ154" s="12"/>
    </row>
    <row r="155" spans="1:52" x14ac:dyDescent="0.25">
      <c r="A155" s="41" t="s">
        <v>1</v>
      </c>
      <c r="B155" s="43">
        <v>0.416751012145749</v>
      </c>
      <c r="E155" s="41" t="s">
        <v>1</v>
      </c>
      <c r="F155" s="43">
        <v>0.455495951417004</v>
      </c>
      <c r="H155" s="12"/>
      <c r="P155" s="41" t="s">
        <v>1</v>
      </c>
      <c r="Q155" s="43">
        <v>0.41811066126855601</v>
      </c>
      <c r="T155" s="41" t="s">
        <v>1</v>
      </c>
      <c r="U155" s="43">
        <v>0.43300944669365699</v>
      </c>
      <c r="W155" s="12"/>
      <c r="AE155" s="41" t="s">
        <v>1</v>
      </c>
      <c r="AF155" s="43">
        <v>0.45470647773279299</v>
      </c>
      <c r="AI155" s="41" t="s">
        <v>1</v>
      </c>
      <c r="AJ155" s="43">
        <v>0.44018218623481697</v>
      </c>
      <c r="AL155" s="12"/>
      <c r="AS155" s="41" t="s">
        <v>1</v>
      </c>
      <c r="AT155" s="43">
        <v>0.416987179487179</v>
      </c>
      <c r="AW155" s="41" t="s">
        <v>1</v>
      </c>
      <c r="AX155" s="43">
        <v>0.45599865047233401</v>
      </c>
      <c r="AZ155" s="12"/>
    </row>
    <row r="156" spans="1:52" x14ac:dyDescent="0.25">
      <c r="A156" s="41"/>
      <c r="B156" s="43"/>
      <c r="E156" s="41"/>
      <c r="F156" s="43"/>
      <c r="H156" s="12"/>
      <c r="P156" s="41"/>
      <c r="Q156" s="43"/>
      <c r="T156" s="41"/>
      <c r="U156" s="43"/>
      <c r="W156" s="12"/>
      <c r="AE156" s="41"/>
      <c r="AF156" s="43"/>
      <c r="AI156" s="41"/>
      <c r="AJ156" s="43"/>
      <c r="AL156" s="12"/>
      <c r="AS156" s="41"/>
      <c r="AT156" s="43"/>
      <c r="AW156" s="41"/>
      <c r="AX156" s="43"/>
      <c r="AZ156" s="12"/>
    </row>
    <row r="157" spans="1:52" x14ac:dyDescent="0.25">
      <c r="A157" s="41" t="s">
        <v>0</v>
      </c>
      <c r="B157" s="43">
        <v>1</v>
      </c>
      <c r="E157" s="41" t="s">
        <v>0</v>
      </c>
      <c r="F157" s="43">
        <v>1</v>
      </c>
      <c r="H157" s="12"/>
      <c r="P157" s="41" t="s">
        <v>0</v>
      </c>
      <c r="Q157" s="43">
        <v>1</v>
      </c>
      <c r="T157" s="41" t="s">
        <v>0</v>
      </c>
      <c r="U157" s="43">
        <v>1</v>
      </c>
      <c r="W157" s="12"/>
      <c r="AE157" s="41" t="s">
        <v>0</v>
      </c>
      <c r="AF157" s="43">
        <v>1</v>
      </c>
      <c r="AI157" s="41" t="s">
        <v>0</v>
      </c>
      <c r="AJ157" s="43">
        <v>1</v>
      </c>
      <c r="AL157" s="12"/>
      <c r="AS157" s="41" t="s">
        <v>0</v>
      </c>
      <c r="AT157" s="43">
        <v>1</v>
      </c>
      <c r="AW157" s="41" t="s">
        <v>0</v>
      </c>
      <c r="AX157" s="43">
        <v>1</v>
      </c>
      <c r="AZ157" s="12"/>
    </row>
    <row r="158" spans="1:52" x14ac:dyDescent="0.25">
      <c r="A158" s="41" t="s">
        <v>1</v>
      </c>
      <c r="B158" s="43">
        <v>0.41508434547908202</v>
      </c>
      <c r="E158" s="41" t="s">
        <v>1</v>
      </c>
      <c r="F158" s="43">
        <v>0.45475371120107899</v>
      </c>
      <c r="H158" s="12"/>
      <c r="P158" s="41" t="s">
        <v>1</v>
      </c>
      <c r="Q158" s="43">
        <v>0.42679824561403501</v>
      </c>
      <c r="T158" s="41" t="s">
        <v>1</v>
      </c>
      <c r="U158" s="43">
        <v>0.43037449392712501</v>
      </c>
      <c r="W158" s="12"/>
      <c r="AE158" s="41" t="s">
        <v>1</v>
      </c>
      <c r="AF158" s="43">
        <v>0.46843792172739501</v>
      </c>
      <c r="AI158" s="41" t="s">
        <v>1</v>
      </c>
      <c r="AJ158" s="43">
        <v>0.44439608636977002</v>
      </c>
      <c r="AL158" s="12"/>
      <c r="AS158" s="41" t="s">
        <v>1</v>
      </c>
      <c r="AT158" s="43">
        <v>0.41882253711201001</v>
      </c>
      <c r="AW158" s="41" t="s">
        <v>1</v>
      </c>
      <c r="AX158" s="43">
        <v>0.451697031039136</v>
      </c>
      <c r="AZ158" s="12"/>
    </row>
    <row r="159" spans="1:52" x14ac:dyDescent="0.25">
      <c r="A159" s="41"/>
      <c r="B159" s="43"/>
      <c r="E159" s="41"/>
      <c r="F159" s="43"/>
      <c r="H159" s="12"/>
      <c r="P159" s="41"/>
      <c r="Q159" s="43"/>
      <c r="T159" s="41"/>
      <c r="U159" s="43"/>
      <c r="W159" s="12"/>
      <c r="AE159" s="41"/>
      <c r="AF159" s="43"/>
      <c r="AI159" s="41"/>
      <c r="AJ159" s="43"/>
      <c r="AL159" s="12"/>
      <c r="AS159" s="41"/>
      <c r="AT159" s="43"/>
      <c r="AW159" s="41"/>
      <c r="AX159" s="43"/>
      <c r="AZ159" s="12"/>
    </row>
    <row r="160" spans="1:52" x14ac:dyDescent="0.25">
      <c r="A160" s="41" t="s">
        <v>0</v>
      </c>
      <c r="B160" s="43">
        <v>10</v>
      </c>
      <c r="E160" s="41" t="s">
        <v>0</v>
      </c>
      <c r="F160" s="43">
        <v>10</v>
      </c>
      <c r="H160" s="12"/>
      <c r="P160" s="41" t="s">
        <v>0</v>
      </c>
      <c r="Q160" s="43">
        <v>10</v>
      </c>
      <c r="T160" s="41" t="s">
        <v>0</v>
      </c>
      <c r="U160" s="43">
        <v>10</v>
      </c>
      <c r="W160" s="12"/>
      <c r="AE160" s="41" t="s">
        <v>0</v>
      </c>
      <c r="AF160" s="43">
        <v>10</v>
      </c>
      <c r="AI160" s="41" t="s">
        <v>0</v>
      </c>
      <c r="AJ160" s="43">
        <v>10</v>
      </c>
      <c r="AL160" s="12"/>
      <c r="AS160" s="41" t="s">
        <v>0</v>
      </c>
      <c r="AT160" s="43">
        <v>10</v>
      </c>
      <c r="AW160" s="41" t="s">
        <v>0</v>
      </c>
      <c r="AX160" s="43">
        <v>10</v>
      </c>
      <c r="AZ160" s="12"/>
    </row>
    <row r="161" spans="1:52" x14ac:dyDescent="0.25">
      <c r="A161" s="41" t="s">
        <v>1</v>
      </c>
      <c r="B161" s="43">
        <v>0.41670715249662599</v>
      </c>
      <c r="E161" s="41" t="s">
        <v>1</v>
      </c>
      <c r="F161" s="43">
        <v>0.45532388663967599</v>
      </c>
      <c r="H161" s="12"/>
      <c r="P161" s="41" t="s">
        <v>1</v>
      </c>
      <c r="Q161" s="43">
        <v>0.41863697705802899</v>
      </c>
      <c r="T161" s="41" t="s">
        <v>1</v>
      </c>
      <c r="U161" s="43">
        <v>0.430900809716599</v>
      </c>
      <c r="W161" s="12"/>
      <c r="AE161" s="41" t="s">
        <v>1</v>
      </c>
      <c r="AF161" s="43">
        <v>0.46273954116059302</v>
      </c>
      <c r="AI161" s="41" t="s">
        <v>1</v>
      </c>
      <c r="AJ161" s="43">
        <v>0.44277327935222599</v>
      </c>
      <c r="AL161" s="12"/>
      <c r="AS161" s="41" t="s">
        <v>1</v>
      </c>
      <c r="AT161" s="43">
        <v>0.42913967611336001</v>
      </c>
      <c r="AW161" s="41" t="s">
        <v>1</v>
      </c>
      <c r="AX161" s="43">
        <v>0.44849190283400803</v>
      </c>
      <c r="AZ161" s="12"/>
    </row>
    <row r="162" spans="1:52" x14ac:dyDescent="0.25">
      <c r="A162" s="4" t="s">
        <v>52</v>
      </c>
      <c r="B162" s="25"/>
      <c r="E162" s="4" t="s">
        <v>107</v>
      </c>
      <c r="F162" s="25"/>
      <c r="H162" s="12"/>
      <c r="P162" s="4" t="s">
        <v>42</v>
      </c>
      <c r="Q162" s="25"/>
      <c r="T162" s="4" t="s">
        <v>97</v>
      </c>
      <c r="U162" s="25"/>
      <c r="W162" s="12"/>
      <c r="AE162" s="4" t="s">
        <v>72</v>
      </c>
      <c r="AF162" s="25"/>
      <c r="AI162" s="4" t="s">
        <v>127</v>
      </c>
      <c r="AJ162" s="25"/>
      <c r="AL162" s="12"/>
      <c r="AS162" s="4" t="s">
        <v>62</v>
      </c>
      <c r="AT162" s="25"/>
      <c r="AW162" s="4" t="s">
        <v>117</v>
      </c>
      <c r="AX162" s="25"/>
      <c r="AZ162" s="12"/>
    </row>
    <row r="163" spans="1:52" x14ac:dyDescent="0.25">
      <c r="A163" s="4"/>
      <c r="B163" s="25"/>
      <c r="E163" s="4"/>
      <c r="F163" s="25"/>
      <c r="H163" s="12"/>
      <c r="P163" s="4"/>
      <c r="Q163" s="25"/>
      <c r="T163" s="4"/>
      <c r="U163" s="25"/>
      <c r="W163" s="12"/>
      <c r="AE163" s="4"/>
      <c r="AF163" s="25"/>
      <c r="AI163" s="4"/>
      <c r="AJ163" s="25"/>
      <c r="AL163" s="12"/>
      <c r="AS163" s="4"/>
      <c r="AT163" s="25"/>
      <c r="AW163" s="4"/>
      <c r="AX163" s="25"/>
      <c r="AZ163" s="12"/>
    </row>
    <row r="164" spans="1:52" x14ac:dyDescent="0.25">
      <c r="A164" s="4"/>
      <c r="B164" s="25"/>
      <c r="E164" s="4"/>
      <c r="F164" s="25"/>
      <c r="H164" s="12"/>
      <c r="P164" s="4"/>
      <c r="Q164" s="25"/>
      <c r="T164" s="4"/>
      <c r="U164" s="25"/>
      <c r="W164" s="12"/>
      <c r="AE164" s="4"/>
      <c r="AF164" s="25"/>
      <c r="AI164" s="4"/>
      <c r="AJ164" s="25"/>
      <c r="AL164" s="12"/>
      <c r="AS164" s="4"/>
      <c r="AT164" s="25"/>
      <c r="AW164" s="4"/>
      <c r="AX164" s="25"/>
      <c r="AZ164" s="12"/>
    </row>
    <row r="165" spans="1:52" x14ac:dyDescent="0.25">
      <c r="A165" s="44" t="s">
        <v>0</v>
      </c>
      <c r="B165" s="45">
        <v>1.0000000000000001E-5</v>
      </c>
      <c r="E165" s="44" t="s">
        <v>0</v>
      </c>
      <c r="F165" s="45">
        <v>1.0000000000000001E-5</v>
      </c>
      <c r="H165" s="12"/>
      <c r="P165" s="44" t="s">
        <v>0</v>
      </c>
      <c r="Q165" s="45">
        <v>1.0000000000000001E-5</v>
      </c>
      <c r="T165" s="44" t="s">
        <v>0</v>
      </c>
      <c r="U165" s="45">
        <v>1.0000000000000001E-5</v>
      </c>
      <c r="W165" s="12"/>
      <c r="AE165" s="44" t="s">
        <v>0</v>
      </c>
      <c r="AF165" s="45">
        <v>1.0000000000000001E-5</v>
      </c>
      <c r="AI165" s="44" t="s">
        <v>0</v>
      </c>
      <c r="AJ165" s="45">
        <v>1.0000000000000001E-5</v>
      </c>
      <c r="AL165" s="12"/>
      <c r="AS165" s="44" t="s">
        <v>0</v>
      </c>
      <c r="AT165" s="45">
        <v>1.0000000000000001E-5</v>
      </c>
      <c r="AW165" s="44" t="s">
        <v>0</v>
      </c>
      <c r="AX165" s="45">
        <v>1.0000000000000001E-5</v>
      </c>
      <c r="AZ165" s="12"/>
    </row>
    <row r="166" spans="1:52" x14ac:dyDescent="0.25">
      <c r="A166" s="44" t="s">
        <v>1</v>
      </c>
      <c r="B166" s="46">
        <v>0.48748650472334598</v>
      </c>
      <c r="E166" s="44" t="s">
        <v>1</v>
      </c>
      <c r="F166" s="46">
        <v>0.50938259109311701</v>
      </c>
      <c r="H166" s="12"/>
      <c r="P166" s="44" t="s">
        <v>1</v>
      </c>
      <c r="Q166" s="46">
        <v>0.45200742240215902</v>
      </c>
      <c r="T166" s="44" t="s">
        <v>1</v>
      </c>
      <c r="U166" s="46">
        <v>0.46891025641025602</v>
      </c>
      <c r="W166" s="12"/>
      <c r="AE166" s="44" t="s">
        <v>1</v>
      </c>
      <c r="AF166" s="46">
        <v>0.473711201079622</v>
      </c>
      <c r="AI166" s="44" t="s">
        <v>1</v>
      </c>
      <c r="AJ166" s="46">
        <v>0.49451079622132199</v>
      </c>
      <c r="AL166" s="12"/>
      <c r="AS166" s="44" t="s">
        <v>1</v>
      </c>
      <c r="AT166" s="46">
        <v>0.45590418353576201</v>
      </c>
      <c r="AW166" s="44" t="s">
        <v>1</v>
      </c>
      <c r="AX166" s="46">
        <v>0.45869770580296898</v>
      </c>
      <c r="AZ166" s="12"/>
    </row>
    <row r="167" spans="1:52" x14ac:dyDescent="0.25">
      <c r="A167" s="44"/>
      <c r="B167" s="46"/>
      <c r="E167" s="44"/>
      <c r="F167" s="46"/>
      <c r="H167" s="12"/>
      <c r="P167" s="44"/>
      <c r="Q167" s="46"/>
      <c r="T167" s="44"/>
      <c r="U167" s="46"/>
      <c r="W167" s="12"/>
      <c r="AE167" s="44"/>
      <c r="AF167" s="46"/>
      <c r="AI167" s="44"/>
      <c r="AJ167" s="46"/>
      <c r="AL167" s="12"/>
      <c r="AS167" s="44"/>
      <c r="AT167" s="46"/>
      <c r="AW167" s="44"/>
      <c r="AX167" s="46"/>
      <c r="AZ167" s="12"/>
    </row>
    <row r="168" spans="1:52" x14ac:dyDescent="0.25">
      <c r="A168" s="44" t="s">
        <v>0</v>
      </c>
      <c r="B168" s="46">
        <v>1E-4</v>
      </c>
      <c r="E168" s="44" t="s">
        <v>0</v>
      </c>
      <c r="F168" s="46">
        <v>1E-4</v>
      </c>
      <c r="H168" s="12"/>
      <c r="P168" s="44" t="s">
        <v>0</v>
      </c>
      <c r="Q168" s="46">
        <v>1E-4</v>
      </c>
      <c r="T168" s="44" t="s">
        <v>0</v>
      </c>
      <c r="U168" s="46">
        <v>1E-4</v>
      </c>
      <c r="W168" s="12"/>
      <c r="AE168" s="44" t="s">
        <v>0</v>
      </c>
      <c r="AF168" s="46">
        <v>1E-4</v>
      </c>
      <c r="AI168" s="44" t="s">
        <v>0</v>
      </c>
      <c r="AJ168" s="46">
        <v>1E-4</v>
      </c>
      <c r="AL168" s="12"/>
      <c r="AS168" s="44" t="s">
        <v>0</v>
      </c>
      <c r="AT168" s="46">
        <v>1E-4</v>
      </c>
      <c r="AW168" s="44" t="s">
        <v>0</v>
      </c>
      <c r="AX168" s="46">
        <v>1E-4</v>
      </c>
      <c r="AZ168" s="12"/>
    </row>
    <row r="169" spans="1:52" x14ac:dyDescent="0.25">
      <c r="A169" s="44" t="s">
        <v>1</v>
      </c>
      <c r="B169" s="46">
        <v>0.48928137651821801</v>
      </c>
      <c r="E169" s="44" t="s">
        <v>1</v>
      </c>
      <c r="F169" s="46">
        <v>0.49951417004048498</v>
      </c>
      <c r="H169" s="12"/>
      <c r="P169" s="44" t="s">
        <v>1</v>
      </c>
      <c r="Q169" s="46">
        <v>0.46376180836707098</v>
      </c>
      <c r="T169" s="44" t="s">
        <v>1</v>
      </c>
      <c r="U169" s="46">
        <v>0.47772941970310301</v>
      </c>
      <c r="W169" s="12"/>
      <c r="AE169" s="44" t="s">
        <v>1</v>
      </c>
      <c r="AF169" s="46">
        <v>0.48243927125505998</v>
      </c>
      <c r="AI169" s="44" t="s">
        <v>1</v>
      </c>
      <c r="AJ169" s="46">
        <v>0.49336707152496601</v>
      </c>
      <c r="AL169" s="12"/>
      <c r="AS169" s="44" t="s">
        <v>1</v>
      </c>
      <c r="AT169" s="46">
        <v>0.45949730094466901</v>
      </c>
      <c r="AW169" s="44" t="s">
        <v>1</v>
      </c>
      <c r="AX169" s="46">
        <v>0.47738529014844799</v>
      </c>
      <c r="AZ169" s="12"/>
    </row>
    <row r="170" spans="1:52" x14ac:dyDescent="0.25">
      <c r="A170" s="44"/>
      <c r="B170" s="46"/>
      <c r="E170" s="44"/>
      <c r="F170" s="46"/>
      <c r="H170" s="12"/>
      <c r="P170" s="44"/>
      <c r="Q170" s="46"/>
      <c r="T170" s="44"/>
      <c r="U170" s="46"/>
      <c r="W170" s="12"/>
      <c r="AE170" s="44"/>
      <c r="AF170" s="46"/>
      <c r="AI170" s="44"/>
      <c r="AJ170" s="46"/>
      <c r="AL170" s="12"/>
      <c r="AS170" s="44"/>
      <c r="AT170" s="46"/>
      <c r="AW170" s="44"/>
      <c r="AX170" s="46"/>
      <c r="AZ170" s="12"/>
    </row>
    <row r="171" spans="1:52" x14ac:dyDescent="0.25">
      <c r="A171" s="44" t="s">
        <v>0</v>
      </c>
      <c r="B171" s="46">
        <v>1E-3</v>
      </c>
      <c r="E171" s="44" t="s">
        <v>0</v>
      </c>
      <c r="F171" s="46">
        <v>1E-3</v>
      </c>
      <c r="H171" s="12"/>
      <c r="P171" s="44" t="s">
        <v>0</v>
      </c>
      <c r="Q171" s="46">
        <v>1E-3</v>
      </c>
      <c r="T171" s="44" t="s">
        <v>0</v>
      </c>
      <c r="U171" s="46">
        <v>1E-3</v>
      </c>
      <c r="W171" s="12"/>
      <c r="AE171" s="44" t="s">
        <v>0</v>
      </c>
      <c r="AF171" s="46">
        <v>1E-3</v>
      </c>
      <c r="AI171" s="44" t="s">
        <v>0</v>
      </c>
      <c r="AJ171" s="46">
        <v>1E-3</v>
      </c>
      <c r="AL171" s="12"/>
      <c r="AS171" s="44" t="s">
        <v>0</v>
      </c>
      <c r="AT171" s="46">
        <v>1E-3</v>
      </c>
      <c r="AW171" s="44" t="s">
        <v>0</v>
      </c>
      <c r="AX171" s="46">
        <v>1E-3</v>
      </c>
      <c r="AZ171" s="12"/>
    </row>
    <row r="172" spans="1:52" x14ac:dyDescent="0.25">
      <c r="A172" s="44" t="s">
        <v>1</v>
      </c>
      <c r="B172" s="46">
        <v>0.453974358974359</v>
      </c>
      <c r="E172" s="44" t="s">
        <v>1</v>
      </c>
      <c r="F172" s="46">
        <v>0.45195344129554599</v>
      </c>
      <c r="H172" s="12"/>
      <c r="P172" s="44" t="s">
        <v>1</v>
      </c>
      <c r="Q172" s="46">
        <v>0.44668353576248299</v>
      </c>
      <c r="T172" s="44" t="s">
        <v>1</v>
      </c>
      <c r="U172" s="46">
        <v>0.455701754385964</v>
      </c>
      <c r="W172" s="12"/>
      <c r="AE172" s="44" t="s">
        <v>1</v>
      </c>
      <c r="AF172" s="46">
        <v>0.43843117408906801</v>
      </c>
      <c r="AI172" s="44" t="s">
        <v>1</v>
      </c>
      <c r="AJ172" s="46">
        <v>0.45348852901484399</v>
      </c>
      <c r="AL172" s="12"/>
      <c r="AS172" s="44" t="s">
        <v>1</v>
      </c>
      <c r="AT172" s="46">
        <v>0.44817813765182102</v>
      </c>
      <c r="AW172" s="44" t="s">
        <v>1</v>
      </c>
      <c r="AX172" s="46">
        <v>0.44837719298245599</v>
      </c>
      <c r="AZ172" s="12"/>
    </row>
    <row r="173" spans="1:52" x14ac:dyDescent="0.25">
      <c r="A173" s="44"/>
      <c r="B173" s="46"/>
      <c r="E173" s="44"/>
      <c r="F173" s="46"/>
      <c r="H173" s="12"/>
      <c r="P173" s="44"/>
      <c r="Q173" s="46"/>
      <c r="T173" s="44"/>
      <c r="U173" s="46"/>
      <c r="W173" s="12"/>
      <c r="AE173" s="44"/>
      <c r="AF173" s="46"/>
      <c r="AI173" s="44"/>
      <c r="AJ173" s="46"/>
      <c r="AL173" s="12"/>
      <c r="AS173" s="44"/>
      <c r="AT173" s="46"/>
      <c r="AW173" s="44"/>
      <c r="AX173" s="46"/>
      <c r="AZ173" s="12"/>
    </row>
    <row r="174" spans="1:52" x14ac:dyDescent="0.25">
      <c r="A174" s="44" t="s">
        <v>0</v>
      </c>
      <c r="B174" s="46">
        <v>0.01</v>
      </c>
      <c r="E174" s="44" t="s">
        <v>0</v>
      </c>
      <c r="F174" s="46">
        <v>0.01</v>
      </c>
      <c r="H174" s="12"/>
      <c r="P174" s="44" t="s">
        <v>0</v>
      </c>
      <c r="Q174" s="46">
        <v>0.01</v>
      </c>
      <c r="T174" s="44" t="s">
        <v>0</v>
      </c>
      <c r="U174" s="46">
        <v>0.01</v>
      </c>
      <c r="W174" s="12"/>
      <c r="AE174" s="44" t="s">
        <v>0</v>
      </c>
      <c r="AF174" s="46">
        <v>0.01</v>
      </c>
      <c r="AI174" s="44" t="s">
        <v>0</v>
      </c>
      <c r="AJ174" s="46">
        <v>0.01</v>
      </c>
      <c r="AL174" s="12"/>
      <c r="AS174" s="44" t="s">
        <v>0</v>
      </c>
      <c r="AT174" s="46">
        <v>0.01</v>
      </c>
      <c r="AW174" s="44" t="s">
        <v>0</v>
      </c>
      <c r="AX174" s="46">
        <v>0.01</v>
      </c>
      <c r="AZ174" s="12"/>
    </row>
    <row r="175" spans="1:52" x14ac:dyDescent="0.25">
      <c r="A175" s="44" t="s">
        <v>1</v>
      </c>
      <c r="B175" s="46">
        <v>0.46169365721997302</v>
      </c>
      <c r="E175" s="44" t="s">
        <v>1</v>
      </c>
      <c r="F175" s="46">
        <v>0.45731106612685501</v>
      </c>
      <c r="H175" s="12"/>
      <c r="P175" s="44" t="s">
        <v>1</v>
      </c>
      <c r="Q175" s="46">
        <v>0.446157219973009</v>
      </c>
      <c r="T175" s="44" t="s">
        <v>1</v>
      </c>
      <c r="U175" s="46">
        <v>0.45407894736842103</v>
      </c>
      <c r="W175" s="12"/>
      <c r="AE175" s="44" t="s">
        <v>1</v>
      </c>
      <c r="AF175" s="46">
        <v>0.44058367071524901</v>
      </c>
      <c r="AI175" s="44" t="s">
        <v>1</v>
      </c>
      <c r="AJ175" s="46">
        <v>0.45507085020242899</v>
      </c>
      <c r="AL175" s="12"/>
      <c r="AS175" s="44" t="s">
        <v>1</v>
      </c>
      <c r="AT175" s="46">
        <v>0.445856950067476</v>
      </c>
      <c r="AW175" s="44" t="s">
        <v>1</v>
      </c>
      <c r="AX175" s="46">
        <v>0.45228070175438501</v>
      </c>
      <c r="AZ175" s="12"/>
    </row>
    <row r="176" spans="1:52" x14ac:dyDescent="0.25">
      <c r="A176" s="44"/>
      <c r="B176" s="46"/>
      <c r="E176" s="44"/>
      <c r="F176" s="46"/>
      <c r="H176" s="12"/>
      <c r="P176" s="44"/>
      <c r="Q176" s="46"/>
      <c r="T176" s="44"/>
      <c r="U176" s="46"/>
      <c r="W176" s="12"/>
      <c r="AE176" s="44"/>
      <c r="AF176" s="46"/>
      <c r="AI176" s="44"/>
      <c r="AJ176" s="46"/>
      <c r="AL176" s="12"/>
      <c r="AS176" s="44"/>
      <c r="AT176" s="46"/>
      <c r="AW176" s="44"/>
      <c r="AX176" s="46"/>
      <c r="AZ176" s="12"/>
    </row>
    <row r="177" spans="1:52" x14ac:dyDescent="0.25">
      <c r="A177" s="44" t="s">
        <v>0</v>
      </c>
      <c r="B177" s="46">
        <v>0.1</v>
      </c>
      <c r="E177" s="44" t="s">
        <v>0</v>
      </c>
      <c r="F177" s="46">
        <v>0.1</v>
      </c>
      <c r="H177" s="12"/>
      <c r="P177" s="44" t="s">
        <v>0</v>
      </c>
      <c r="Q177" s="46">
        <v>0.1</v>
      </c>
      <c r="T177" s="44" t="s">
        <v>0</v>
      </c>
      <c r="U177" s="46">
        <v>0.1</v>
      </c>
      <c r="W177" s="12"/>
      <c r="AE177" s="44" t="s">
        <v>0</v>
      </c>
      <c r="AF177" s="46">
        <v>0.1</v>
      </c>
      <c r="AI177" s="44" t="s">
        <v>0</v>
      </c>
      <c r="AJ177" s="46">
        <v>0.1</v>
      </c>
      <c r="AL177" s="12"/>
      <c r="AS177" s="44" t="s">
        <v>0</v>
      </c>
      <c r="AT177" s="46">
        <v>0.1</v>
      </c>
      <c r="AW177" s="44" t="s">
        <v>0</v>
      </c>
      <c r="AX177" s="46">
        <v>0.1</v>
      </c>
      <c r="AZ177" s="12"/>
    </row>
    <row r="178" spans="1:52" x14ac:dyDescent="0.25">
      <c r="A178" s="44" t="s">
        <v>1</v>
      </c>
      <c r="B178" s="46">
        <v>0.45897435897435901</v>
      </c>
      <c r="E178" s="44" t="s">
        <v>1</v>
      </c>
      <c r="F178" s="46">
        <v>0.453009446693657</v>
      </c>
      <c r="H178" s="12"/>
      <c r="P178" s="44" t="s">
        <v>1</v>
      </c>
      <c r="Q178" s="46">
        <v>0.45045883940620701</v>
      </c>
      <c r="T178" s="44" t="s">
        <v>1</v>
      </c>
      <c r="U178" s="46">
        <v>0.45631578947368401</v>
      </c>
      <c r="W178" s="12"/>
      <c r="AE178" s="44" t="s">
        <v>1</v>
      </c>
      <c r="AF178" s="46">
        <v>0.43005735492577601</v>
      </c>
      <c r="AI178" s="44" t="s">
        <v>1</v>
      </c>
      <c r="AJ178" s="46">
        <v>0.45507085020242899</v>
      </c>
      <c r="AL178" s="12"/>
      <c r="AS178" s="44" t="s">
        <v>1</v>
      </c>
      <c r="AT178" s="46">
        <v>0.445856950067476</v>
      </c>
      <c r="AW178" s="44" t="s">
        <v>1</v>
      </c>
      <c r="AX178" s="46">
        <v>0.447280701754385</v>
      </c>
      <c r="AZ178" s="12"/>
    </row>
    <row r="179" spans="1:52" x14ac:dyDescent="0.25">
      <c r="A179" s="44"/>
      <c r="B179" s="46"/>
      <c r="E179" s="44"/>
      <c r="F179" s="46"/>
      <c r="H179" s="12"/>
      <c r="P179" s="44"/>
      <c r="Q179" s="46"/>
      <c r="T179" s="44"/>
      <c r="U179" s="46"/>
      <c r="W179" s="12"/>
      <c r="AE179" s="44"/>
      <c r="AF179" s="46"/>
      <c r="AI179" s="44"/>
      <c r="AJ179" s="46"/>
      <c r="AL179" s="12"/>
      <c r="AS179" s="44"/>
      <c r="AT179" s="46"/>
      <c r="AW179" s="44"/>
      <c r="AX179" s="46"/>
      <c r="AZ179" s="12"/>
    </row>
    <row r="180" spans="1:52" x14ac:dyDescent="0.25">
      <c r="A180" s="44" t="s">
        <v>0</v>
      </c>
      <c r="B180" s="46">
        <v>1</v>
      </c>
      <c r="E180" s="44" t="s">
        <v>0</v>
      </c>
      <c r="F180" s="46">
        <v>1</v>
      </c>
      <c r="H180" s="12"/>
      <c r="P180" s="44" t="s">
        <v>0</v>
      </c>
      <c r="Q180" s="46">
        <v>1</v>
      </c>
      <c r="T180" s="44" t="s">
        <v>0</v>
      </c>
      <c r="U180" s="46">
        <v>1</v>
      </c>
      <c r="W180" s="12"/>
      <c r="AE180" s="44" t="s">
        <v>0</v>
      </c>
      <c r="AF180" s="46">
        <v>1</v>
      </c>
      <c r="AI180" s="44" t="s">
        <v>0</v>
      </c>
      <c r="AJ180" s="46">
        <v>1</v>
      </c>
      <c r="AL180" s="12"/>
      <c r="AS180" s="44" t="s">
        <v>0</v>
      </c>
      <c r="AT180" s="46">
        <v>1</v>
      </c>
      <c r="AW180" s="44" t="s">
        <v>0</v>
      </c>
      <c r="AX180" s="46">
        <v>1</v>
      </c>
      <c r="AZ180" s="12"/>
    </row>
    <row r="181" spans="1:52" x14ac:dyDescent="0.25">
      <c r="A181" s="44" t="s">
        <v>1</v>
      </c>
      <c r="B181" s="46">
        <v>0.45401484480431797</v>
      </c>
      <c r="E181" s="44" t="s">
        <v>1</v>
      </c>
      <c r="F181" s="46">
        <v>0.451427125506072</v>
      </c>
      <c r="H181" s="12"/>
      <c r="P181" s="44" t="s">
        <v>1</v>
      </c>
      <c r="Q181" s="46">
        <v>0.45203778677462803</v>
      </c>
      <c r="T181" s="44" t="s">
        <v>1</v>
      </c>
      <c r="U181" s="46">
        <v>0.45838056680161898</v>
      </c>
      <c r="W181" s="12"/>
      <c r="AE181" s="44" t="s">
        <v>1</v>
      </c>
      <c r="AF181" s="46">
        <v>0.44378879892037698</v>
      </c>
      <c r="AI181" s="44" t="s">
        <v>1</v>
      </c>
      <c r="AJ181" s="46">
        <v>0.45559716599190198</v>
      </c>
      <c r="AL181" s="12"/>
      <c r="AS181" s="44" t="s">
        <v>1</v>
      </c>
      <c r="AT181" s="46">
        <v>0.44476045883940601</v>
      </c>
      <c r="AW181" s="44" t="s">
        <v>1</v>
      </c>
      <c r="AX181" s="46">
        <v>0.44907557354925698</v>
      </c>
      <c r="AZ181" s="12"/>
    </row>
    <row r="182" spans="1:52" x14ac:dyDescent="0.25">
      <c r="A182" s="44"/>
      <c r="B182" s="46"/>
      <c r="E182" s="44"/>
      <c r="F182" s="46"/>
      <c r="H182" s="12"/>
      <c r="P182" s="44"/>
      <c r="Q182" s="46"/>
      <c r="T182" s="44"/>
      <c r="U182" s="46"/>
      <c r="W182" s="12"/>
      <c r="AE182" s="44"/>
      <c r="AF182" s="46"/>
      <c r="AI182" s="44"/>
      <c r="AJ182" s="46"/>
      <c r="AL182" s="12"/>
      <c r="AS182" s="44"/>
      <c r="AT182" s="46"/>
      <c r="AW182" s="44"/>
      <c r="AX182" s="46"/>
      <c r="AZ182" s="12"/>
    </row>
    <row r="183" spans="1:52" x14ac:dyDescent="0.25">
      <c r="A183" s="44" t="s">
        <v>0</v>
      </c>
      <c r="B183" s="46">
        <v>10</v>
      </c>
      <c r="E183" s="44" t="s">
        <v>0</v>
      </c>
      <c r="F183" s="46">
        <v>10</v>
      </c>
      <c r="H183" s="12"/>
      <c r="P183" s="44" t="s">
        <v>0</v>
      </c>
      <c r="Q183" s="46">
        <v>10</v>
      </c>
      <c r="T183" s="44" t="s">
        <v>0</v>
      </c>
      <c r="U183" s="46">
        <v>10</v>
      </c>
      <c r="W183" s="12"/>
      <c r="AE183" s="44" t="s">
        <v>0</v>
      </c>
      <c r="AF183" s="46">
        <v>10</v>
      </c>
      <c r="AI183" s="44" t="s">
        <v>0</v>
      </c>
      <c r="AJ183" s="46">
        <v>10</v>
      </c>
      <c r="AL183" s="12"/>
      <c r="AS183" s="44" t="s">
        <v>0</v>
      </c>
      <c r="AT183" s="46">
        <v>10</v>
      </c>
      <c r="AW183" s="44" t="s">
        <v>0</v>
      </c>
      <c r="AX183" s="46">
        <v>10</v>
      </c>
      <c r="AZ183" s="12"/>
    </row>
    <row r="184" spans="1:52" x14ac:dyDescent="0.25">
      <c r="A184" s="44" t="s">
        <v>1</v>
      </c>
      <c r="B184" s="46">
        <v>0.452962213225371</v>
      </c>
      <c r="E184" s="44" t="s">
        <v>1</v>
      </c>
      <c r="F184" s="46">
        <v>0.44647098515519501</v>
      </c>
      <c r="H184" s="12"/>
      <c r="P184" s="44" t="s">
        <v>1</v>
      </c>
      <c r="Q184" s="46">
        <v>0.44063090418353501</v>
      </c>
      <c r="T184" s="44" t="s">
        <v>1</v>
      </c>
      <c r="U184" s="46">
        <v>0.455003373819163</v>
      </c>
      <c r="W184" s="12"/>
      <c r="AE184" s="44" t="s">
        <v>1</v>
      </c>
      <c r="AF184" s="46">
        <v>0.44058367071524901</v>
      </c>
      <c r="AI184" s="44" t="s">
        <v>1</v>
      </c>
      <c r="AJ184" s="46">
        <v>0.457219973009446</v>
      </c>
      <c r="AL184" s="12"/>
      <c r="AS184" s="44" t="s">
        <v>1</v>
      </c>
      <c r="AT184" s="46">
        <v>0.451697031039136</v>
      </c>
      <c r="AW184" s="44" t="s">
        <v>1</v>
      </c>
      <c r="AX184" s="46">
        <v>0.44517206477732701</v>
      </c>
      <c r="AZ184" s="12"/>
    </row>
    <row r="185" spans="1:52" x14ac:dyDescent="0.25">
      <c r="A185" s="4" t="s">
        <v>53</v>
      </c>
      <c r="B185" s="25"/>
      <c r="E185" s="4" t="s">
        <v>108</v>
      </c>
      <c r="F185" s="25"/>
      <c r="H185" s="12"/>
      <c r="P185" s="4" t="s">
        <v>43</v>
      </c>
      <c r="Q185" s="25"/>
      <c r="T185" s="4" t="s">
        <v>98</v>
      </c>
      <c r="U185" s="25"/>
      <c r="W185" s="12"/>
      <c r="AE185" s="4" t="s">
        <v>73</v>
      </c>
      <c r="AF185" s="25"/>
      <c r="AI185" s="4" t="s">
        <v>128</v>
      </c>
      <c r="AJ185" s="25"/>
      <c r="AL185" s="12"/>
      <c r="AS185" s="4" t="s">
        <v>63</v>
      </c>
      <c r="AT185" s="25"/>
      <c r="AW185" s="4" t="s">
        <v>118</v>
      </c>
      <c r="AX185" s="25"/>
      <c r="AZ185" s="12"/>
    </row>
    <row r="186" spans="1:52" x14ac:dyDescent="0.25">
      <c r="A186" s="4"/>
      <c r="B186" s="25"/>
      <c r="E186" s="4"/>
      <c r="F186" s="25"/>
      <c r="H186" s="12"/>
      <c r="P186" s="4"/>
      <c r="Q186" s="25"/>
      <c r="T186" s="4"/>
      <c r="U186" s="25"/>
      <c r="W186" s="12"/>
      <c r="AE186" s="4"/>
      <c r="AF186" s="25"/>
      <c r="AI186" s="4"/>
      <c r="AJ186" s="25"/>
      <c r="AL186" s="12"/>
      <c r="AS186" s="4"/>
      <c r="AT186" s="25"/>
      <c r="AW186" s="4"/>
      <c r="AX186" s="25"/>
      <c r="AZ186" s="12"/>
    </row>
    <row r="187" spans="1:52" x14ac:dyDescent="0.25">
      <c r="A187" s="4"/>
      <c r="B187" s="25"/>
      <c r="E187" s="4"/>
      <c r="F187" s="25"/>
      <c r="H187" s="12"/>
      <c r="P187" s="4"/>
      <c r="Q187" s="25"/>
      <c r="T187" s="4"/>
      <c r="U187" s="25"/>
      <c r="W187" s="12"/>
      <c r="AE187" s="4"/>
      <c r="AF187" s="25"/>
      <c r="AI187" s="4"/>
      <c r="AJ187" s="25"/>
      <c r="AL187" s="12"/>
      <c r="AS187" s="4"/>
      <c r="AT187" s="25"/>
      <c r="AW187" s="4"/>
      <c r="AX187" s="25"/>
      <c r="AZ187" s="12"/>
    </row>
    <row r="188" spans="1:52" x14ac:dyDescent="0.25">
      <c r="A188" s="47" t="s">
        <v>0</v>
      </c>
      <c r="B188" s="48">
        <v>1.0000000000000001E-5</v>
      </c>
      <c r="E188" s="47" t="s">
        <v>0</v>
      </c>
      <c r="F188" s="48">
        <v>1.0000000000000001E-5</v>
      </c>
      <c r="H188" s="12"/>
      <c r="P188" s="47" t="s">
        <v>0</v>
      </c>
      <c r="Q188" s="48">
        <v>1.0000000000000001E-5</v>
      </c>
      <c r="T188" s="47" t="s">
        <v>0</v>
      </c>
      <c r="U188" s="48">
        <v>1.0000000000000001E-5</v>
      </c>
      <c r="W188" s="12"/>
      <c r="AE188" s="47" t="s">
        <v>0</v>
      </c>
      <c r="AF188" s="48">
        <v>1.0000000000000001E-5</v>
      </c>
      <c r="AI188" s="47" t="s">
        <v>0</v>
      </c>
      <c r="AJ188" s="48">
        <v>1.0000000000000001E-5</v>
      </c>
      <c r="AL188" s="12"/>
      <c r="AS188" s="47" t="s">
        <v>0</v>
      </c>
      <c r="AT188" s="48">
        <v>1.0000000000000001E-5</v>
      </c>
      <c r="AW188" s="47" t="s">
        <v>0</v>
      </c>
      <c r="AX188" s="48">
        <v>1.0000000000000001E-5</v>
      </c>
      <c r="AZ188" s="12"/>
    </row>
    <row r="189" spans="1:52" x14ac:dyDescent="0.25">
      <c r="A189" s="47" t="s">
        <v>1</v>
      </c>
      <c r="B189" s="49">
        <v>0.47550607287449298</v>
      </c>
      <c r="E189" s="47" t="s">
        <v>1</v>
      </c>
      <c r="F189" s="49">
        <v>0.4975</v>
      </c>
      <c r="H189" s="12"/>
      <c r="P189" s="47" t="s">
        <v>1</v>
      </c>
      <c r="Q189" s="49">
        <v>0.46912618083670699</v>
      </c>
      <c r="T189" s="47" t="s">
        <v>1</v>
      </c>
      <c r="U189" s="49">
        <v>0.46140350877192898</v>
      </c>
      <c r="W189" s="12"/>
      <c r="AE189" s="47" t="s">
        <v>1</v>
      </c>
      <c r="AF189" s="49">
        <v>0.47780026990553298</v>
      </c>
      <c r="AI189" s="47" t="s">
        <v>1</v>
      </c>
      <c r="AJ189" s="49">
        <v>0.50083333333333302</v>
      </c>
      <c r="AL189" s="12"/>
      <c r="AS189" s="47" t="s">
        <v>1</v>
      </c>
      <c r="AT189" s="49">
        <v>0.473728070175438</v>
      </c>
      <c r="AW189" s="47" t="s">
        <v>1</v>
      </c>
      <c r="AX189" s="49">
        <v>0.45648785425101202</v>
      </c>
      <c r="AZ189" s="12"/>
    </row>
    <row r="190" spans="1:52" x14ac:dyDescent="0.25">
      <c r="A190" s="47"/>
      <c r="B190" s="49"/>
      <c r="E190" s="47"/>
      <c r="F190" s="49"/>
      <c r="H190" s="12"/>
      <c r="P190" s="47"/>
      <c r="Q190" s="49"/>
      <c r="T190" s="47"/>
      <c r="U190" s="49"/>
      <c r="W190" s="12"/>
      <c r="AE190" s="47"/>
      <c r="AF190" s="49"/>
      <c r="AI190" s="47"/>
      <c r="AJ190" s="49"/>
      <c r="AL190" s="12"/>
      <c r="AS190" s="47"/>
      <c r="AT190" s="49"/>
      <c r="AW190" s="47"/>
      <c r="AX190" s="49"/>
      <c r="AZ190" s="12"/>
    </row>
    <row r="191" spans="1:52" x14ac:dyDescent="0.25">
      <c r="A191" s="47" t="s">
        <v>0</v>
      </c>
      <c r="B191" s="49">
        <v>1E-4</v>
      </c>
      <c r="E191" s="47" t="s">
        <v>0</v>
      </c>
      <c r="F191" s="49">
        <v>1E-4</v>
      </c>
      <c r="H191" s="12"/>
      <c r="P191" s="47" t="s">
        <v>0</v>
      </c>
      <c r="Q191" s="49">
        <v>1E-4</v>
      </c>
      <c r="T191" s="47" t="s">
        <v>0</v>
      </c>
      <c r="U191" s="49">
        <v>1E-4</v>
      </c>
      <c r="W191" s="12"/>
      <c r="AE191" s="47" t="s">
        <v>0</v>
      </c>
      <c r="AF191" s="49">
        <v>1E-4</v>
      </c>
      <c r="AI191" s="47" t="s">
        <v>0</v>
      </c>
      <c r="AJ191" s="49">
        <v>1E-4</v>
      </c>
      <c r="AL191" s="12"/>
      <c r="AS191" s="47" t="s">
        <v>0</v>
      </c>
      <c r="AT191" s="49">
        <v>1E-4</v>
      </c>
      <c r="AW191" s="47" t="s">
        <v>0</v>
      </c>
      <c r="AX191" s="49">
        <v>1E-4</v>
      </c>
      <c r="AZ191" s="12"/>
    </row>
    <row r="192" spans="1:52" x14ac:dyDescent="0.25">
      <c r="A192" s="47" t="s">
        <v>1</v>
      </c>
      <c r="B192" s="49">
        <v>0.486737516869095</v>
      </c>
      <c r="E192" s="47" t="s">
        <v>1</v>
      </c>
      <c r="F192" s="49">
        <v>0.47964912280701699</v>
      </c>
      <c r="H192" s="12"/>
      <c r="P192" s="47" t="s">
        <v>1</v>
      </c>
      <c r="Q192" s="49">
        <v>0.47161605937921702</v>
      </c>
      <c r="T192" s="47" t="s">
        <v>1</v>
      </c>
      <c r="U192" s="49">
        <v>0.45982118758434498</v>
      </c>
      <c r="W192" s="12"/>
      <c r="AE192" s="47" t="s">
        <v>1</v>
      </c>
      <c r="AF192" s="49">
        <v>0.476039136302294</v>
      </c>
      <c r="AI192" s="47" t="s">
        <v>1</v>
      </c>
      <c r="AJ192" s="49">
        <v>0.46546896086369699</v>
      </c>
      <c r="AL192" s="12"/>
      <c r="AS192" s="47" t="s">
        <v>1</v>
      </c>
      <c r="AT192" s="49">
        <v>0.47319500674763798</v>
      </c>
      <c r="AW192" s="47" t="s">
        <v>1</v>
      </c>
      <c r="AX192" s="49">
        <v>0.45140013495276599</v>
      </c>
      <c r="AZ192" s="12"/>
    </row>
    <row r="193" spans="1:52" x14ac:dyDescent="0.25">
      <c r="A193" s="47"/>
      <c r="B193" s="49"/>
      <c r="E193" s="47"/>
      <c r="F193" s="49"/>
      <c r="H193" s="12"/>
      <c r="P193" s="47"/>
      <c r="Q193" s="49"/>
      <c r="T193" s="47"/>
      <c r="U193" s="49"/>
      <c r="W193" s="12"/>
      <c r="AE193" s="47"/>
      <c r="AF193" s="49"/>
      <c r="AI193" s="47"/>
      <c r="AJ193" s="49"/>
      <c r="AL193" s="12"/>
      <c r="AS193" s="47"/>
      <c r="AT193" s="49"/>
      <c r="AW193" s="47"/>
      <c r="AX193" s="49"/>
      <c r="AZ193" s="12"/>
    </row>
    <row r="194" spans="1:52" x14ac:dyDescent="0.25">
      <c r="A194" s="47" t="s">
        <v>0</v>
      </c>
      <c r="B194" s="49">
        <v>1E-3</v>
      </c>
      <c r="E194" s="47" t="s">
        <v>0</v>
      </c>
      <c r="F194" s="49">
        <v>1E-3</v>
      </c>
      <c r="H194" s="12"/>
      <c r="P194" s="47" t="s">
        <v>0</v>
      </c>
      <c r="Q194" s="49">
        <v>1E-3</v>
      </c>
      <c r="T194" s="47" t="s">
        <v>0</v>
      </c>
      <c r="U194" s="49">
        <v>1E-3</v>
      </c>
      <c r="W194" s="12"/>
      <c r="AE194" s="47" t="s">
        <v>0</v>
      </c>
      <c r="AF194" s="49">
        <v>1E-3</v>
      </c>
      <c r="AI194" s="47" t="s">
        <v>0</v>
      </c>
      <c r="AJ194" s="49">
        <v>1E-3</v>
      </c>
      <c r="AL194" s="12"/>
      <c r="AS194" s="47" t="s">
        <v>0</v>
      </c>
      <c r="AT194" s="49">
        <v>1E-3</v>
      </c>
      <c r="AW194" s="47" t="s">
        <v>0</v>
      </c>
      <c r="AX194" s="49">
        <v>1E-3</v>
      </c>
      <c r="AZ194" s="12"/>
    </row>
    <row r="195" spans="1:52" x14ac:dyDescent="0.25">
      <c r="A195" s="47" t="s">
        <v>1</v>
      </c>
      <c r="B195" s="49">
        <v>0.45344804318488502</v>
      </c>
      <c r="E195" s="47" t="s">
        <v>1</v>
      </c>
      <c r="F195" s="49">
        <v>0.46301956815114698</v>
      </c>
      <c r="H195" s="12"/>
      <c r="P195" s="47" t="s">
        <v>1</v>
      </c>
      <c r="Q195" s="49">
        <v>0.45538798920377799</v>
      </c>
      <c r="T195" s="47" t="s">
        <v>1</v>
      </c>
      <c r="U195" s="49">
        <v>0.441487854251012</v>
      </c>
      <c r="W195" s="12"/>
      <c r="AE195" s="47" t="s">
        <v>1</v>
      </c>
      <c r="AF195" s="49">
        <v>0.45604251012145702</v>
      </c>
      <c r="AI195" s="47" t="s">
        <v>1</v>
      </c>
      <c r="AJ195" s="49">
        <v>0.458232118758434</v>
      </c>
      <c r="AL195" s="12"/>
      <c r="AS195" s="47" t="s">
        <v>1</v>
      </c>
      <c r="AT195" s="49">
        <v>0.47333670715249598</v>
      </c>
      <c r="AW195" s="47" t="s">
        <v>1</v>
      </c>
      <c r="AX195" s="49">
        <v>0.466622807017543</v>
      </c>
      <c r="AZ195" s="12"/>
    </row>
    <row r="196" spans="1:52" x14ac:dyDescent="0.25">
      <c r="A196" s="47"/>
      <c r="B196" s="49"/>
      <c r="E196" s="47"/>
      <c r="F196" s="49"/>
      <c r="H196" s="12"/>
      <c r="P196" s="47"/>
      <c r="Q196" s="49"/>
      <c r="T196" s="47"/>
      <c r="U196" s="49"/>
      <c r="W196" s="12"/>
      <c r="AE196" s="47"/>
      <c r="AF196" s="49"/>
      <c r="AI196" s="47"/>
      <c r="AJ196" s="49"/>
      <c r="AL196" s="12"/>
      <c r="AS196" s="47"/>
      <c r="AT196" s="49"/>
      <c r="AW196" s="47"/>
      <c r="AX196" s="49"/>
      <c r="AZ196" s="12"/>
    </row>
    <row r="197" spans="1:52" x14ac:dyDescent="0.25">
      <c r="A197" s="47" t="s">
        <v>0</v>
      </c>
      <c r="B197" s="49">
        <v>0.01</v>
      </c>
      <c r="E197" s="47" t="s">
        <v>0</v>
      </c>
      <c r="F197" s="49">
        <v>0.01</v>
      </c>
      <c r="H197" s="12"/>
      <c r="P197" s="47" t="s">
        <v>0</v>
      </c>
      <c r="Q197" s="49">
        <v>0.01</v>
      </c>
      <c r="T197" s="47" t="s">
        <v>0</v>
      </c>
      <c r="U197" s="49">
        <v>0.01</v>
      </c>
      <c r="W197" s="12"/>
      <c r="AE197" s="47" t="s">
        <v>0</v>
      </c>
      <c r="AF197" s="49">
        <v>0.01</v>
      </c>
      <c r="AI197" s="47" t="s">
        <v>0</v>
      </c>
      <c r="AJ197" s="49">
        <v>0.01</v>
      </c>
      <c r="AL197" s="12"/>
      <c r="AS197" s="47" t="s">
        <v>0</v>
      </c>
      <c r="AT197" s="49">
        <v>0.01</v>
      </c>
      <c r="AW197" s="47" t="s">
        <v>0</v>
      </c>
      <c r="AX197" s="49">
        <v>0.01</v>
      </c>
      <c r="AZ197" s="12"/>
    </row>
    <row r="198" spans="1:52" x14ac:dyDescent="0.25">
      <c r="A198" s="47" t="s">
        <v>1</v>
      </c>
      <c r="B198" s="49">
        <v>0.451555330634278</v>
      </c>
      <c r="E198" s="47" t="s">
        <v>1</v>
      </c>
      <c r="F198" s="49">
        <v>0.46582658569500601</v>
      </c>
      <c r="H198" s="12"/>
      <c r="P198" s="47" t="s">
        <v>1</v>
      </c>
      <c r="Q198" s="49">
        <v>0.45595816464237499</v>
      </c>
      <c r="T198" s="47" t="s">
        <v>1</v>
      </c>
      <c r="U198" s="49">
        <v>0.44153171390013402</v>
      </c>
      <c r="W198" s="12"/>
      <c r="AE198" s="47" t="s">
        <v>1</v>
      </c>
      <c r="AF198" s="49">
        <v>0.45924763832658499</v>
      </c>
      <c r="AI198" s="47" t="s">
        <v>1</v>
      </c>
      <c r="AJ198" s="49">
        <v>0.45665317139001299</v>
      </c>
      <c r="AL198" s="12"/>
      <c r="AS198" s="47" t="s">
        <v>1</v>
      </c>
      <c r="AT198" s="49">
        <v>0.46363697705802898</v>
      </c>
      <c r="AW198" s="47" t="s">
        <v>1</v>
      </c>
      <c r="AX198" s="49">
        <v>0.462365047233468</v>
      </c>
      <c r="AZ198" s="12"/>
    </row>
    <row r="199" spans="1:52" x14ac:dyDescent="0.25">
      <c r="A199" s="47"/>
      <c r="B199" s="49"/>
      <c r="E199" s="47"/>
      <c r="F199" s="49"/>
      <c r="H199" s="12"/>
      <c r="P199" s="47"/>
      <c r="Q199" s="49"/>
      <c r="T199" s="47"/>
      <c r="U199" s="49"/>
      <c r="W199" s="12"/>
      <c r="AE199" s="47"/>
      <c r="AF199" s="49"/>
      <c r="AI199" s="47"/>
      <c r="AJ199" s="49"/>
      <c r="AL199" s="12"/>
      <c r="AS199" s="47"/>
      <c r="AT199" s="49"/>
      <c r="AW199" s="47"/>
      <c r="AX199" s="49"/>
      <c r="AZ199" s="12"/>
    </row>
    <row r="200" spans="1:52" x14ac:dyDescent="0.25">
      <c r="A200" s="47" t="s">
        <v>0</v>
      </c>
      <c r="B200" s="49">
        <v>0.1</v>
      </c>
      <c r="E200" s="47" t="s">
        <v>0</v>
      </c>
      <c r="F200" s="49">
        <v>0.1</v>
      </c>
      <c r="H200" s="12"/>
      <c r="P200" s="47" t="s">
        <v>0</v>
      </c>
      <c r="Q200" s="49">
        <v>0.1</v>
      </c>
      <c r="T200" s="47" t="s">
        <v>0</v>
      </c>
      <c r="U200" s="49">
        <v>0.1</v>
      </c>
      <c r="W200" s="12"/>
      <c r="AE200" s="47" t="s">
        <v>0</v>
      </c>
      <c r="AF200" s="49">
        <v>0.1</v>
      </c>
      <c r="AI200" s="47" t="s">
        <v>0</v>
      </c>
      <c r="AJ200" s="49">
        <v>0.1</v>
      </c>
      <c r="AL200" s="12"/>
      <c r="AS200" s="47" t="s">
        <v>0</v>
      </c>
      <c r="AT200" s="49">
        <v>0.1</v>
      </c>
      <c r="AW200" s="47" t="s">
        <v>0</v>
      </c>
      <c r="AX200" s="49">
        <v>0.1</v>
      </c>
      <c r="AZ200" s="12"/>
    </row>
    <row r="201" spans="1:52" x14ac:dyDescent="0.25">
      <c r="A201" s="47" t="s">
        <v>1</v>
      </c>
      <c r="B201" s="49">
        <v>0.45370445344129501</v>
      </c>
      <c r="E201" s="47" t="s">
        <v>1</v>
      </c>
      <c r="F201" s="49">
        <v>0.46424426450742201</v>
      </c>
      <c r="H201" s="12"/>
      <c r="P201" s="47" t="s">
        <v>1</v>
      </c>
      <c r="Q201" s="49">
        <v>0.45758097165991901</v>
      </c>
      <c r="T201" s="47" t="s">
        <v>1</v>
      </c>
      <c r="U201" s="49">
        <v>0.44043184885290099</v>
      </c>
      <c r="W201" s="12"/>
      <c r="AE201" s="47" t="s">
        <v>1</v>
      </c>
      <c r="AF201" s="49">
        <v>0.45872132253711201</v>
      </c>
      <c r="AI201" s="47" t="s">
        <v>1</v>
      </c>
      <c r="AJ201" s="49">
        <v>0.45608299595141699</v>
      </c>
      <c r="AL201" s="12"/>
      <c r="AS201" s="47" t="s">
        <v>1</v>
      </c>
      <c r="AT201" s="49">
        <v>0.46745276653171303</v>
      </c>
      <c r="AW201" s="47" t="s">
        <v>1</v>
      </c>
      <c r="AX201" s="49">
        <v>0.45837381916329201</v>
      </c>
      <c r="AZ201" s="12"/>
    </row>
    <row r="202" spans="1:52" x14ac:dyDescent="0.25">
      <c r="A202" s="47"/>
      <c r="B202" s="49"/>
      <c r="E202" s="47"/>
      <c r="F202" s="49"/>
      <c r="H202" s="12"/>
      <c r="P202" s="47"/>
      <c r="Q202" s="49"/>
      <c r="T202" s="47"/>
      <c r="U202" s="49"/>
      <c r="W202" s="12"/>
      <c r="AE202" s="47"/>
      <c r="AF202" s="49"/>
      <c r="AI202" s="47"/>
      <c r="AJ202" s="49"/>
      <c r="AL202" s="12"/>
      <c r="AS202" s="47"/>
      <c r="AT202" s="49"/>
      <c r="AW202" s="47"/>
      <c r="AX202" s="49"/>
      <c r="AZ202" s="12"/>
    </row>
    <row r="203" spans="1:52" x14ac:dyDescent="0.25">
      <c r="A203" s="47" t="s">
        <v>0</v>
      </c>
      <c r="B203" s="49">
        <v>1</v>
      </c>
      <c r="E203" s="47" t="s">
        <v>0</v>
      </c>
      <c r="F203" s="49">
        <v>1</v>
      </c>
      <c r="H203" s="12"/>
      <c r="P203" s="47" t="s">
        <v>0</v>
      </c>
      <c r="Q203" s="49">
        <v>1</v>
      </c>
      <c r="T203" s="47" t="s">
        <v>0</v>
      </c>
      <c r="U203" s="49">
        <v>1</v>
      </c>
      <c r="W203" s="12"/>
      <c r="AE203" s="47" t="s">
        <v>0</v>
      </c>
      <c r="AF203" s="49">
        <v>1</v>
      </c>
      <c r="AI203" s="47" t="s">
        <v>0</v>
      </c>
      <c r="AJ203" s="49">
        <v>1</v>
      </c>
      <c r="AL203" s="12"/>
      <c r="AS203" s="47" t="s">
        <v>0</v>
      </c>
      <c r="AT203" s="49">
        <v>1</v>
      </c>
      <c r="AW203" s="47" t="s">
        <v>0</v>
      </c>
      <c r="AX203" s="49">
        <v>1</v>
      </c>
      <c r="AZ203" s="12"/>
    </row>
    <row r="204" spans="1:52" x14ac:dyDescent="0.25">
      <c r="A204" s="47" t="s">
        <v>1</v>
      </c>
      <c r="B204" s="49">
        <v>0.44598515519568099</v>
      </c>
      <c r="E204" s="47" t="s">
        <v>1</v>
      </c>
      <c r="F204" s="49">
        <v>0.46244939271254998</v>
      </c>
      <c r="H204" s="12"/>
      <c r="P204" s="47" t="s">
        <v>1</v>
      </c>
      <c r="Q204" s="49">
        <v>0.45490215924426403</v>
      </c>
      <c r="T204" s="47" t="s">
        <v>1</v>
      </c>
      <c r="U204" s="49">
        <v>0.44311066126855603</v>
      </c>
      <c r="W204" s="12"/>
      <c r="AE204" s="47" t="s">
        <v>1</v>
      </c>
      <c r="AF204" s="49">
        <v>0.45121457489878503</v>
      </c>
      <c r="AI204" s="47" t="s">
        <v>1</v>
      </c>
      <c r="AJ204" s="49">
        <v>0.453232118758434</v>
      </c>
      <c r="AL204" s="12"/>
      <c r="AS204" s="47" t="s">
        <v>1</v>
      </c>
      <c r="AT204" s="49">
        <v>0.46582995951417</v>
      </c>
      <c r="AW204" s="47" t="s">
        <v>1</v>
      </c>
      <c r="AX204" s="49">
        <v>0.458943994601889</v>
      </c>
      <c r="AZ204" s="12"/>
    </row>
    <row r="205" spans="1:52" x14ac:dyDescent="0.25">
      <c r="A205" s="47"/>
      <c r="B205" s="49"/>
      <c r="E205" s="47"/>
      <c r="F205" s="49"/>
      <c r="H205" s="12"/>
      <c r="P205" s="47"/>
      <c r="Q205" s="49"/>
      <c r="T205" s="47"/>
      <c r="U205" s="49"/>
      <c r="W205" s="12"/>
      <c r="AE205" s="47"/>
      <c r="AF205" s="49"/>
      <c r="AI205" s="47"/>
      <c r="AJ205" s="49"/>
      <c r="AL205" s="12"/>
      <c r="AS205" s="47"/>
      <c r="AT205" s="49"/>
      <c r="AW205" s="47"/>
      <c r="AX205" s="49"/>
      <c r="AZ205" s="12"/>
    </row>
    <row r="206" spans="1:52" x14ac:dyDescent="0.25">
      <c r="A206" s="47" t="s">
        <v>0</v>
      </c>
      <c r="B206" s="49">
        <v>10</v>
      </c>
      <c r="E206" s="47" t="s">
        <v>0</v>
      </c>
      <c r="F206" s="49">
        <v>10</v>
      </c>
      <c r="H206" s="12"/>
      <c r="P206" s="47" t="s">
        <v>0</v>
      </c>
      <c r="Q206" s="49">
        <v>10</v>
      </c>
      <c r="T206" s="47" t="s">
        <v>0</v>
      </c>
      <c r="U206" s="49">
        <v>10</v>
      </c>
      <c r="W206" s="12"/>
      <c r="AE206" s="47" t="s">
        <v>0</v>
      </c>
      <c r="AF206" s="49">
        <v>10</v>
      </c>
      <c r="AI206" s="47" t="s">
        <v>0</v>
      </c>
      <c r="AJ206" s="49">
        <v>10</v>
      </c>
      <c r="AL206" s="12"/>
      <c r="AS206" s="47" t="s">
        <v>0</v>
      </c>
      <c r="AT206" s="49">
        <v>10</v>
      </c>
      <c r="AW206" s="47" t="s">
        <v>0</v>
      </c>
      <c r="AX206" s="49">
        <v>10</v>
      </c>
      <c r="AZ206" s="12"/>
    </row>
    <row r="207" spans="1:52" x14ac:dyDescent="0.25">
      <c r="A207" s="47" t="s">
        <v>1</v>
      </c>
      <c r="B207" s="49">
        <v>0.44659581646423702</v>
      </c>
      <c r="E207" s="47" t="s">
        <v>1</v>
      </c>
      <c r="F207" s="49">
        <v>0.46301956815114698</v>
      </c>
      <c r="H207" s="12"/>
      <c r="P207" s="47" t="s">
        <v>1</v>
      </c>
      <c r="Q207" s="49">
        <v>0.45007422402159197</v>
      </c>
      <c r="T207" s="47" t="s">
        <v>1</v>
      </c>
      <c r="U207" s="49">
        <v>0.440475708502024</v>
      </c>
      <c r="W207" s="12"/>
      <c r="AE207" s="47" t="s">
        <v>1</v>
      </c>
      <c r="AF207" s="49">
        <v>0.46034412955465498</v>
      </c>
      <c r="AI207" s="47" t="s">
        <v>1</v>
      </c>
      <c r="AJ207" s="49">
        <v>0.45270580296896001</v>
      </c>
      <c r="AL207" s="12"/>
      <c r="AS207" s="47" t="s">
        <v>1</v>
      </c>
      <c r="AT207" s="49">
        <v>0.46262483130904097</v>
      </c>
      <c r="AW207" s="47" t="s">
        <v>1</v>
      </c>
      <c r="AX207" s="49">
        <v>0.46394399460188901</v>
      </c>
      <c r="AZ207" s="12"/>
    </row>
    <row r="208" spans="1:52" x14ac:dyDescent="0.25">
      <c r="A208" s="4" t="s">
        <v>54</v>
      </c>
      <c r="B208" s="25"/>
      <c r="E208" s="4" t="s">
        <v>109</v>
      </c>
      <c r="F208" s="25"/>
      <c r="H208" s="12"/>
      <c r="P208" s="4" t="s">
        <v>44</v>
      </c>
      <c r="Q208" s="25"/>
      <c r="T208" s="4" t="s">
        <v>99</v>
      </c>
      <c r="U208" s="25"/>
      <c r="W208" s="12"/>
      <c r="AE208" s="4" t="s">
        <v>74</v>
      </c>
      <c r="AF208" s="25"/>
      <c r="AI208" s="4" t="s">
        <v>129</v>
      </c>
      <c r="AJ208" s="25"/>
      <c r="AL208" s="12"/>
      <c r="AS208" s="4" t="s">
        <v>64</v>
      </c>
      <c r="AT208" s="25"/>
      <c r="AW208" s="4" t="s">
        <v>119</v>
      </c>
      <c r="AX208" s="25"/>
      <c r="AZ208" s="12"/>
    </row>
    <row r="209" spans="1:52" x14ac:dyDescent="0.25">
      <c r="A209" s="4"/>
      <c r="B209" s="25"/>
      <c r="E209" s="4"/>
      <c r="F209" s="25"/>
      <c r="H209" s="12"/>
      <c r="P209" s="4"/>
      <c r="Q209" s="25"/>
      <c r="T209" s="4"/>
      <c r="U209" s="25"/>
      <c r="W209" s="12"/>
      <c r="AE209" s="4"/>
      <c r="AF209" s="25"/>
      <c r="AI209" s="4"/>
      <c r="AJ209" s="25"/>
      <c r="AL209" s="12"/>
      <c r="AS209" s="4"/>
      <c r="AT209" s="25"/>
      <c r="AW209" s="4"/>
      <c r="AX209" s="25"/>
      <c r="AZ209" s="12"/>
    </row>
    <row r="210" spans="1:52" x14ac:dyDescent="0.25">
      <c r="A210" s="4"/>
      <c r="B210" s="25"/>
      <c r="E210" s="4"/>
      <c r="F210" s="25"/>
      <c r="H210" s="12"/>
      <c r="P210" s="4"/>
      <c r="Q210" s="25"/>
      <c r="T210" s="4"/>
      <c r="U210" s="25"/>
      <c r="W210" s="12"/>
      <c r="AE210" s="4"/>
      <c r="AF210" s="25"/>
      <c r="AI210" s="4"/>
      <c r="AJ210" s="25"/>
      <c r="AL210" s="12"/>
      <c r="AS210" s="4"/>
      <c r="AT210" s="25"/>
      <c r="AW210" s="4"/>
      <c r="AX210" s="25"/>
      <c r="AZ210" s="12"/>
    </row>
    <row r="211" spans="1:52" x14ac:dyDescent="0.25">
      <c r="A211" s="50" t="s">
        <v>0</v>
      </c>
      <c r="B211" s="51">
        <v>1.0000000000000001E-5</v>
      </c>
      <c r="E211" s="50" t="s">
        <v>0</v>
      </c>
      <c r="F211" s="51">
        <v>1.0000000000000001E-5</v>
      </c>
      <c r="H211" s="12"/>
      <c r="P211" s="50" t="s">
        <v>0</v>
      </c>
      <c r="Q211" s="51">
        <v>1.0000000000000001E-5</v>
      </c>
      <c r="T211" s="50" t="s">
        <v>0</v>
      </c>
      <c r="U211" s="51">
        <v>1.0000000000000001E-5</v>
      </c>
      <c r="W211" s="12"/>
      <c r="AE211" s="50" t="s">
        <v>0</v>
      </c>
      <c r="AF211" s="51">
        <v>1.0000000000000001E-5</v>
      </c>
      <c r="AI211" s="50" t="s">
        <v>0</v>
      </c>
      <c r="AJ211" s="51">
        <v>1.0000000000000001E-5</v>
      </c>
      <c r="AL211" s="12"/>
      <c r="AS211" s="50" t="s">
        <v>0</v>
      </c>
      <c r="AT211" s="51">
        <v>1.0000000000000001E-5</v>
      </c>
      <c r="AW211" s="50" t="s">
        <v>0</v>
      </c>
      <c r="AX211" s="51">
        <v>1.0000000000000001E-5</v>
      </c>
      <c r="AZ211" s="12"/>
    </row>
    <row r="212" spans="1:52" x14ac:dyDescent="0.25">
      <c r="A212" s="50" t="s">
        <v>1</v>
      </c>
      <c r="B212" s="52">
        <v>0.46946018893387298</v>
      </c>
      <c r="E212" s="50" t="s">
        <v>1</v>
      </c>
      <c r="F212" s="52">
        <v>0.48991228070175402</v>
      </c>
      <c r="H212" s="12"/>
      <c r="P212" s="50" t="s">
        <v>1</v>
      </c>
      <c r="Q212" s="52">
        <v>0.453549257759784</v>
      </c>
      <c r="T212" s="50" t="s">
        <v>1</v>
      </c>
      <c r="U212" s="52">
        <v>0.46035087719298201</v>
      </c>
      <c r="W212" s="12"/>
      <c r="AE212" s="50" t="s">
        <v>1</v>
      </c>
      <c r="AF212" s="52">
        <v>0.491437246963562</v>
      </c>
      <c r="AI212" s="50" t="s">
        <v>1</v>
      </c>
      <c r="AJ212" s="52">
        <v>0.49578609986504701</v>
      </c>
      <c r="AL212" s="12"/>
      <c r="AS212" s="50" t="s">
        <v>1</v>
      </c>
      <c r="AT212" s="52">
        <v>0.46807354925775901</v>
      </c>
      <c r="AW212" s="50" t="s">
        <v>1</v>
      </c>
      <c r="AX212" s="52">
        <v>0.47566801619433202</v>
      </c>
      <c r="AZ212" s="12"/>
    </row>
    <row r="213" spans="1:52" x14ac:dyDescent="0.25">
      <c r="A213" s="50"/>
      <c r="B213" s="52"/>
      <c r="E213" s="50"/>
      <c r="F213" s="52"/>
      <c r="H213" s="12"/>
      <c r="P213" s="50"/>
      <c r="Q213" s="52"/>
      <c r="T213" s="50"/>
      <c r="U213" s="52"/>
      <c r="W213" s="12"/>
      <c r="AE213" s="50"/>
      <c r="AF213" s="52"/>
      <c r="AI213" s="50"/>
      <c r="AJ213" s="52"/>
      <c r="AL213" s="12"/>
      <c r="AS213" s="50"/>
      <c r="AT213" s="52"/>
      <c r="AW213" s="50"/>
      <c r="AX213" s="52"/>
      <c r="AZ213" s="12"/>
    </row>
    <row r="214" spans="1:52" x14ac:dyDescent="0.25">
      <c r="A214" s="50" t="s">
        <v>0</v>
      </c>
      <c r="B214" s="52">
        <v>1E-4</v>
      </c>
      <c r="E214" s="50" t="s">
        <v>0</v>
      </c>
      <c r="F214" s="52">
        <v>1E-4</v>
      </c>
      <c r="H214" s="12"/>
      <c r="P214" s="50" t="s">
        <v>0</v>
      </c>
      <c r="Q214" s="52">
        <v>1E-4</v>
      </c>
      <c r="T214" s="50" t="s">
        <v>0</v>
      </c>
      <c r="U214" s="52">
        <v>1E-4</v>
      </c>
      <c r="W214" s="12"/>
      <c r="AE214" s="50" t="s">
        <v>0</v>
      </c>
      <c r="AF214" s="52">
        <v>1E-4</v>
      </c>
      <c r="AI214" s="50" t="s">
        <v>0</v>
      </c>
      <c r="AJ214" s="52">
        <v>1E-4</v>
      </c>
      <c r="AL214" s="12"/>
      <c r="AS214" s="50" t="s">
        <v>0</v>
      </c>
      <c r="AT214" s="52">
        <v>1E-4</v>
      </c>
      <c r="AW214" s="50" t="s">
        <v>0</v>
      </c>
      <c r="AX214" s="52">
        <v>1E-4</v>
      </c>
      <c r="AZ214" s="12"/>
    </row>
    <row r="215" spans="1:52" x14ac:dyDescent="0.25">
      <c r="A215" s="50" t="s">
        <v>1</v>
      </c>
      <c r="B215" s="52">
        <v>0.45287786774628802</v>
      </c>
      <c r="E215" s="50" t="s">
        <v>1</v>
      </c>
      <c r="F215" s="52">
        <v>0.47007759784075498</v>
      </c>
      <c r="H215" s="12"/>
      <c r="P215" s="50" t="s">
        <v>1</v>
      </c>
      <c r="Q215" s="52">
        <v>0.45692307692307599</v>
      </c>
      <c r="T215" s="50" t="s">
        <v>1</v>
      </c>
      <c r="U215" s="52">
        <v>0.44582658569500599</v>
      </c>
      <c r="W215" s="12"/>
      <c r="AE215" s="50" t="s">
        <v>1</v>
      </c>
      <c r="AF215" s="52">
        <v>0.46823211875843401</v>
      </c>
      <c r="AI215" s="50" t="s">
        <v>1</v>
      </c>
      <c r="AJ215" s="52">
        <v>0.47911943319838002</v>
      </c>
      <c r="AL215" s="12"/>
      <c r="AS215" s="50" t="s">
        <v>1</v>
      </c>
      <c r="AT215" s="52">
        <v>0.45244939271255002</v>
      </c>
      <c r="AW215" s="50" t="s">
        <v>1</v>
      </c>
      <c r="AX215" s="52">
        <v>0.455526315789473</v>
      </c>
      <c r="AZ215" s="12"/>
    </row>
    <row r="216" spans="1:52" x14ac:dyDescent="0.25">
      <c r="A216" s="50"/>
      <c r="B216" s="52"/>
      <c r="E216" s="50"/>
      <c r="F216" s="52"/>
      <c r="H216" s="12"/>
      <c r="P216" s="50"/>
      <c r="Q216" s="52"/>
      <c r="T216" s="50"/>
      <c r="U216" s="52"/>
      <c r="W216" s="12"/>
      <c r="AE216" s="50"/>
      <c r="AF216" s="52"/>
      <c r="AI216" s="50"/>
      <c r="AJ216" s="52"/>
      <c r="AL216" s="12"/>
      <c r="AS216" s="50"/>
      <c r="AT216" s="52"/>
      <c r="AW216" s="50"/>
      <c r="AX216" s="52"/>
      <c r="AZ216" s="12"/>
    </row>
    <row r="217" spans="1:52" x14ac:dyDescent="0.25">
      <c r="A217" s="50" t="s">
        <v>0</v>
      </c>
      <c r="B217" s="52">
        <v>1E-3</v>
      </c>
      <c r="E217" s="50" t="s">
        <v>0</v>
      </c>
      <c r="F217" s="52">
        <v>1E-3</v>
      </c>
      <c r="H217" s="12"/>
      <c r="P217" s="50" t="s">
        <v>0</v>
      </c>
      <c r="Q217" s="52">
        <v>1E-3</v>
      </c>
      <c r="T217" s="50" t="s">
        <v>0</v>
      </c>
      <c r="U217" s="52">
        <v>1E-3</v>
      </c>
      <c r="W217" s="12"/>
      <c r="AE217" s="50" t="s">
        <v>0</v>
      </c>
      <c r="AF217" s="52">
        <v>1E-3</v>
      </c>
      <c r="AI217" s="50" t="s">
        <v>0</v>
      </c>
      <c r="AJ217" s="52">
        <v>1E-3</v>
      </c>
      <c r="AL217" s="12"/>
      <c r="AS217" s="50" t="s">
        <v>0</v>
      </c>
      <c r="AT217" s="52">
        <v>1E-3</v>
      </c>
      <c r="AW217" s="50" t="s">
        <v>0</v>
      </c>
      <c r="AX217" s="52">
        <v>1E-3</v>
      </c>
      <c r="AZ217" s="12"/>
    </row>
    <row r="218" spans="1:52" x14ac:dyDescent="0.25">
      <c r="A218" s="50" t="s">
        <v>1</v>
      </c>
      <c r="B218" s="52">
        <v>0.44616734143049902</v>
      </c>
      <c r="E218" s="50" t="s">
        <v>1</v>
      </c>
      <c r="F218" s="52">
        <v>0.46845479082321101</v>
      </c>
      <c r="H218" s="12"/>
      <c r="P218" s="50" t="s">
        <v>1</v>
      </c>
      <c r="Q218" s="52">
        <v>0.45051282051281999</v>
      </c>
      <c r="T218" s="50" t="s">
        <v>1</v>
      </c>
      <c r="U218" s="52">
        <v>0.444686234817813</v>
      </c>
      <c r="W218" s="12"/>
      <c r="AE218" s="50" t="s">
        <v>1</v>
      </c>
      <c r="AF218" s="52">
        <v>0.46221997300944601</v>
      </c>
      <c r="AI218" s="50" t="s">
        <v>1</v>
      </c>
      <c r="AJ218" s="52">
        <v>0.46174089068825902</v>
      </c>
      <c r="AL218" s="12"/>
      <c r="AS218" s="50" t="s">
        <v>1</v>
      </c>
      <c r="AT218" s="52">
        <v>0.45824561403508701</v>
      </c>
      <c r="AW218" s="50" t="s">
        <v>1</v>
      </c>
      <c r="AX218" s="52">
        <v>0.45118083670715198</v>
      </c>
      <c r="AZ218" s="12"/>
    </row>
    <row r="219" spans="1:52" x14ac:dyDescent="0.25">
      <c r="A219" s="50"/>
      <c r="B219" s="52"/>
      <c r="E219" s="50"/>
      <c r="F219" s="52"/>
      <c r="H219" s="12"/>
      <c r="P219" s="50"/>
      <c r="Q219" s="52"/>
      <c r="T219" s="50"/>
      <c r="U219" s="52"/>
      <c r="W219" s="12"/>
      <c r="AE219" s="50"/>
      <c r="AF219" s="52"/>
      <c r="AI219" s="50"/>
      <c r="AJ219" s="52"/>
      <c r="AL219" s="12"/>
      <c r="AS219" s="50"/>
      <c r="AT219" s="52"/>
      <c r="AW219" s="50"/>
      <c r="AX219" s="52"/>
      <c r="AZ219" s="12"/>
    </row>
    <row r="220" spans="1:52" x14ac:dyDescent="0.25">
      <c r="A220" s="50" t="s">
        <v>0</v>
      </c>
      <c r="B220" s="52">
        <v>0.01</v>
      </c>
      <c r="E220" s="50" t="s">
        <v>0</v>
      </c>
      <c r="F220" s="52">
        <v>0.01</v>
      </c>
      <c r="H220" s="12"/>
      <c r="P220" s="50" t="s">
        <v>0</v>
      </c>
      <c r="Q220" s="52">
        <v>0.01</v>
      </c>
      <c r="T220" s="50" t="s">
        <v>0</v>
      </c>
      <c r="U220" s="52">
        <v>0.01</v>
      </c>
      <c r="W220" s="12"/>
      <c r="AE220" s="50" t="s">
        <v>0</v>
      </c>
      <c r="AF220" s="52">
        <v>0.01</v>
      </c>
      <c r="AI220" s="50" t="s">
        <v>0</v>
      </c>
      <c r="AJ220" s="52">
        <v>0.01</v>
      </c>
      <c r="AL220" s="12"/>
      <c r="AS220" s="50" t="s">
        <v>0</v>
      </c>
      <c r="AT220" s="52">
        <v>0.01</v>
      </c>
      <c r="AW220" s="50" t="s">
        <v>0</v>
      </c>
      <c r="AX220" s="52">
        <v>0.01</v>
      </c>
      <c r="AZ220" s="12"/>
    </row>
    <row r="221" spans="1:52" x14ac:dyDescent="0.25">
      <c r="A221" s="50" t="s">
        <v>1</v>
      </c>
      <c r="B221" s="52">
        <v>0.44239541160593698</v>
      </c>
      <c r="E221" s="50" t="s">
        <v>1</v>
      </c>
      <c r="F221" s="52">
        <v>0.46577597840755702</v>
      </c>
      <c r="H221" s="12"/>
      <c r="P221" s="50" t="s">
        <v>1</v>
      </c>
      <c r="Q221" s="52">
        <v>0.45687921727395397</v>
      </c>
      <c r="T221" s="50" t="s">
        <v>1</v>
      </c>
      <c r="U221" s="52">
        <v>0.44736504723346798</v>
      </c>
      <c r="W221" s="12"/>
      <c r="AE221" s="50" t="s">
        <v>1</v>
      </c>
      <c r="AF221" s="52">
        <v>0.46893049932523601</v>
      </c>
      <c r="AI221" s="50" t="s">
        <v>1</v>
      </c>
      <c r="AJ221" s="52">
        <v>0.47034412955465499</v>
      </c>
      <c r="AL221" s="12"/>
      <c r="AS221" s="50" t="s">
        <v>1</v>
      </c>
      <c r="AT221" s="52">
        <v>0.453943994601889</v>
      </c>
      <c r="AW221" s="50" t="s">
        <v>1</v>
      </c>
      <c r="AX221" s="52">
        <v>0.45706477732793499</v>
      </c>
      <c r="AZ221" s="12"/>
    </row>
    <row r="222" spans="1:52" x14ac:dyDescent="0.25">
      <c r="A222" s="50"/>
      <c r="B222" s="52"/>
      <c r="E222" s="50"/>
      <c r="F222" s="52"/>
      <c r="H222" s="12"/>
      <c r="P222" s="50"/>
      <c r="Q222" s="52"/>
      <c r="T222" s="50"/>
      <c r="U222" s="52"/>
      <c r="W222" s="12"/>
      <c r="AE222" s="50"/>
      <c r="AF222" s="52"/>
      <c r="AI222" s="50"/>
      <c r="AJ222" s="52"/>
      <c r="AL222" s="12"/>
      <c r="AS222" s="50"/>
      <c r="AT222" s="52"/>
      <c r="AW222" s="50"/>
      <c r="AX222" s="52"/>
      <c r="AZ222" s="12"/>
    </row>
    <row r="223" spans="1:52" x14ac:dyDescent="0.25">
      <c r="A223" s="50" t="s">
        <v>0</v>
      </c>
      <c r="B223" s="52">
        <v>0.1</v>
      </c>
      <c r="C223" s="4"/>
      <c r="D223" s="4"/>
      <c r="E223" s="50" t="s">
        <v>0</v>
      </c>
      <c r="F223" s="52">
        <v>0.1</v>
      </c>
      <c r="G223" s="4"/>
      <c r="H223" s="12"/>
      <c r="P223" s="50" t="s">
        <v>0</v>
      </c>
      <c r="Q223" s="52">
        <v>0.1</v>
      </c>
      <c r="R223" s="4"/>
      <c r="S223" s="4"/>
      <c r="T223" s="50" t="s">
        <v>0</v>
      </c>
      <c r="U223" s="52">
        <v>0.1</v>
      </c>
      <c r="V223" s="4"/>
      <c r="W223" s="12"/>
      <c r="AE223" s="50" t="s">
        <v>0</v>
      </c>
      <c r="AF223" s="52">
        <v>0.1</v>
      </c>
      <c r="AG223" s="4"/>
      <c r="AH223" s="4"/>
      <c r="AI223" s="50" t="s">
        <v>0</v>
      </c>
      <c r="AJ223" s="52">
        <v>0.1</v>
      </c>
      <c r="AK223" s="4"/>
      <c r="AL223" s="12"/>
      <c r="AS223" s="50" t="s">
        <v>0</v>
      </c>
      <c r="AT223" s="52">
        <v>0.1</v>
      </c>
      <c r="AU223" s="4"/>
      <c r="AV223" s="4"/>
      <c r="AW223" s="50" t="s">
        <v>0</v>
      </c>
      <c r="AX223" s="52">
        <v>0.1</v>
      </c>
      <c r="AY223" s="4"/>
      <c r="AZ223" s="12"/>
    </row>
    <row r="224" spans="1:52" x14ac:dyDescent="0.25">
      <c r="A224" s="50" t="s">
        <v>1</v>
      </c>
      <c r="B224" s="52">
        <v>0.44673751686909502</v>
      </c>
      <c r="C224" s="4"/>
      <c r="D224" s="4"/>
      <c r="E224" s="50" t="s">
        <v>1</v>
      </c>
      <c r="F224" s="52">
        <v>0.45898110661268499</v>
      </c>
      <c r="G224" s="4"/>
      <c r="H224" s="12"/>
      <c r="P224" s="50" t="s">
        <v>1</v>
      </c>
      <c r="Q224" s="52">
        <v>0.44884615384615301</v>
      </c>
      <c r="R224" s="4"/>
      <c r="S224" s="4"/>
      <c r="T224" s="50" t="s">
        <v>1</v>
      </c>
      <c r="U224" s="52">
        <v>0.44253711201079599</v>
      </c>
      <c r="V224" s="4"/>
      <c r="W224" s="12"/>
      <c r="AE224" s="50" t="s">
        <v>1</v>
      </c>
      <c r="AF224" s="52">
        <v>0.47485492577597799</v>
      </c>
      <c r="AG224" s="4"/>
      <c r="AH224" s="4"/>
      <c r="AI224" s="50" t="s">
        <v>1</v>
      </c>
      <c r="AJ224" s="52">
        <v>0.46336369770580299</v>
      </c>
      <c r="AK224" s="4"/>
      <c r="AL224" s="12"/>
      <c r="AS224" s="50" t="s">
        <v>1</v>
      </c>
      <c r="AT224" s="52">
        <v>0.45403171390013403</v>
      </c>
      <c r="AU224" s="4"/>
      <c r="AV224" s="4"/>
      <c r="AW224" s="50" t="s">
        <v>1</v>
      </c>
      <c r="AX224" s="52">
        <v>0.45012820512820501</v>
      </c>
      <c r="AY224" s="4"/>
      <c r="AZ224" s="12"/>
    </row>
    <row r="225" spans="1:52" x14ac:dyDescent="0.25">
      <c r="A225" s="50"/>
      <c r="B225" s="52"/>
      <c r="C225" s="4"/>
      <c r="D225" s="4"/>
      <c r="E225" s="50"/>
      <c r="F225" s="52"/>
      <c r="G225" s="4"/>
      <c r="H225" s="12"/>
      <c r="P225" s="50"/>
      <c r="Q225" s="52"/>
      <c r="R225" s="4"/>
      <c r="S225" s="4"/>
      <c r="T225" s="50"/>
      <c r="U225" s="52"/>
      <c r="V225" s="4"/>
      <c r="W225" s="12"/>
      <c r="AE225" s="50"/>
      <c r="AF225" s="52"/>
      <c r="AG225" s="4"/>
      <c r="AH225" s="4"/>
      <c r="AI225" s="50"/>
      <c r="AJ225" s="52"/>
      <c r="AK225" s="4"/>
      <c r="AL225" s="12"/>
      <c r="AS225" s="50"/>
      <c r="AT225" s="52"/>
      <c r="AU225" s="4"/>
      <c r="AV225" s="4"/>
      <c r="AW225" s="50"/>
      <c r="AX225" s="52"/>
      <c r="AY225" s="4"/>
      <c r="AZ225" s="12"/>
    </row>
    <row r="226" spans="1:52" x14ac:dyDescent="0.25">
      <c r="A226" s="50" t="s">
        <v>0</v>
      </c>
      <c r="B226" s="52">
        <v>1</v>
      </c>
      <c r="C226" s="4"/>
      <c r="D226" s="4"/>
      <c r="E226" s="50" t="s">
        <v>0</v>
      </c>
      <c r="F226" s="52">
        <v>1</v>
      </c>
      <c r="G226" s="4"/>
      <c r="H226" s="12"/>
      <c r="P226" s="50" t="s">
        <v>0</v>
      </c>
      <c r="Q226" s="52">
        <v>1</v>
      </c>
      <c r="R226" s="4"/>
      <c r="S226" s="4"/>
      <c r="T226" s="50" t="s">
        <v>0</v>
      </c>
      <c r="U226" s="52">
        <v>1</v>
      </c>
      <c r="V226" s="4"/>
      <c r="W226" s="12"/>
      <c r="AE226" s="50" t="s">
        <v>0</v>
      </c>
      <c r="AF226" s="52">
        <v>1</v>
      </c>
      <c r="AG226" s="4"/>
      <c r="AH226" s="4"/>
      <c r="AI226" s="50" t="s">
        <v>0</v>
      </c>
      <c r="AJ226" s="52">
        <v>1</v>
      </c>
      <c r="AK226" s="4"/>
      <c r="AL226" s="12"/>
      <c r="AS226" s="50" t="s">
        <v>0</v>
      </c>
      <c r="AT226" s="52">
        <v>1</v>
      </c>
      <c r="AU226" s="4"/>
      <c r="AV226" s="4"/>
      <c r="AW226" s="50" t="s">
        <v>0</v>
      </c>
      <c r="AX226" s="52">
        <v>1</v>
      </c>
      <c r="AY226" s="4"/>
      <c r="AZ226" s="12"/>
    </row>
    <row r="227" spans="1:52" x14ac:dyDescent="0.25">
      <c r="A227" s="50" t="s">
        <v>1</v>
      </c>
      <c r="B227" s="52">
        <v>0.44779014844804299</v>
      </c>
      <c r="C227" s="4"/>
      <c r="D227" s="4"/>
      <c r="E227" s="50" t="s">
        <v>1</v>
      </c>
      <c r="F227" s="52">
        <v>0.46003373819163201</v>
      </c>
      <c r="G227" s="4"/>
      <c r="H227" s="12"/>
      <c r="P227" s="50" t="s">
        <v>1</v>
      </c>
      <c r="Q227" s="52">
        <v>0.454244264507422</v>
      </c>
      <c r="R227" s="4"/>
      <c r="S227" s="4"/>
      <c r="T227" s="50" t="s">
        <v>1</v>
      </c>
      <c r="U227" s="52">
        <v>0.44306342780026903</v>
      </c>
      <c r="V227" s="4"/>
      <c r="W227" s="12"/>
      <c r="AE227" s="50" t="s">
        <v>1</v>
      </c>
      <c r="AF227" s="52">
        <v>0.45901484480431798</v>
      </c>
      <c r="AG227" s="4"/>
      <c r="AH227" s="4"/>
      <c r="AI227" s="50" t="s">
        <v>1</v>
      </c>
      <c r="AJ227" s="52">
        <v>0.46174089068825902</v>
      </c>
      <c r="AK227" s="4"/>
      <c r="AL227" s="12"/>
      <c r="AS227" s="50" t="s">
        <v>1</v>
      </c>
      <c r="AT227" s="52">
        <v>0.454514170040485</v>
      </c>
      <c r="AU227" s="4"/>
      <c r="AV227" s="4"/>
      <c r="AW227" s="50" t="s">
        <v>1</v>
      </c>
      <c r="AX227" s="52">
        <v>0.44692307692307598</v>
      </c>
      <c r="AY227" s="4"/>
      <c r="AZ227" s="12"/>
    </row>
    <row r="228" spans="1:52" x14ac:dyDescent="0.25">
      <c r="A228" s="50"/>
      <c r="B228" s="52"/>
      <c r="C228" s="4"/>
      <c r="D228" s="4"/>
      <c r="E228" s="50"/>
      <c r="F228" s="52"/>
      <c r="G228" s="4"/>
      <c r="H228" s="12"/>
      <c r="P228" s="50"/>
      <c r="Q228" s="52"/>
      <c r="R228" s="4"/>
      <c r="S228" s="4"/>
      <c r="T228" s="50"/>
      <c r="U228" s="52"/>
      <c r="V228" s="4"/>
      <c r="W228" s="12"/>
      <c r="AE228" s="50"/>
      <c r="AF228" s="52"/>
      <c r="AG228" s="4"/>
      <c r="AH228" s="4"/>
      <c r="AI228" s="50"/>
      <c r="AJ228" s="52"/>
      <c r="AK228" s="4"/>
      <c r="AL228" s="12"/>
      <c r="AS228" s="50"/>
      <c r="AT228" s="52"/>
      <c r="AU228" s="4"/>
      <c r="AV228" s="4"/>
      <c r="AW228" s="50"/>
      <c r="AX228" s="52"/>
      <c r="AY228" s="4"/>
      <c r="AZ228" s="12"/>
    </row>
    <row r="229" spans="1:52" x14ac:dyDescent="0.25">
      <c r="A229" s="50" t="s">
        <v>0</v>
      </c>
      <c r="B229" s="52">
        <v>10</v>
      </c>
      <c r="C229" s="4"/>
      <c r="D229" s="4"/>
      <c r="E229" s="50" t="s">
        <v>0</v>
      </c>
      <c r="F229" s="52">
        <v>10</v>
      </c>
      <c r="G229" s="4"/>
      <c r="H229" s="12"/>
      <c r="P229" s="50" t="s">
        <v>0</v>
      </c>
      <c r="Q229" s="52">
        <v>10</v>
      </c>
      <c r="R229" s="4"/>
      <c r="S229" s="4"/>
      <c r="T229" s="50" t="s">
        <v>0</v>
      </c>
      <c r="U229" s="52">
        <v>10</v>
      </c>
      <c r="V229" s="4"/>
      <c r="W229" s="12"/>
      <c r="AE229" s="50" t="s">
        <v>0</v>
      </c>
      <c r="AF229" s="52">
        <v>10</v>
      </c>
      <c r="AG229" s="4"/>
      <c r="AH229" s="4"/>
      <c r="AI229" s="50" t="s">
        <v>0</v>
      </c>
      <c r="AJ229" s="52">
        <v>10</v>
      </c>
      <c r="AK229" s="4"/>
      <c r="AL229" s="12"/>
      <c r="AS229" s="50" t="s">
        <v>0</v>
      </c>
      <c r="AT229" s="52">
        <v>10</v>
      </c>
      <c r="AU229" s="4"/>
      <c r="AV229" s="4"/>
      <c r="AW229" s="50" t="s">
        <v>0</v>
      </c>
      <c r="AX229" s="52">
        <v>10</v>
      </c>
      <c r="AY229" s="4"/>
      <c r="AZ229" s="12"/>
    </row>
    <row r="230" spans="1:52" x14ac:dyDescent="0.25">
      <c r="A230" s="50" t="s">
        <v>1</v>
      </c>
      <c r="B230" s="52">
        <v>0.44836032388663899</v>
      </c>
      <c r="C230" s="4"/>
      <c r="D230" s="4"/>
      <c r="E230" s="50" t="s">
        <v>1</v>
      </c>
      <c r="F230" s="52">
        <v>0.45739878542510098</v>
      </c>
      <c r="G230" s="4"/>
      <c r="H230" s="12"/>
      <c r="P230" s="50" t="s">
        <v>1</v>
      </c>
      <c r="Q230" s="52">
        <v>0.45582321187584302</v>
      </c>
      <c r="R230" s="4"/>
      <c r="S230" s="4"/>
      <c r="T230" s="50" t="s">
        <v>1</v>
      </c>
      <c r="U230" s="52">
        <v>0.444686234817813</v>
      </c>
      <c r="V230" s="4"/>
      <c r="W230" s="12"/>
      <c r="AE230" s="50" t="s">
        <v>1</v>
      </c>
      <c r="AF230" s="52">
        <v>0.463060053981106</v>
      </c>
      <c r="AG230" s="4"/>
      <c r="AH230" s="4"/>
      <c r="AI230" s="50" t="s">
        <v>1</v>
      </c>
      <c r="AJ230" s="52">
        <v>0.46872132253711202</v>
      </c>
      <c r="AK230" s="4"/>
      <c r="AL230" s="12"/>
      <c r="AS230" s="50" t="s">
        <v>1</v>
      </c>
      <c r="AT230" s="52">
        <v>0.452361673414305</v>
      </c>
      <c r="AU230" s="4"/>
      <c r="AV230" s="4"/>
      <c r="AW230" s="50" t="s">
        <v>1</v>
      </c>
      <c r="AX230" s="52">
        <v>0.44955802968960801</v>
      </c>
      <c r="AY230" s="4"/>
      <c r="AZ230" s="12"/>
    </row>
    <row r="231" spans="1:52" x14ac:dyDescent="0.25">
      <c r="A231" s="4"/>
      <c r="B231" s="25"/>
      <c r="C231" s="4"/>
      <c r="D231" s="4"/>
      <c r="E231" s="4"/>
      <c r="F231" s="25"/>
      <c r="G231" s="4"/>
      <c r="H231" s="12"/>
      <c r="P231" s="4"/>
      <c r="Q231" s="25"/>
      <c r="R231" s="4"/>
      <c r="S231" s="4"/>
      <c r="T231" s="4"/>
      <c r="U231" s="25"/>
      <c r="V231" s="4"/>
      <c r="W231" s="12"/>
      <c r="AE231" s="4"/>
      <c r="AF231" s="25"/>
      <c r="AG231" s="4"/>
      <c r="AH231" s="4"/>
      <c r="AI231" s="4"/>
      <c r="AJ231" s="25"/>
      <c r="AK231" s="4"/>
      <c r="AL231" s="12"/>
      <c r="AS231" s="4"/>
      <c r="AT231" s="25"/>
      <c r="AU231" s="4"/>
      <c r="AV231" s="4"/>
      <c r="AW231" s="4"/>
      <c r="AX231" s="25"/>
      <c r="AY231" s="4"/>
      <c r="AZ231" s="12"/>
    </row>
    <row r="232" spans="1:52" x14ac:dyDescent="0.25">
      <c r="A232" s="4"/>
      <c r="B232" s="25"/>
      <c r="C232" s="4"/>
      <c r="D232" s="4"/>
      <c r="E232" s="4"/>
      <c r="F232" s="25"/>
      <c r="G232" s="4"/>
      <c r="H232" s="12"/>
      <c r="P232" s="4"/>
      <c r="Q232" s="25"/>
      <c r="R232" s="4"/>
      <c r="S232" s="4"/>
      <c r="T232" s="4"/>
      <c r="U232" s="25"/>
      <c r="V232" s="4"/>
      <c r="W232" s="12"/>
      <c r="AE232" s="4"/>
      <c r="AF232" s="25"/>
      <c r="AG232" s="4"/>
      <c r="AH232" s="4"/>
      <c r="AI232" s="4"/>
      <c r="AJ232" s="25"/>
      <c r="AK232" s="4"/>
      <c r="AL232" s="12"/>
      <c r="AS232" s="4"/>
      <c r="AT232" s="25"/>
      <c r="AU232" s="4"/>
      <c r="AV232" s="4"/>
      <c r="AW232" s="4"/>
      <c r="AX232" s="25"/>
      <c r="AY232" s="4"/>
      <c r="AZ232" s="12"/>
    </row>
    <row r="233" spans="1:52" x14ac:dyDescent="0.25">
      <c r="A233" s="4"/>
      <c r="B233" s="25"/>
      <c r="C233" s="4"/>
      <c r="D233" s="4"/>
      <c r="E233" s="4"/>
      <c r="F233" s="25"/>
      <c r="G233" s="4"/>
      <c r="H233" s="12"/>
      <c r="P233" s="4"/>
      <c r="Q233" s="25"/>
      <c r="R233" s="4"/>
      <c r="S233" s="4"/>
      <c r="T233" s="4"/>
      <c r="U233" s="25"/>
      <c r="V233" s="4"/>
      <c r="W233" s="12"/>
      <c r="AE233" s="4"/>
      <c r="AF233" s="25"/>
      <c r="AG233" s="4"/>
      <c r="AH233" s="4"/>
      <c r="AI233" s="4"/>
      <c r="AJ233" s="25"/>
      <c r="AK233" s="4"/>
      <c r="AL233" s="12"/>
      <c r="AS233" s="4"/>
      <c r="AT233" s="25"/>
      <c r="AU233" s="4"/>
      <c r="AV233" s="4"/>
      <c r="AW233" s="4"/>
      <c r="AX233" s="25"/>
      <c r="AY233" s="4"/>
      <c r="AZ233" s="12"/>
    </row>
    <row r="234" spans="1:52" x14ac:dyDescent="0.25">
      <c r="A234" s="4"/>
      <c r="B234" s="25"/>
      <c r="C234" s="4"/>
      <c r="D234" s="4"/>
      <c r="E234" s="4"/>
      <c r="F234" s="25"/>
      <c r="G234" s="4"/>
      <c r="H234" s="12"/>
      <c r="P234" s="4"/>
      <c r="Q234" s="25"/>
      <c r="R234" s="4"/>
      <c r="S234" s="4"/>
      <c r="T234" s="4"/>
      <c r="U234" s="25"/>
      <c r="V234" s="4"/>
      <c r="W234" s="12"/>
      <c r="AE234" s="4"/>
      <c r="AF234" s="25"/>
      <c r="AG234" s="4"/>
      <c r="AH234" s="4"/>
      <c r="AI234" s="4"/>
      <c r="AJ234" s="25"/>
      <c r="AK234" s="4"/>
      <c r="AL234" s="12"/>
      <c r="AS234" s="4"/>
      <c r="AT234" s="25"/>
      <c r="AU234" s="4"/>
      <c r="AV234" s="4"/>
      <c r="AW234" s="4"/>
      <c r="AX234" s="25"/>
      <c r="AY234" s="4"/>
      <c r="AZ234" s="12"/>
    </row>
    <row r="235" spans="1:52" x14ac:dyDescent="0.25">
      <c r="A235" s="4"/>
      <c r="B235" s="25"/>
      <c r="C235" s="4"/>
      <c r="D235" s="4"/>
      <c r="E235" s="4"/>
      <c r="F235" s="25"/>
      <c r="G235" s="4"/>
      <c r="H235" s="12"/>
      <c r="P235" s="4"/>
      <c r="Q235" s="25"/>
      <c r="R235" s="4"/>
      <c r="S235" s="4"/>
      <c r="T235" s="4"/>
      <c r="U235" s="25"/>
      <c r="V235" s="4"/>
      <c r="W235" s="12"/>
      <c r="AE235" s="4"/>
      <c r="AF235" s="25"/>
      <c r="AG235" s="4"/>
      <c r="AH235" s="4"/>
      <c r="AI235" s="4"/>
      <c r="AJ235" s="25"/>
      <c r="AK235" s="4"/>
      <c r="AL235" s="12"/>
      <c r="AS235" s="4"/>
      <c r="AT235" s="25"/>
      <c r="AU235" s="4"/>
      <c r="AV235" s="4"/>
      <c r="AW235" s="4"/>
      <c r="AX235" s="25"/>
      <c r="AY235" s="4"/>
      <c r="AZ235" s="12"/>
    </row>
    <row r="236" spans="1:52" x14ac:dyDescent="0.25">
      <c r="A236" s="4"/>
      <c r="B236" s="25"/>
      <c r="C236" s="4"/>
      <c r="D236" s="4"/>
      <c r="E236" s="4"/>
      <c r="F236" s="25"/>
      <c r="G236" s="4"/>
      <c r="H236" s="12"/>
      <c r="P236" s="4"/>
      <c r="Q236" s="25"/>
      <c r="R236" s="4"/>
      <c r="S236" s="4"/>
      <c r="T236" s="4"/>
      <c r="U236" s="25"/>
      <c r="V236" s="4"/>
      <c r="W236" s="12"/>
      <c r="AE236" s="4"/>
      <c r="AF236" s="25"/>
      <c r="AG236" s="4"/>
      <c r="AH236" s="4"/>
      <c r="AI236" s="4"/>
      <c r="AJ236" s="25"/>
      <c r="AK236" s="4"/>
      <c r="AL236" s="12"/>
      <c r="AS236" s="4"/>
      <c r="AT236" s="25"/>
      <c r="AU236" s="4"/>
      <c r="AV236" s="4"/>
      <c r="AW236" s="4"/>
      <c r="AX236" s="25"/>
      <c r="AY236" s="4"/>
      <c r="AZ236" s="12"/>
    </row>
    <row r="237" spans="1:52" x14ac:dyDescent="0.25">
      <c r="A237" s="4"/>
      <c r="B237" s="25"/>
      <c r="C237" s="4"/>
      <c r="D237" s="4"/>
      <c r="E237" s="4"/>
      <c r="F237" s="25"/>
      <c r="G237" s="4"/>
      <c r="H237" s="12"/>
      <c r="P237" s="4"/>
      <c r="Q237" s="25"/>
      <c r="R237" s="4"/>
      <c r="S237" s="4"/>
      <c r="T237" s="4"/>
      <c r="U237" s="25"/>
      <c r="V237" s="4"/>
      <c r="W237" s="12"/>
      <c r="AE237" s="4"/>
      <c r="AF237" s="25"/>
      <c r="AG237" s="4"/>
      <c r="AH237" s="4"/>
      <c r="AI237" s="4"/>
      <c r="AJ237" s="25"/>
      <c r="AK237" s="4"/>
      <c r="AL237" s="12"/>
      <c r="AS237" s="4"/>
      <c r="AT237" s="25"/>
      <c r="AU237" s="4"/>
      <c r="AV237" s="4"/>
      <c r="AW237" s="4"/>
      <c r="AX237" s="25"/>
      <c r="AY237" s="4"/>
      <c r="AZ237" s="12"/>
    </row>
    <row r="238" spans="1:52" x14ac:dyDescent="0.25">
      <c r="A238" s="4"/>
      <c r="B238" s="25"/>
      <c r="C238" s="4"/>
      <c r="D238" s="4"/>
      <c r="E238" s="4"/>
      <c r="F238" s="25"/>
      <c r="G238" s="4"/>
      <c r="H238" s="12"/>
      <c r="P238" s="4"/>
      <c r="Q238" s="25"/>
      <c r="R238" s="4"/>
      <c r="S238" s="4"/>
      <c r="T238" s="4"/>
      <c r="U238" s="25"/>
      <c r="V238" s="4"/>
      <c r="W238" s="12"/>
      <c r="AE238" s="4"/>
      <c r="AF238" s="25"/>
      <c r="AG238" s="4"/>
      <c r="AH238" s="4"/>
      <c r="AI238" s="4"/>
      <c r="AJ238" s="25"/>
      <c r="AK238" s="4"/>
      <c r="AL238" s="12"/>
      <c r="AS238" s="4"/>
      <c r="AT238" s="25"/>
      <c r="AU238" s="4"/>
      <c r="AV238" s="4"/>
      <c r="AW238" s="4"/>
      <c r="AX238" s="25"/>
      <c r="AY238" s="4"/>
      <c r="AZ238" s="12"/>
    </row>
    <row r="239" spans="1:52" x14ac:dyDescent="0.25">
      <c r="A239" s="4"/>
      <c r="B239" s="25"/>
      <c r="C239" s="4"/>
      <c r="D239" s="4"/>
      <c r="E239" s="4"/>
      <c r="F239" s="25"/>
      <c r="G239" s="4"/>
      <c r="H239" s="12"/>
      <c r="P239" s="4"/>
      <c r="Q239" s="25"/>
      <c r="R239" s="4"/>
      <c r="S239" s="4"/>
      <c r="T239" s="4"/>
      <c r="U239" s="25"/>
      <c r="V239" s="4"/>
      <c r="W239" s="12"/>
      <c r="AE239" s="4"/>
      <c r="AF239" s="25"/>
      <c r="AG239" s="4"/>
      <c r="AH239" s="4"/>
      <c r="AI239" s="4"/>
      <c r="AJ239" s="25"/>
      <c r="AK239" s="4"/>
      <c r="AL239" s="12"/>
      <c r="AS239" s="4"/>
      <c r="AT239" s="25"/>
      <c r="AU239" s="4"/>
      <c r="AV239" s="4"/>
      <c r="AW239" s="4"/>
      <c r="AX239" s="25"/>
      <c r="AY239" s="4"/>
      <c r="AZ239" s="12"/>
    </row>
    <row r="240" spans="1:52" x14ac:dyDescent="0.25">
      <c r="A240" s="4"/>
      <c r="B240" s="25"/>
      <c r="C240" s="4"/>
      <c r="D240" s="4"/>
      <c r="E240" s="4"/>
      <c r="F240" s="25"/>
      <c r="G240" s="4"/>
      <c r="H240" s="12"/>
      <c r="P240" s="4"/>
      <c r="Q240" s="25"/>
      <c r="R240" s="4"/>
      <c r="S240" s="4"/>
      <c r="T240" s="4"/>
      <c r="U240" s="25"/>
      <c r="V240" s="4"/>
      <c r="W240" s="12"/>
      <c r="AE240" s="4"/>
      <c r="AF240" s="25"/>
      <c r="AG240" s="4"/>
      <c r="AH240" s="4"/>
      <c r="AI240" s="4"/>
      <c r="AJ240" s="25"/>
      <c r="AK240" s="4"/>
      <c r="AL240" s="12"/>
      <c r="AS240" s="4"/>
      <c r="AT240" s="25"/>
      <c r="AU240" s="4"/>
      <c r="AV240" s="4"/>
      <c r="AW240" s="4"/>
      <c r="AX240" s="25"/>
      <c r="AY240" s="4"/>
      <c r="AZ240" s="12"/>
    </row>
    <row r="241" spans="1:52" x14ac:dyDescent="0.25">
      <c r="A241" s="4"/>
      <c r="B241" s="25"/>
      <c r="C241" s="4"/>
      <c r="D241" s="4"/>
      <c r="E241" s="4"/>
      <c r="F241" s="25"/>
      <c r="G241" s="4"/>
      <c r="H241" s="12"/>
      <c r="P241" s="4"/>
      <c r="Q241" s="25"/>
      <c r="R241" s="4"/>
      <c r="S241" s="4"/>
      <c r="T241" s="4"/>
      <c r="U241" s="25"/>
      <c r="V241" s="4"/>
      <c r="W241" s="12"/>
      <c r="AE241" s="4"/>
      <c r="AF241" s="25"/>
      <c r="AG241" s="4"/>
      <c r="AH241" s="4"/>
      <c r="AI241" s="4"/>
      <c r="AJ241" s="25"/>
      <c r="AK241" s="4"/>
      <c r="AL241" s="12"/>
      <c r="AS241" s="4"/>
      <c r="AT241" s="25"/>
      <c r="AU241" s="4"/>
      <c r="AV241" s="4"/>
      <c r="AW241" s="4"/>
      <c r="AX241" s="25"/>
      <c r="AY241" s="4"/>
      <c r="AZ241" s="12"/>
    </row>
    <row r="242" spans="1:52" x14ac:dyDescent="0.25">
      <c r="A242" s="4"/>
      <c r="B242" s="25"/>
      <c r="C242" s="4"/>
      <c r="D242" s="4"/>
      <c r="E242" s="4"/>
      <c r="F242" s="25"/>
      <c r="G242" s="4"/>
      <c r="H242" s="12"/>
      <c r="P242" s="4"/>
      <c r="Q242" s="25"/>
      <c r="R242" s="4"/>
      <c r="S242" s="4"/>
      <c r="T242" s="4"/>
      <c r="U242" s="25"/>
      <c r="V242" s="4"/>
      <c r="W242" s="12"/>
      <c r="AE242" s="4"/>
      <c r="AF242" s="25"/>
      <c r="AG242" s="4"/>
      <c r="AH242" s="4"/>
      <c r="AI242" s="4"/>
      <c r="AJ242" s="25"/>
      <c r="AK242" s="4"/>
      <c r="AL242" s="12"/>
      <c r="AS242" s="4"/>
      <c r="AT242" s="25"/>
      <c r="AU242" s="4"/>
      <c r="AV242" s="4"/>
      <c r="AW242" s="4"/>
      <c r="AX242" s="25"/>
      <c r="AY242" s="4"/>
      <c r="AZ242" s="12"/>
    </row>
    <row r="243" spans="1:52" x14ac:dyDescent="0.25">
      <c r="A243" s="4"/>
      <c r="B243" s="25"/>
      <c r="C243" s="4"/>
      <c r="D243" s="4"/>
      <c r="E243" s="4"/>
      <c r="F243" s="25"/>
      <c r="G243" s="4"/>
      <c r="H243" s="12"/>
      <c r="P243" s="4"/>
      <c r="Q243" s="25"/>
      <c r="R243" s="4"/>
      <c r="S243" s="4"/>
      <c r="T243" s="4"/>
      <c r="U243" s="25"/>
      <c r="V243" s="4"/>
      <c r="W243" s="12"/>
      <c r="AE243" s="4"/>
      <c r="AF243" s="25"/>
      <c r="AG243" s="4"/>
      <c r="AH243" s="4"/>
      <c r="AI243" s="4"/>
      <c r="AJ243" s="25"/>
      <c r="AK243" s="4"/>
      <c r="AL243" s="12"/>
      <c r="AS243" s="4"/>
      <c r="AT243" s="25"/>
      <c r="AU243" s="4"/>
      <c r="AV243" s="4"/>
      <c r="AW243" s="4"/>
      <c r="AX243" s="25"/>
      <c r="AY243" s="4"/>
      <c r="AZ243" s="12"/>
    </row>
    <row r="244" spans="1:52" x14ac:dyDescent="0.25">
      <c r="A244" s="4"/>
      <c r="B244" s="25"/>
      <c r="C244" s="4"/>
      <c r="D244" s="4"/>
      <c r="E244" s="4"/>
      <c r="F244" s="25"/>
      <c r="G244" s="4"/>
      <c r="H244" s="12"/>
      <c r="P244" s="4"/>
      <c r="Q244" s="25"/>
      <c r="R244" s="4"/>
      <c r="S244" s="4"/>
      <c r="T244" s="4"/>
      <c r="U244" s="25"/>
      <c r="V244" s="4"/>
      <c r="W244" s="12"/>
      <c r="AE244" s="4"/>
      <c r="AF244" s="25"/>
      <c r="AG244" s="4"/>
      <c r="AH244" s="4"/>
      <c r="AI244" s="4"/>
      <c r="AJ244" s="25"/>
      <c r="AK244" s="4"/>
      <c r="AL244" s="12"/>
      <c r="AS244" s="4"/>
      <c r="AT244" s="25"/>
      <c r="AU244" s="4"/>
      <c r="AV244" s="4"/>
      <c r="AW244" s="4"/>
      <c r="AX244" s="25"/>
      <c r="AY244" s="4"/>
      <c r="AZ244" s="12"/>
    </row>
    <row r="245" spans="1:52" x14ac:dyDescent="0.25">
      <c r="A245" s="4"/>
      <c r="B245" s="25"/>
      <c r="C245" s="4"/>
      <c r="D245" s="4"/>
      <c r="E245" s="4"/>
      <c r="F245" s="25"/>
      <c r="G245" s="4"/>
      <c r="H245" s="12"/>
      <c r="P245" s="4"/>
      <c r="Q245" s="25"/>
      <c r="R245" s="4"/>
      <c r="S245" s="4"/>
      <c r="T245" s="4"/>
      <c r="U245" s="25"/>
      <c r="V245" s="4"/>
      <c r="W245" s="12"/>
      <c r="AE245" s="4"/>
      <c r="AF245" s="25"/>
      <c r="AG245" s="4"/>
      <c r="AH245" s="4"/>
      <c r="AI245" s="4"/>
      <c r="AJ245" s="25"/>
      <c r="AK245" s="4"/>
      <c r="AL245" s="12"/>
      <c r="AS245" s="4"/>
      <c r="AT245" s="25"/>
      <c r="AU245" s="4"/>
      <c r="AV245" s="4"/>
      <c r="AW245" s="4"/>
      <c r="AX245" s="25"/>
      <c r="AY245" s="4"/>
      <c r="AZ245" s="12"/>
    </row>
    <row r="246" spans="1:52" x14ac:dyDescent="0.25">
      <c r="B246" s="5"/>
      <c r="F246" s="5"/>
      <c r="H246" s="12"/>
      <c r="P246" s="4"/>
      <c r="Q246" s="25"/>
      <c r="T246" s="4"/>
      <c r="U246" s="25"/>
      <c r="W246" s="12"/>
      <c r="AF246" s="5"/>
      <c r="AI246" s="4"/>
      <c r="AJ246" s="25"/>
      <c r="AL246" s="12"/>
      <c r="AS246" s="4"/>
      <c r="AT246" s="25"/>
      <c r="AW246" s="4"/>
      <c r="AX246" s="25"/>
      <c r="AZ246" s="12"/>
    </row>
    <row r="247" spans="1:52" x14ac:dyDescent="0.25">
      <c r="B247" s="5"/>
      <c r="F247" s="5"/>
      <c r="H247" s="12"/>
      <c r="P247" s="4"/>
      <c r="Q247" s="25"/>
      <c r="T247" s="4"/>
      <c r="U247" s="25"/>
      <c r="W247" s="12"/>
      <c r="AF247" s="5"/>
      <c r="AI247" s="4"/>
      <c r="AJ247" s="25"/>
      <c r="AL247" s="12"/>
      <c r="AS247" s="4"/>
      <c r="AT247" s="25"/>
      <c r="AW247" s="4"/>
      <c r="AX247" s="25"/>
      <c r="AZ247" s="12"/>
    </row>
    <row r="248" spans="1:52" x14ac:dyDescent="0.25">
      <c r="B248" s="5"/>
      <c r="F248" s="5"/>
      <c r="H248" s="12"/>
      <c r="P248" s="4"/>
      <c r="Q248" s="25"/>
      <c r="T248" s="4"/>
      <c r="U248" s="25"/>
      <c r="W248" s="12"/>
      <c r="AF248" s="5"/>
      <c r="AI248" s="4"/>
      <c r="AJ248" s="25"/>
      <c r="AL248" s="12"/>
      <c r="AS248" s="4"/>
      <c r="AT248" s="25"/>
      <c r="AW248" s="4"/>
      <c r="AX248" s="25"/>
      <c r="AZ248" s="12"/>
    </row>
    <row r="249" spans="1:52" x14ac:dyDescent="0.25">
      <c r="B249" s="5"/>
      <c r="F249" s="5"/>
      <c r="H249" s="12"/>
      <c r="P249" s="4"/>
      <c r="Q249" s="25"/>
      <c r="T249" s="4"/>
      <c r="U249" s="25"/>
      <c r="W249" s="12"/>
      <c r="AF249" s="5"/>
      <c r="AI249" s="4"/>
      <c r="AJ249" s="25"/>
      <c r="AL249" s="12"/>
      <c r="AS249" s="4"/>
      <c r="AT249" s="25"/>
      <c r="AW249" s="4"/>
      <c r="AX249" s="25"/>
      <c r="AZ249" s="12"/>
    </row>
    <row r="250" spans="1:52" x14ac:dyDescent="0.25">
      <c r="B250" s="5"/>
      <c r="F250" s="5"/>
      <c r="H250" s="12"/>
      <c r="P250" s="4"/>
      <c r="Q250" s="25"/>
      <c r="T250" s="4"/>
      <c r="U250" s="25"/>
      <c r="W250" s="12"/>
      <c r="AF250" s="5"/>
      <c r="AI250" s="4"/>
      <c r="AJ250" s="25"/>
      <c r="AL250" s="12"/>
      <c r="AS250" s="4"/>
      <c r="AT250" s="25"/>
      <c r="AW250" s="4"/>
      <c r="AX250" s="25"/>
      <c r="AZ250" s="12"/>
    </row>
    <row r="251" spans="1:52" x14ac:dyDescent="0.25">
      <c r="B251" s="5"/>
      <c r="F251" s="5"/>
      <c r="H251" s="12"/>
      <c r="P251" s="4"/>
      <c r="Q251" s="25"/>
      <c r="T251" s="4"/>
      <c r="U251" s="25"/>
      <c r="W251" s="12"/>
      <c r="AF251" s="5"/>
      <c r="AI251" s="4"/>
      <c r="AJ251" s="25"/>
      <c r="AL251" s="12"/>
      <c r="AS251" s="4"/>
      <c r="AT251" s="25"/>
      <c r="AW251" s="4"/>
      <c r="AX251" s="25"/>
      <c r="AZ251" s="12"/>
    </row>
    <row r="252" spans="1:52" x14ac:dyDescent="0.25">
      <c r="B252" s="5"/>
      <c r="F252" s="5"/>
      <c r="H252" s="12"/>
      <c r="P252" s="4"/>
      <c r="Q252" s="25"/>
      <c r="T252" s="4"/>
      <c r="U252" s="25"/>
      <c r="W252" s="12"/>
      <c r="AF252" s="5"/>
      <c r="AI252" s="4"/>
      <c r="AJ252" s="25"/>
      <c r="AL252" s="12"/>
      <c r="AS252" s="4"/>
      <c r="AT252" s="25"/>
      <c r="AW252" s="4"/>
      <c r="AX252" s="25"/>
      <c r="AZ252" s="12"/>
    </row>
    <row r="253" spans="1:52" x14ac:dyDescent="0.25">
      <c r="B253" s="5"/>
      <c r="F253" s="5"/>
      <c r="H253" s="12"/>
      <c r="P253" s="4"/>
      <c r="Q253" s="25"/>
      <c r="T253" s="4"/>
      <c r="U253" s="25"/>
      <c r="W253" s="12"/>
      <c r="AF253" s="5"/>
      <c r="AI253" s="4"/>
      <c r="AJ253" s="25"/>
      <c r="AL253" s="12"/>
      <c r="AS253" s="4"/>
      <c r="AT253" s="25"/>
      <c r="AW253" s="4"/>
      <c r="AX253" s="25"/>
      <c r="AZ253" s="12"/>
    </row>
    <row r="254" spans="1:52" x14ac:dyDescent="0.25">
      <c r="B254" s="5"/>
      <c r="F254" s="5"/>
      <c r="H254" s="12"/>
      <c r="P254" s="4"/>
      <c r="Q254" s="25"/>
      <c r="T254" s="4"/>
      <c r="U254" s="25"/>
      <c r="W254" s="12"/>
      <c r="AF254" s="5"/>
      <c r="AI254" s="4"/>
      <c r="AJ254" s="25"/>
      <c r="AL254" s="12"/>
      <c r="AS254" s="4"/>
      <c r="AT254" s="25"/>
      <c r="AW254" s="4"/>
      <c r="AX254" s="25"/>
      <c r="AZ254" s="12"/>
    </row>
    <row r="255" spans="1:52" x14ac:dyDescent="0.25">
      <c r="B255" s="5"/>
      <c r="F255" s="5"/>
      <c r="H255" s="12"/>
      <c r="Q255" s="5"/>
      <c r="U255" s="5"/>
      <c r="W255" s="12"/>
      <c r="AF255" s="5"/>
      <c r="AJ255" s="5"/>
      <c r="AL255" s="12"/>
      <c r="AT255" s="5"/>
      <c r="AX255" s="5"/>
      <c r="AZ255" s="12"/>
    </row>
    <row r="256" spans="1:52" x14ac:dyDescent="0.25">
      <c r="B256" s="5"/>
      <c r="F256" s="5"/>
      <c r="H256" s="12"/>
      <c r="Q256" s="5"/>
      <c r="U256" s="5"/>
      <c r="W256" s="12"/>
      <c r="AF256" s="5"/>
      <c r="AJ256" s="5"/>
      <c r="AL256" s="12"/>
      <c r="AT256" s="5"/>
      <c r="AX256" s="5"/>
      <c r="AZ256" s="12"/>
    </row>
    <row r="257" spans="2:52" x14ac:dyDescent="0.25">
      <c r="B257" s="5"/>
      <c r="F257" s="5"/>
      <c r="H257" s="12"/>
      <c r="Q257" s="5"/>
      <c r="U257" s="5"/>
      <c r="W257" s="12"/>
      <c r="AF257" s="5"/>
      <c r="AJ257" s="5"/>
      <c r="AL257" s="12"/>
      <c r="AT257" s="5"/>
      <c r="AX257" s="5"/>
      <c r="AZ257" s="12"/>
    </row>
    <row r="258" spans="2:52" x14ac:dyDescent="0.25">
      <c r="B258" s="5"/>
      <c r="F258" s="5"/>
      <c r="H258" s="12"/>
      <c r="Q258" s="5"/>
      <c r="U258" s="5"/>
      <c r="W258" s="12"/>
      <c r="AF258" s="5"/>
      <c r="AJ258" s="5"/>
      <c r="AL258" s="12"/>
      <c r="AT258" s="5"/>
      <c r="AX258" s="5"/>
      <c r="AZ258" s="12"/>
    </row>
    <row r="259" spans="2:52" x14ac:dyDescent="0.25">
      <c r="B259" s="5"/>
      <c r="F259" s="5"/>
      <c r="H259" s="12"/>
      <c r="Q259" s="5"/>
      <c r="U259" s="5"/>
      <c r="W259" s="12"/>
      <c r="AF259" s="5"/>
      <c r="AJ259" s="5"/>
      <c r="AL259" s="12"/>
      <c r="AT259" s="5"/>
      <c r="AX259" s="5"/>
      <c r="AZ259" s="12"/>
    </row>
    <row r="260" spans="2:52" x14ac:dyDescent="0.25">
      <c r="B260" s="5"/>
      <c r="F260" s="5"/>
      <c r="H260" s="12"/>
      <c r="Q260" s="5"/>
      <c r="U260" s="5"/>
      <c r="W260" s="12"/>
      <c r="AF260" s="5"/>
      <c r="AJ260" s="5"/>
      <c r="AL260" s="12"/>
      <c r="AT260" s="5"/>
      <c r="AX260" s="5"/>
      <c r="AZ260" s="12"/>
    </row>
    <row r="261" spans="2:52" x14ac:dyDescent="0.25">
      <c r="B261" s="5"/>
      <c r="F261" s="5"/>
      <c r="H261" s="12"/>
      <c r="Q261" s="5"/>
      <c r="U261" s="5"/>
      <c r="W261" s="12"/>
      <c r="AF261" s="5"/>
      <c r="AJ261" s="5"/>
      <c r="AL261" s="12"/>
      <c r="AT261" s="5"/>
      <c r="AX261" s="5"/>
      <c r="AZ261" s="12"/>
    </row>
    <row r="262" spans="2:52" x14ac:dyDescent="0.25">
      <c r="B262" s="5"/>
      <c r="F262" s="5"/>
      <c r="H262" s="12"/>
      <c r="Q262" s="5"/>
      <c r="U262" s="5"/>
      <c r="W262" s="12"/>
      <c r="AF262" s="5"/>
      <c r="AJ262" s="5"/>
      <c r="AL262" s="12"/>
      <c r="AT262" s="5"/>
      <c r="AX262" s="5"/>
      <c r="AZ262" s="12"/>
    </row>
    <row r="263" spans="2:52" x14ac:dyDescent="0.25">
      <c r="B263" s="5"/>
      <c r="F263" s="5"/>
      <c r="H263" s="12"/>
      <c r="Q263" s="5"/>
      <c r="U263" s="5"/>
      <c r="W263" s="12"/>
      <c r="AF263" s="5"/>
      <c r="AJ263" s="5"/>
      <c r="AL263" s="12"/>
      <c r="AT263" s="5"/>
      <c r="AX263" s="5"/>
      <c r="AZ263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AA9A-02F9-422A-927F-325157760A51}">
  <dimension ref="A1:AD263"/>
  <sheetViews>
    <sheetView topLeftCell="A217" zoomScale="80" zoomScaleNormal="80" workbookViewId="0">
      <selection sqref="A1:B236"/>
    </sheetView>
  </sheetViews>
  <sheetFormatPr defaultRowHeight="15" x14ac:dyDescent="0.25"/>
  <cols>
    <col min="1" max="1" width="47.7109375" style="1" bestFit="1" customWidth="1"/>
    <col min="2" max="2" width="20.140625" style="1" bestFit="1" customWidth="1"/>
    <col min="3" max="4" width="9.140625" style="1"/>
    <col min="5" max="5" width="37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47.7109375" style="1" bestFit="1" customWidth="1"/>
    <col min="17" max="17" width="20.140625" style="1" bestFit="1" customWidth="1"/>
    <col min="18" max="19" width="9.140625" style="1"/>
    <col min="20" max="20" width="37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customWidth="1"/>
    <col min="26" max="26" width="9.140625" style="1"/>
    <col min="27" max="27" width="9.28515625" style="1" bestFit="1" customWidth="1"/>
    <col min="28" max="30" width="9.140625" style="1"/>
  </cols>
  <sheetData>
    <row r="1" spans="1:28" x14ac:dyDescent="0.25">
      <c r="A1" s="2" t="s">
        <v>45</v>
      </c>
      <c r="B1" s="3"/>
      <c r="E1" s="5" t="s">
        <v>35</v>
      </c>
      <c r="F1" s="3"/>
      <c r="H1" s="4"/>
      <c r="P1" s="2" t="s">
        <v>65</v>
      </c>
      <c r="Q1" s="3"/>
      <c r="T1" s="54" t="s">
        <v>55</v>
      </c>
      <c r="U1" s="53"/>
      <c r="W1" s="4"/>
    </row>
    <row r="2" spans="1:28" x14ac:dyDescent="0.25">
      <c r="B2" s="5"/>
      <c r="F2" s="5"/>
      <c r="H2" s="4"/>
      <c r="Q2" s="5"/>
      <c r="U2" s="5"/>
      <c r="W2" s="4"/>
    </row>
    <row r="3" spans="1:28" x14ac:dyDescent="0.25">
      <c r="B3" s="5"/>
      <c r="F3" s="5"/>
      <c r="H3" s="4"/>
      <c r="Q3" s="5"/>
      <c r="U3" s="5"/>
      <c r="W3" s="4"/>
    </row>
    <row r="4" spans="1:28" x14ac:dyDescent="0.25">
      <c r="A4" s="6" t="s">
        <v>0</v>
      </c>
      <c r="B4" s="7">
        <v>1.0000000000000001E-5</v>
      </c>
      <c r="E4" s="6" t="s">
        <v>0</v>
      </c>
      <c r="F4" s="7">
        <v>1.0000000000000001E-5</v>
      </c>
      <c r="H4" s="4"/>
      <c r="P4" s="6" t="s">
        <v>0</v>
      </c>
      <c r="Q4" s="7">
        <v>1.0000000000000001E-5</v>
      </c>
      <c r="T4" s="6" t="s">
        <v>0</v>
      </c>
      <c r="U4" s="7">
        <v>1.0000000000000001E-5</v>
      </c>
      <c r="W4" s="4"/>
    </row>
    <row r="5" spans="1:28" x14ac:dyDescent="0.25">
      <c r="A5" s="6" t="s">
        <v>1</v>
      </c>
      <c r="B5" s="8">
        <v>0.19463562753036401</v>
      </c>
      <c r="E5" s="6" t="s">
        <v>1</v>
      </c>
      <c r="F5" s="9">
        <v>0.19809379217273901</v>
      </c>
      <c r="H5" s="4"/>
      <c r="P5" s="6" t="s">
        <v>1</v>
      </c>
      <c r="Q5" s="8">
        <v>0.20046558704453399</v>
      </c>
      <c r="T5" s="6" t="s">
        <v>1</v>
      </c>
      <c r="U5" s="9">
        <v>0.20458839406207799</v>
      </c>
      <c r="W5" s="4"/>
    </row>
    <row r="6" spans="1:28" x14ac:dyDescent="0.25">
      <c r="A6" s="6"/>
      <c r="B6" s="9"/>
      <c r="E6" s="6"/>
      <c r="F6" s="9"/>
      <c r="H6" s="4"/>
      <c r="K6" s="10" t="s">
        <v>34</v>
      </c>
      <c r="P6" s="6"/>
      <c r="Q6" s="9"/>
      <c r="T6" s="6"/>
      <c r="U6" s="9"/>
      <c r="W6" s="4"/>
      <c r="Z6" s="10" t="s">
        <v>33</v>
      </c>
    </row>
    <row r="7" spans="1:28" x14ac:dyDescent="0.25">
      <c r="A7" s="6" t="s">
        <v>0</v>
      </c>
      <c r="B7" s="9">
        <v>1E-4</v>
      </c>
      <c r="E7" s="6" t="s">
        <v>0</v>
      </c>
      <c r="F7" s="9">
        <v>1E-4</v>
      </c>
      <c r="H7" s="4"/>
      <c r="I7" s="11" t="s">
        <v>77</v>
      </c>
      <c r="J7" s="11"/>
      <c r="K7" s="11"/>
      <c r="L7" s="11"/>
      <c r="M7" s="11" t="s">
        <v>78</v>
      </c>
      <c r="P7" s="6" t="s">
        <v>0</v>
      </c>
      <c r="Q7" s="9">
        <v>1E-4</v>
      </c>
      <c r="T7" s="6" t="s">
        <v>0</v>
      </c>
      <c r="U7" s="9">
        <v>1E-4</v>
      </c>
      <c r="W7" s="4"/>
      <c r="X7" s="11" t="s">
        <v>79</v>
      </c>
      <c r="Y7" s="11"/>
      <c r="Z7" s="11"/>
      <c r="AA7" s="11"/>
      <c r="AB7" s="11" t="s">
        <v>80</v>
      </c>
    </row>
    <row r="8" spans="1:28" x14ac:dyDescent="0.25">
      <c r="A8" s="6" t="s">
        <v>1</v>
      </c>
      <c r="B8" s="9">
        <v>0.49809379217273902</v>
      </c>
      <c r="E8" s="6" t="s">
        <v>1</v>
      </c>
      <c r="F8" s="9">
        <v>0.52828609986504704</v>
      </c>
      <c r="H8" s="12"/>
      <c r="I8" s="13">
        <f>MAX(B5,B8,B11,B14,B17,B20,B23)</f>
        <v>0.51773616734143002</v>
      </c>
      <c r="J8" s="14">
        <f>INDEX(B4:B23,MATCH(I8,B4:B23,0)-1)</f>
        <v>1E-3</v>
      </c>
      <c r="K8" s="14">
        <v>32</v>
      </c>
      <c r="L8" s="14">
        <f>INDEX(F4:F23,MATCH(M8,F4:F23,0)-1)</f>
        <v>1E-3</v>
      </c>
      <c r="M8" s="13">
        <f>MAX(F5,F8,F11,F14,F17,F20,F23)</f>
        <v>0.52854251012145703</v>
      </c>
      <c r="P8" s="6" t="s">
        <v>1</v>
      </c>
      <c r="Q8" s="9">
        <v>0.49637989203778599</v>
      </c>
      <c r="T8" s="6" t="s">
        <v>1</v>
      </c>
      <c r="U8" s="9">
        <v>0.486184210526315</v>
      </c>
      <c r="W8" s="12"/>
      <c r="X8" s="13">
        <f>MAX(Q5,Q8,Q11,Q14,Q17,Q20,Q23)</f>
        <v>0.53319163292847505</v>
      </c>
      <c r="Y8" s="14">
        <f>INDEX(Q4:Q23,MATCH(X8,Q4:Q23,0)-1)</f>
        <v>0.01</v>
      </c>
      <c r="Z8" s="14">
        <v>32</v>
      </c>
      <c r="AA8" s="14">
        <f>INDEX(U4:U23,MATCH(AB8,U4:U23,0)-1)</f>
        <v>0.01</v>
      </c>
      <c r="AB8" s="13">
        <f>MAX(U5,U8,U11,U14,U17,U20,U23)</f>
        <v>0.51054993252361602</v>
      </c>
    </row>
    <row r="9" spans="1:28" x14ac:dyDescent="0.25">
      <c r="A9" s="6"/>
      <c r="B9" s="9"/>
      <c r="E9" s="6"/>
      <c r="F9" s="9"/>
      <c r="H9" s="12"/>
      <c r="I9" s="15">
        <f>MAX(B28,B31,B34,B37,B40,B43,B46)</f>
        <v>0.55618421052631495</v>
      </c>
      <c r="J9" s="14">
        <f>INDEX(B27:B46,MATCH(I9,B27:B46,0)-1)</f>
        <v>1E-3</v>
      </c>
      <c r="K9" s="14">
        <v>64</v>
      </c>
      <c r="L9" s="14">
        <f>INDEX(F27:F46,MATCH(M9,F27:F46,0)-1)</f>
        <v>1E-4</v>
      </c>
      <c r="M9" s="15">
        <f>MAX(F28,F31,F34,F37,F40,F43,F46)</f>
        <v>0.55118758434547899</v>
      </c>
      <c r="P9" s="6"/>
      <c r="Q9" s="9"/>
      <c r="T9" s="6"/>
      <c r="U9" s="9"/>
      <c r="W9" s="12"/>
      <c r="X9" s="15">
        <f>MAX(Q28,Q31,Q34,Q37,Q40,Q43,Q46)</f>
        <v>0.53090080971659903</v>
      </c>
      <c r="Y9" s="14">
        <f>INDEX(Q27:Q46,MATCH(X9,Q27:Q46,0)-1)</f>
        <v>1E-3</v>
      </c>
      <c r="Z9" s="14">
        <v>64</v>
      </c>
      <c r="AA9" s="14">
        <f>INDEX(U27:U46,MATCH(AB9,U27:U46,0)-1)</f>
        <v>1E-4</v>
      </c>
      <c r="AB9" s="15">
        <f>MAX(U28,U31,U34,U37,U40,U43,U46)</f>
        <v>0.54843454790823198</v>
      </c>
    </row>
    <row r="10" spans="1:28" x14ac:dyDescent="0.25">
      <c r="A10" s="6" t="s">
        <v>0</v>
      </c>
      <c r="B10" s="9">
        <v>1E-3</v>
      </c>
      <c r="E10" s="6" t="s">
        <v>0</v>
      </c>
      <c r="F10" s="9">
        <v>1E-3</v>
      </c>
      <c r="H10" s="12"/>
      <c r="I10" s="16">
        <f>MAX(B51,B54,B57,B60,B63,B66,B69)</f>
        <v>0.58266869095816398</v>
      </c>
      <c r="J10" s="14">
        <f>INDEX(B50:B69,MATCH(I10,B50:B69,0)-1)</f>
        <v>1E-4</v>
      </c>
      <c r="K10" s="14">
        <v>128</v>
      </c>
      <c r="L10" s="14">
        <f>INDEX(F50:F69,MATCH(M10,F50:F69,0)-1)</f>
        <v>1E-4</v>
      </c>
      <c r="M10" s="16">
        <f>MAX(F51,F54,F57,F60,F63,F66,F69)</f>
        <v>0.559335357624831</v>
      </c>
      <c r="P10" s="6" t="s">
        <v>0</v>
      </c>
      <c r="Q10" s="9">
        <v>1E-3</v>
      </c>
      <c r="T10" s="6" t="s">
        <v>0</v>
      </c>
      <c r="U10" s="9">
        <v>1E-3</v>
      </c>
      <c r="W10" s="12"/>
      <c r="X10" s="16">
        <f>MAX(Q51,Q54,Q57,Q60,Q63,Q66,Q69)</f>
        <v>0.59710526315789403</v>
      </c>
      <c r="Y10" s="14">
        <f>INDEX(Q50:Q69,MATCH(X10,Q50:Q69,0)-1)</f>
        <v>1E-3</v>
      </c>
      <c r="Z10" s="14">
        <v>128</v>
      </c>
      <c r="AA10" s="14">
        <f>INDEX(U50:U69,MATCH(AB10,U50:U69,0)-1)</f>
        <v>1E-4</v>
      </c>
      <c r="AB10" s="16">
        <f>MAX(U51,U54,U57,U60,U63,U66,U69)</f>
        <v>0.56340755735492498</v>
      </c>
    </row>
    <row r="11" spans="1:28" x14ac:dyDescent="0.25">
      <c r="A11" s="6" t="s">
        <v>1</v>
      </c>
      <c r="B11" s="9">
        <v>0.51773616734143002</v>
      </c>
      <c r="E11" s="6" t="s">
        <v>1</v>
      </c>
      <c r="F11" s="9">
        <v>0.52854251012145703</v>
      </c>
      <c r="H11" s="12"/>
      <c r="I11" s="17">
        <f>MAX(B74,B77,B80,B83,B86,B89,B92)</f>
        <v>0.57231443994601805</v>
      </c>
      <c r="J11" s="14">
        <f>INDEX(B73:B92,MATCH(I11,B73:B92,0)-1)</f>
        <v>1E-4</v>
      </c>
      <c r="K11" s="14">
        <v>256</v>
      </c>
      <c r="L11" s="14">
        <f>INDEX(F73:F92,MATCH(M11,F73:F92,0)-1)</f>
        <v>1E-4</v>
      </c>
      <c r="M11" s="17">
        <f>MAX(F74,F77,F80,F83,F86,F89,F92)</f>
        <v>0.55292172739541101</v>
      </c>
      <c r="P11" s="6" t="s">
        <v>1</v>
      </c>
      <c r="Q11" s="9">
        <v>0.53177462887989202</v>
      </c>
      <c r="T11" s="6" t="s">
        <v>1</v>
      </c>
      <c r="U11" s="9">
        <v>0.49220310391362998</v>
      </c>
      <c r="W11" s="12"/>
      <c r="X11" s="17">
        <f>MAX(Q74,Q77,Q80,Q83,Q86,Q89,Q92)</f>
        <v>0.60416666666666596</v>
      </c>
      <c r="Y11" s="14">
        <f>INDEX(Q73:Q92,MATCH(X11,Q73:Q92,0)-1)</f>
        <v>1E-4</v>
      </c>
      <c r="Z11" s="14">
        <v>256</v>
      </c>
      <c r="AA11" s="14">
        <f>INDEX(U73:U92,MATCH(AB11,U73:U92,0)-1)</f>
        <v>1E-4</v>
      </c>
      <c r="AB11" s="17">
        <f>MAX(U74,U77,U80,U83,U86,U89,U92)</f>
        <v>0.57735492577597802</v>
      </c>
    </row>
    <row r="12" spans="1:28" x14ac:dyDescent="0.25">
      <c r="A12" s="6"/>
      <c r="B12" s="9"/>
      <c r="E12" s="6"/>
      <c r="F12" s="9"/>
      <c r="H12" s="12"/>
      <c r="I12" s="18">
        <f>MAX(B97,B100,B103,B106,B109,B112,B115)</f>
        <v>0.57614709851551904</v>
      </c>
      <c r="J12" s="14">
        <f>INDEX(B96:B115,MATCH(I12,B96:B115,0)-1)</f>
        <v>1E-4</v>
      </c>
      <c r="K12" s="14">
        <v>512</v>
      </c>
      <c r="L12" s="14">
        <f>INDEX(F96:F115,MATCH(M12,F96:F115,0)-1)</f>
        <v>1E-4</v>
      </c>
      <c r="M12" s="18">
        <f>MAX(F97,F100,F103,F106,F109,F112,F115)</f>
        <v>0.52970310391362996</v>
      </c>
      <c r="P12" s="6"/>
      <c r="Q12" s="9"/>
      <c r="T12" s="6"/>
      <c r="U12" s="9"/>
      <c r="W12" s="12"/>
      <c r="X12" s="18">
        <f>MAX(Q97,Q100,Q103,Q106,Q109,Q112,Q115)</f>
        <v>0.58159919028340001</v>
      </c>
      <c r="Y12" s="14">
        <f>INDEX(Q96:Q115,MATCH(X12,Q96:Q115,0)-1)</f>
        <v>1E-3</v>
      </c>
      <c r="Z12" s="14">
        <v>512</v>
      </c>
      <c r="AA12" s="14">
        <f>INDEX(U96:U115,MATCH(AB12,U96:U115,0)-1)</f>
        <v>1E-4</v>
      </c>
      <c r="AB12" s="18">
        <f>MAX(U97,U100,U103,U106,U109,U112,U115)</f>
        <v>0.55867071524966205</v>
      </c>
    </row>
    <row r="13" spans="1:28" x14ac:dyDescent="0.25">
      <c r="A13" s="6" t="s">
        <v>0</v>
      </c>
      <c r="B13" s="9">
        <v>0.01</v>
      </c>
      <c r="E13" s="6" t="s">
        <v>0</v>
      </c>
      <c r="F13" s="9">
        <v>0.01</v>
      </c>
      <c r="H13" s="12"/>
      <c r="I13" s="19">
        <f>MAX(B120,B123,B126,B129,B132,B135,B138)</f>
        <v>0.55908232118758405</v>
      </c>
      <c r="J13" s="14">
        <f>INDEX(B119:B138,MATCH(I13,B119:B138,0)-1)</f>
        <v>1E-4</v>
      </c>
      <c r="K13" s="14">
        <v>1024</v>
      </c>
      <c r="L13" s="14">
        <f>INDEX(F119:F138,MATCH(M13,F119:F138,0)-1)</f>
        <v>1.0000000000000001E-5</v>
      </c>
      <c r="M13" s="19">
        <f>MAX(F120,F123,F126,F129,F132,F135,F138)</f>
        <v>0.55363360323886601</v>
      </c>
      <c r="P13" s="6" t="s">
        <v>0</v>
      </c>
      <c r="Q13" s="9">
        <v>0.01</v>
      </c>
      <c r="T13" s="6" t="s">
        <v>0</v>
      </c>
      <c r="U13" s="9">
        <v>0.01</v>
      </c>
      <c r="W13" s="12"/>
      <c r="X13" s="19">
        <f>MAX(Q120,Q123,Q126,Q129,Q132,Q135,Q138)</f>
        <v>0.55742240215924399</v>
      </c>
      <c r="Y13" s="14">
        <f>INDEX(Q119:Q138,MATCH(X13,Q119:Q138,0)-1)</f>
        <v>1E-4</v>
      </c>
      <c r="Z13" s="14">
        <v>1024</v>
      </c>
      <c r="AA13" s="14">
        <f>INDEX(U119:U138,MATCH(AB13,U119:U138,0)-1)</f>
        <v>1.0000000000000001E-5</v>
      </c>
      <c r="AB13" s="19">
        <f>MAX(U120,U123,U126,U129,U132,U135,U138)</f>
        <v>0.58590755735492495</v>
      </c>
    </row>
    <row r="14" spans="1:28" x14ac:dyDescent="0.25">
      <c r="A14" s="6" t="s">
        <v>1</v>
      </c>
      <c r="B14" s="9">
        <v>0.48483130904183502</v>
      </c>
      <c r="E14" s="6" t="s">
        <v>1</v>
      </c>
      <c r="F14" s="9">
        <v>0.50947031039136303</v>
      </c>
      <c r="H14" s="12"/>
      <c r="I14" s="20">
        <f>MAX(B143,B146,B149,B152,B155,B158,B161)</f>
        <v>0.58883265856949996</v>
      </c>
      <c r="J14" s="14">
        <f>INDEX(B142:B161,MATCH(I14,B142:B161,0)-1)</f>
        <v>1.0000000000000001E-5</v>
      </c>
      <c r="K14" s="14">
        <v>2048</v>
      </c>
      <c r="L14" s="14">
        <f>INDEX(F142:F161,MATCH(M14,F142:F161,0)-1)</f>
        <v>1.0000000000000001E-5</v>
      </c>
      <c r="M14" s="20">
        <f>MAX(F143,F146,F149,F152,F155,F158,F161)</f>
        <v>0.55771255060728697</v>
      </c>
      <c r="P14" s="6" t="s">
        <v>1</v>
      </c>
      <c r="Q14" s="9">
        <v>0.53319163292847505</v>
      </c>
      <c r="T14" s="6" t="s">
        <v>1</v>
      </c>
      <c r="U14" s="9">
        <v>0.51054993252361602</v>
      </c>
      <c r="W14" s="12"/>
      <c r="X14" s="20">
        <f>MAX(Q143,Q146,Q149,Q152,Q155,Q158,Q161)</f>
        <v>0.58273279352226703</v>
      </c>
      <c r="Y14" s="14">
        <f>INDEX(Q142:Q161,MATCH(X14,Q142:Q161,0)-1)</f>
        <v>1E-4</v>
      </c>
      <c r="Z14" s="14">
        <v>2048</v>
      </c>
      <c r="AA14" s="14">
        <f>INDEX(U142:U161,MATCH(AB14,U142:U161,0)-1)</f>
        <v>1E-4</v>
      </c>
      <c r="AB14" s="20">
        <f>MAX(U143,U146,U149,U152,U155,U158,U161)</f>
        <v>0.56359986504723303</v>
      </c>
    </row>
    <row r="15" spans="1:28" x14ac:dyDescent="0.25">
      <c r="A15" s="6"/>
      <c r="B15" s="9"/>
      <c r="E15" s="6"/>
      <c r="F15" s="9"/>
      <c r="H15" s="12"/>
      <c r="I15" s="21">
        <f>MAX(B166,B169,B172,B175,B178,B181,B184)</f>
        <v>0.55893724696356195</v>
      </c>
      <c r="J15" s="14">
        <f>INDEX(B165:B184,MATCH(I15,B165:B184,0)-1)</f>
        <v>1.0000000000000001E-5</v>
      </c>
      <c r="K15" s="14">
        <v>4096</v>
      </c>
      <c r="L15" s="14">
        <f>INDEX(F165:F184,MATCH(M15,F165:F184,0)-1)</f>
        <v>1E-4</v>
      </c>
      <c r="M15" s="21">
        <f>MAX(F166,F169,F172,F175,F178,F181,F184)</f>
        <v>0.549902159244264</v>
      </c>
      <c r="P15" s="6"/>
      <c r="Q15" s="9"/>
      <c r="T15" s="6"/>
      <c r="U15" s="9"/>
      <c r="W15" s="12"/>
      <c r="X15" s="21">
        <f>MAX(Q166,Q169,Q172,Q175,Q178,Q181,Q184)</f>
        <v>0.57033738191632899</v>
      </c>
      <c r="Y15" s="14">
        <f>INDEX(Q165:Q184,MATCH(X15,Q165:Q184,0)-1)</f>
        <v>1.0000000000000001E-5</v>
      </c>
      <c r="Z15" s="14">
        <v>4096</v>
      </c>
      <c r="AA15" s="14">
        <f>INDEX(U165:U184,MATCH(AB15,U165:U184,0)-1)</f>
        <v>1.0000000000000001E-5</v>
      </c>
      <c r="AB15" s="21">
        <f>MAX(U166,U169,U172,U175,U178,U181,U184)</f>
        <v>0.54163292847503297</v>
      </c>
    </row>
    <row r="16" spans="1:28" x14ac:dyDescent="0.25">
      <c r="A16" s="6" t="s">
        <v>0</v>
      </c>
      <c r="B16" s="9">
        <v>0.1</v>
      </c>
      <c r="E16" s="6" t="s">
        <v>0</v>
      </c>
      <c r="F16" s="9">
        <v>0.1</v>
      </c>
      <c r="H16" s="12"/>
      <c r="I16" s="22">
        <f>MAX(B189,B192,B195,B198,B201,B204,B207)</f>
        <v>0.56793184885290104</v>
      </c>
      <c r="J16" s="14">
        <f>INDEX(B188:B207,MATCH(I16,B188:B207,0)-1)</f>
        <v>1.0000000000000001E-5</v>
      </c>
      <c r="K16" s="14">
        <v>8192</v>
      </c>
      <c r="L16" s="14">
        <f>INDEX(F188:F207,MATCH(M16,F188:F207,0)-1)</f>
        <v>1.0000000000000001E-5</v>
      </c>
      <c r="M16" s="22">
        <f>MAX(F189,F192,F195,F198,F201,F204,F207)</f>
        <v>0.54424089068825898</v>
      </c>
      <c r="P16" s="6" t="s">
        <v>0</v>
      </c>
      <c r="Q16" s="9">
        <v>0.1</v>
      </c>
      <c r="T16" s="6" t="s">
        <v>0</v>
      </c>
      <c r="U16" s="9">
        <v>0.1</v>
      </c>
      <c r="W16" s="12"/>
      <c r="X16" s="22">
        <f>MAX(Q189,Q192,Q195,Q198,Q201,Q204,Q207)</f>
        <v>0.56157894736842096</v>
      </c>
      <c r="Y16" s="14">
        <f>INDEX(Q188:Q207,MATCH(X16,Q188:Q207,0)-1)</f>
        <v>1.0000000000000001E-5</v>
      </c>
      <c r="Z16" s="14">
        <v>8192</v>
      </c>
      <c r="AA16" s="14">
        <f>INDEX(U188:U207,MATCH(AB16,U188:U207,0)-1)</f>
        <v>1.0000000000000001E-5</v>
      </c>
      <c r="AB16" s="22">
        <f>MAX(U189,U192,U195,U198,U201,U204,U207)</f>
        <v>0.55849865047233405</v>
      </c>
    </row>
    <row r="17" spans="1:30" x14ac:dyDescent="0.25">
      <c r="A17" s="6" t="s">
        <v>1</v>
      </c>
      <c r="B17" s="9">
        <v>0.48053981106612598</v>
      </c>
      <c r="E17" s="6" t="s">
        <v>1</v>
      </c>
      <c r="F17" s="9">
        <v>0.45829284750337301</v>
      </c>
      <c r="H17" s="12"/>
      <c r="I17" s="23">
        <f>MAX(B212,B215,B218,B221,B224,B227,B230)</f>
        <v>0.54473346828609903</v>
      </c>
      <c r="J17" s="14">
        <f>INDEX(B211:B230,MATCH(I17,B211:B230,0)-1)</f>
        <v>1.0000000000000001E-5</v>
      </c>
      <c r="K17" s="14">
        <v>16384</v>
      </c>
      <c r="L17" s="14">
        <f>INDEX(F211:F230,MATCH(M17,F211:F230,0)-1)</f>
        <v>1.0000000000000001E-5</v>
      </c>
      <c r="M17" s="23">
        <f>MAX(F212,F215,F218,F221,F224,F227,F230)</f>
        <v>0.51616734143049903</v>
      </c>
      <c r="P17" s="6" t="s">
        <v>1</v>
      </c>
      <c r="Q17" s="9">
        <v>0.51559716599190197</v>
      </c>
      <c r="T17" s="6" t="s">
        <v>1</v>
      </c>
      <c r="U17" s="9">
        <v>0.47571524966261802</v>
      </c>
      <c r="W17" s="12"/>
      <c r="X17" s="23">
        <f>MAX(Q212,Q215,Q218,Q221,Q224,Q227,Q230)</f>
        <v>0.57865721997300901</v>
      </c>
      <c r="Y17" s="14">
        <f>INDEX(Q211:Q225,MATCH(X17,Q211:Q225,0)-1)</f>
        <v>1.0000000000000001E-5</v>
      </c>
      <c r="Z17" s="14">
        <v>16384</v>
      </c>
      <c r="AA17" s="14">
        <f>INDEX(U211:U230,MATCH(AB17,U211:U230,0)-1)</f>
        <v>1.0000000000000001E-5</v>
      </c>
      <c r="AB17" s="23">
        <f>MAX(U212,U215,U218,U221,U224,U227,U230)</f>
        <v>0.536369770580296</v>
      </c>
    </row>
    <row r="18" spans="1:30" x14ac:dyDescent="0.25">
      <c r="A18" s="6"/>
      <c r="B18" s="9"/>
      <c r="E18" s="6"/>
      <c r="F18" s="9"/>
      <c r="H18" s="12"/>
      <c r="I18" s="12"/>
      <c r="J18" s="14"/>
      <c r="K18" s="14"/>
      <c r="L18" s="14"/>
      <c r="M18" s="12"/>
      <c r="P18" s="6"/>
      <c r="Q18" s="9"/>
      <c r="T18" s="6"/>
      <c r="U18" s="9"/>
      <c r="W18" s="12"/>
      <c r="X18" s="12"/>
      <c r="Y18" s="14"/>
      <c r="Z18" s="14"/>
      <c r="AA18" s="14"/>
      <c r="AB18" s="12"/>
    </row>
    <row r="19" spans="1:30" x14ac:dyDescent="0.25">
      <c r="A19" s="6" t="s">
        <v>0</v>
      </c>
      <c r="B19" s="9">
        <v>1</v>
      </c>
      <c r="E19" s="6" t="s">
        <v>0</v>
      </c>
      <c r="F19" s="9">
        <v>1</v>
      </c>
      <c r="H19" s="12"/>
      <c r="P19" s="6" t="s">
        <v>0</v>
      </c>
      <c r="Q19" s="9">
        <v>1</v>
      </c>
      <c r="T19" s="6" t="s">
        <v>0</v>
      </c>
      <c r="U19" s="9">
        <v>1</v>
      </c>
      <c r="W19" s="12"/>
    </row>
    <row r="20" spans="1:30" x14ac:dyDescent="0.25">
      <c r="A20" s="6" t="s">
        <v>1</v>
      </c>
      <c r="B20" s="9">
        <v>0.478350202429149</v>
      </c>
      <c r="E20" s="6" t="s">
        <v>1</v>
      </c>
      <c r="F20" s="9">
        <v>0.44284412955465502</v>
      </c>
      <c r="H20" s="12"/>
      <c r="P20" s="6" t="s">
        <v>1</v>
      </c>
      <c r="Q20" s="9">
        <v>0.48944669365721999</v>
      </c>
      <c r="T20" s="6" t="s">
        <v>1</v>
      </c>
      <c r="U20" s="9">
        <v>0.47868421052631499</v>
      </c>
      <c r="W20" s="12"/>
    </row>
    <row r="21" spans="1:30" x14ac:dyDescent="0.25">
      <c r="A21" s="6"/>
      <c r="B21" s="9"/>
      <c r="E21" s="6"/>
      <c r="F21" s="9"/>
      <c r="H21" s="12"/>
      <c r="P21" s="6"/>
      <c r="Q21" s="9"/>
      <c r="T21" s="6"/>
      <c r="U21" s="9"/>
      <c r="W21" s="12"/>
    </row>
    <row r="22" spans="1:30" x14ac:dyDescent="0.25">
      <c r="A22" s="6" t="s">
        <v>0</v>
      </c>
      <c r="B22" s="9">
        <v>10</v>
      </c>
      <c r="E22" s="6" t="s">
        <v>0</v>
      </c>
      <c r="F22" s="9">
        <v>10</v>
      </c>
      <c r="H22" s="12"/>
      <c r="P22" s="6" t="s">
        <v>0</v>
      </c>
      <c r="Q22" s="9">
        <v>10</v>
      </c>
      <c r="T22" s="6" t="s">
        <v>0</v>
      </c>
      <c r="U22" s="9">
        <v>10</v>
      </c>
      <c r="W22" s="12"/>
    </row>
    <row r="23" spans="1:30" x14ac:dyDescent="0.25">
      <c r="A23" s="6" t="s">
        <v>1</v>
      </c>
      <c r="B23" s="9">
        <v>0.46325910931174002</v>
      </c>
      <c r="E23" s="6" t="s">
        <v>1</v>
      </c>
      <c r="F23" s="9">
        <v>0.41791835357624801</v>
      </c>
      <c r="H23" s="12"/>
      <c r="P23" s="6" t="s">
        <v>1</v>
      </c>
      <c r="Q23" s="9">
        <v>0.478967611336032</v>
      </c>
      <c r="T23" s="6" t="s">
        <v>1</v>
      </c>
      <c r="U23" s="9">
        <v>0.48483468286099801</v>
      </c>
      <c r="W23" s="12"/>
    </row>
    <row r="24" spans="1:30" x14ac:dyDescent="0.25">
      <c r="A24" s="4" t="s">
        <v>46</v>
      </c>
      <c r="B24" s="25"/>
      <c r="C24" s="4"/>
      <c r="D24" s="4"/>
      <c r="E24" s="4" t="s">
        <v>36</v>
      </c>
      <c r="F24" s="25"/>
      <c r="G24" s="4"/>
      <c r="H24" s="12"/>
      <c r="I24" s="4"/>
      <c r="J24" s="4"/>
      <c r="K24" s="4"/>
      <c r="L24" s="4"/>
      <c r="M24" s="4"/>
      <c r="N24" s="4"/>
      <c r="O24" s="4"/>
      <c r="P24" s="4" t="s">
        <v>66</v>
      </c>
      <c r="Q24" s="25"/>
      <c r="R24" s="4"/>
      <c r="S24" s="4"/>
      <c r="T24" s="4" t="s">
        <v>56</v>
      </c>
      <c r="U24" s="25"/>
      <c r="V24" s="4"/>
      <c r="W24" s="12"/>
      <c r="X24" s="4"/>
      <c r="Y24" s="4"/>
      <c r="Z24" s="4"/>
      <c r="AA24" s="4"/>
      <c r="AB24" s="4"/>
      <c r="AC24" s="4"/>
      <c r="AD24" s="4"/>
    </row>
    <row r="25" spans="1:30" x14ac:dyDescent="0.25">
      <c r="A25" s="4"/>
      <c r="B25" s="25"/>
      <c r="E25" s="4"/>
      <c r="F25" s="25"/>
      <c r="H25" s="12"/>
      <c r="P25" s="4"/>
      <c r="Q25" s="25"/>
      <c r="T25" s="4"/>
      <c r="U25" s="25"/>
      <c r="W25" s="12"/>
    </row>
    <row r="26" spans="1:30" x14ac:dyDescent="0.25">
      <c r="A26" s="4"/>
      <c r="B26" s="25"/>
      <c r="E26" s="4"/>
      <c r="F26" s="25"/>
      <c r="H26" s="12"/>
      <c r="P26" s="4"/>
      <c r="Q26" s="25"/>
      <c r="T26" s="4"/>
      <c r="U26" s="25"/>
      <c r="W26" s="12"/>
    </row>
    <row r="27" spans="1:30" x14ac:dyDescent="0.25">
      <c r="A27" s="26" t="s">
        <v>0</v>
      </c>
      <c r="B27" s="27">
        <v>1.0000000000000001E-5</v>
      </c>
      <c r="E27" s="26" t="s">
        <v>0</v>
      </c>
      <c r="F27" s="27">
        <v>1.0000000000000001E-5</v>
      </c>
      <c r="H27" s="12"/>
      <c r="P27" s="26" t="s">
        <v>0</v>
      </c>
      <c r="Q27" s="27">
        <v>1.0000000000000001E-5</v>
      </c>
      <c r="T27" s="26" t="s">
        <v>0</v>
      </c>
      <c r="U27" s="27">
        <v>1.0000000000000001E-5</v>
      </c>
      <c r="W27" s="12"/>
    </row>
    <row r="28" spans="1:30" x14ac:dyDescent="0.25">
      <c r="A28" s="26" t="s">
        <v>1</v>
      </c>
      <c r="B28" s="28">
        <v>0.29948717948717901</v>
      </c>
      <c r="E28" s="26" t="s">
        <v>1</v>
      </c>
      <c r="F28" s="28">
        <v>0.26010121457489799</v>
      </c>
      <c r="H28" s="12"/>
      <c r="P28" s="26" t="s">
        <v>1</v>
      </c>
      <c r="Q28" s="28">
        <v>0.39584682860998599</v>
      </c>
      <c r="T28" s="26" t="s">
        <v>1</v>
      </c>
      <c r="U28" s="28">
        <v>0.392378542510121</v>
      </c>
      <c r="W28" s="12"/>
    </row>
    <row r="29" spans="1:30" x14ac:dyDescent="0.25">
      <c r="A29" s="26"/>
      <c r="B29" s="28"/>
      <c r="E29" s="26"/>
      <c r="F29" s="28"/>
      <c r="H29" s="12"/>
      <c r="P29" s="26"/>
      <c r="Q29" s="28"/>
      <c r="T29" s="26"/>
      <c r="U29" s="28"/>
      <c r="W29" s="12"/>
    </row>
    <row r="30" spans="1:30" x14ac:dyDescent="0.25">
      <c r="A30" s="26" t="s">
        <v>0</v>
      </c>
      <c r="B30" s="28">
        <v>1E-4</v>
      </c>
      <c r="E30" s="26" t="s">
        <v>0</v>
      </c>
      <c r="F30" s="28">
        <v>1E-4</v>
      </c>
      <c r="H30" s="12"/>
      <c r="P30" s="26" t="s">
        <v>0</v>
      </c>
      <c r="Q30" s="28">
        <v>1E-4</v>
      </c>
      <c r="T30" s="26" t="s">
        <v>0</v>
      </c>
      <c r="U30" s="28">
        <v>1E-4</v>
      </c>
      <c r="W30" s="12"/>
    </row>
    <row r="31" spans="1:30" x14ac:dyDescent="0.25">
      <c r="A31" s="26" t="s">
        <v>1</v>
      </c>
      <c r="B31" s="28">
        <v>0.55150472334682799</v>
      </c>
      <c r="E31" s="26" t="s">
        <v>1</v>
      </c>
      <c r="F31" s="28">
        <v>0.55118758434547899</v>
      </c>
      <c r="H31" s="12"/>
      <c r="P31" s="26" t="s">
        <v>1</v>
      </c>
      <c r="Q31" s="28">
        <v>0.50589068825910899</v>
      </c>
      <c r="T31" s="26" t="s">
        <v>1</v>
      </c>
      <c r="U31" s="28">
        <v>0.54843454790823198</v>
      </c>
      <c r="W31" s="12"/>
    </row>
    <row r="32" spans="1:30" x14ac:dyDescent="0.25">
      <c r="A32" s="26"/>
      <c r="B32" s="28"/>
      <c r="E32" s="26"/>
      <c r="F32" s="28"/>
      <c r="H32" s="12"/>
      <c r="P32" s="26"/>
      <c r="Q32" s="28"/>
      <c r="T32" s="26"/>
      <c r="U32" s="28"/>
      <c r="W32" s="12"/>
    </row>
    <row r="33" spans="1:30" x14ac:dyDescent="0.25">
      <c r="A33" s="26" t="s">
        <v>0</v>
      </c>
      <c r="B33" s="28">
        <v>1E-3</v>
      </c>
      <c r="E33" s="26" t="s">
        <v>0</v>
      </c>
      <c r="F33" s="28">
        <v>1E-3</v>
      </c>
      <c r="H33" s="12"/>
      <c r="P33" s="26" t="s">
        <v>0</v>
      </c>
      <c r="Q33" s="28">
        <v>1E-3</v>
      </c>
      <c r="T33" s="26" t="s">
        <v>0</v>
      </c>
      <c r="U33" s="28">
        <v>1E-3</v>
      </c>
      <c r="W33" s="12"/>
    </row>
    <row r="34" spans="1:30" x14ac:dyDescent="0.25">
      <c r="A34" s="26" t="s">
        <v>1</v>
      </c>
      <c r="B34" s="28">
        <v>0.55618421052631495</v>
      </c>
      <c r="E34" s="26" t="s">
        <v>1</v>
      </c>
      <c r="F34" s="28">
        <v>0.545597165991902</v>
      </c>
      <c r="H34" s="12"/>
      <c r="P34" s="26" t="s">
        <v>1</v>
      </c>
      <c r="Q34" s="28">
        <v>0.53090080971659903</v>
      </c>
      <c r="T34" s="26" t="s">
        <v>1</v>
      </c>
      <c r="U34" s="28">
        <v>0.54301282051281996</v>
      </c>
      <c r="W34" s="12"/>
    </row>
    <row r="35" spans="1:30" x14ac:dyDescent="0.25">
      <c r="A35" s="26"/>
      <c r="B35" s="28"/>
      <c r="E35" s="26"/>
      <c r="F35" s="28"/>
      <c r="H35" s="12"/>
      <c r="P35" s="26"/>
      <c r="Q35" s="28"/>
      <c r="T35" s="26"/>
      <c r="U35" s="28"/>
      <c r="W35" s="12"/>
    </row>
    <row r="36" spans="1:30" x14ac:dyDescent="0.25">
      <c r="A36" s="26" t="s">
        <v>0</v>
      </c>
      <c r="B36" s="28">
        <v>0.01</v>
      </c>
      <c r="E36" s="26" t="s">
        <v>0</v>
      </c>
      <c r="F36" s="28">
        <v>0.01</v>
      </c>
      <c r="H36" s="12"/>
      <c r="P36" s="26" t="s">
        <v>0</v>
      </c>
      <c r="Q36" s="28">
        <v>0.01</v>
      </c>
      <c r="T36" s="26" t="s">
        <v>0</v>
      </c>
      <c r="U36" s="28">
        <v>0.01</v>
      </c>
      <c r="W36" s="12"/>
    </row>
    <row r="37" spans="1:30" x14ac:dyDescent="0.25">
      <c r="A37" s="26" t="s">
        <v>1</v>
      </c>
      <c r="B37" s="28">
        <v>0.53691632928474997</v>
      </c>
      <c r="E37" s="26" t="s">
        <v>1</v>
      </c>
      <c r="F37" s="28">
        <v>0.49693994601889302</v>
      </c>
      <c r="H37" s="12"/>
      <c r="P37" s="26" t="s">
        <v>1</v>
      </c>
      <c r="Q37" s="28">
        <v>0.51112685560053905</v>
      </c>
      <c r="T37" s="26" t="s">
        <v>1</v>
      </c>
      <c r="U37" s="28">
        <v>0.50662955465587001</v>
      </c>
      <c r="W37" s="12"/>
    </row>
    <row r="38" spans="1:30" x14ac:dyDescent="0.25">
      <c r="A38" s="26"/>
      <c r="B38" s="28"/>
      <c r="E38" s="26"/>
      <c r="F38" s="28"/>
      <c r="H38" s="12"/>
      <c r="P38" s="26"/>
      <c r="Q38" s="28"/>
      <c r="T38" s="26"/>
      <c r="U38" s="28"/>
      <c r="W38" s="12"/>
    </row>
    <row r="39" spans="1:30" x14ac:dyDescent="0.25">
      <c r="A39" s="26" t="s">
        <v>0</v>
      </c>
      <c r="B39" s="28">
        <v>0.1</v>
      </c>
      <c r="E39" s="26" t="s">
        <v>0</v>
      </c>
      <c r="F39" s="28">
        <v>0.1</v>
      </c>
      <c r="H39" s="12"/>
      <c r="P39" s="26" t="s">
        <v>0</v>
      </c>
      <c r="Q39" s="28">
        <v>0.1</v>
      </c>
      <c r="T39" s="26" t="s">
        <v>0</v>
      </c>
      <c r="U39" s="28">
        <v>0.1</v>
      </c>
      <c r="W39" s="12"/>
    </row>
    <row r="40" spans="1:30" x14ac:dyDescent="0.25">
      <c r="A40" s="26" t="s">
        <v>1</v>
      </c>
      <c r="B40" s="28">
        <v>0.51366396761133504</v>
      </c>
      <c r="E40" s="26" t="s">
        <v>1</v>
      </c>
      <c r="F40" s="28">
        <v>0.48296558704453402</v>
      </c>
      <c r="H40" s="12"/>
      <c r="P40" s="26" t="s">
        <v>1</v>
      </c>
      <c r="Q40" s="28">
        <v>0.48099865047233398</v>
      </c>
      <c r="T40" s="26" t="s">
        <v>1</v>
      </c>
      <c r="U40" s="28">
        <v>0.48818488529014797</v>
      </c>
      <c r="W40" s="12"/>
    </row>
    <row r="41" spans="1:30" x14ac:dyDescent="0.25">
      <c r="A41" s="26"/>
      <c r="B41" s="28"/>
      <c r="E41" s="26"/>
      <c r="F41" s="28"/>
      <c r="H41" s="12"/>
      <c r="P41" s="26"/>
      <c r="Q41" s="28"/>
      <c r="T41" s="26"/>
      <c r="U41" s="28"/>
      <c r="W41" s="12"/>
    </row>
    <row r="42" spans="1:30" x14ac:dyDescent="0.25">
      <c r="A42" s="26" t="s">
        <v>0</v>
      </c>
      <c r="B42" s="28">
        <v>1</v>
      </c>
      <c r="E42" s="26" t="s">
        <v>0</v>
      </c>
      <c r="F42" s="28">
        <v>1</v>
      </c>
      <c r="H42" s="12"/>
      <c r="P42" s="26" t="s">
        <v>0</v>
      </c>
      <c r="Q42" s="28">
        <v>1</v>
      </c>
      <c r="T42" s="26" t="s">
        <v>0</v>
      </c>
      <c r="U42" s="28">
        <v>1</v>
      </c>
      <c r="W42" s="12"/>
    </row>
    <row r="43" spans="1:30" x14ac:dyDescent="0.25">
      <c r="A43" s="26" t="s">
        <v>1</v>
      </c>
      <c r="B43" s="28">
        <v>0.48684210526315702</v>
      </c>
      <c r="E43" s="26" t="s">
        <v>1</v>
      </c>
      <c r="F43" s="28">
        <v>0.46971997300944601</v>
      </c>
      <c r="H43" s="12"/>
      <c r="P43" s="26" t="s">
        <v>1</v>
      </c>
      <c r="Q43" s="28">
        <v>0.46493252361673398</v>
      </c>
      <c r="T43" s="26" t="s">
        <v>1</v>
      </c>
      <c r="U43" s="28">
        <v>0.46748987854251001</v>
      </c>
      <c r="W43" s="12"/>
    </row>
    <row r="44" spans="1:30" x14ac:dyDescent="0.25">
      <c r="A44" s="26"/>
      <c r="B44" s="28"/>
      <c r="E44" s="26"/>
      <c r="F44" s="28"/>
      <c r="H44" s="12"/>
      <c r="P44" s="26"/>
      <c r="Q44" s="28"/>
      <c r="T44" s="26"/>
      <c r="U44" s="28"/>
      <c r="W44" s="12"/>
    </row>
    <row r="45" spans="1:30" x14ac:dyDescent="0.25">
      <c r="A45" s="26" t="s">
        <v>0</v>
      </c>
      <c r="B45" s="28">
        <v>10</v>
      </c>
      <c r="E45" s="26" t="s">
        <v>0</v>
      </c>
      <c r="F45" s="28">
        <v>10</v>
      </c>
      <c r="H45" s="12"/>
      <c r="P45" s="26" t="s">
        <v>0</v>
      </c>
      <c r="Q45" s="28">
        <v>10</v>
      </c>
      <c r="T45" s="26" t="s">
        <v>0</v>
      </c>
      <c r="U45" s="28">
        <v>10</v>
      </c>
      <c r="W45" s="12"/>
    </row>
    <row r="46" spans="1:30" x14ac:dyDescent="0.25">
      <c r="A46" s="26" t="s">
        <v>1</v>
      </c>
      <c r="B46" s="28">
        <v>0.47209176788124102</v>
      </c>
      <c r="E46" s="26" t="s">
        <v>1</v>
      </c>
      <c r="F46" s="28">
        <v>0.488620107962213</v>
      </c>
      <c r="H46" s="12"/>
      <c r="P46" s="26" t="s">
        <v>1</v>
      </c>
      <c r="Q46" s="28">
        <v>0.476562078272604</v>
      </c>
      <c r="T46" s="26" t="s">
        <v>1</v>
      </c>
      <c r="U46" s="28">
        <v>0.43212213225371099</v>
      </c>
      <c r="W46" s="12"/>
    </row>
    <row r="47" spans="1:30" x14ac:dyDescent="0.25">
      <c r="A47" s="4" t="s">
        <v>47</v>
      </c>
      <c r="B47" s="25"/>
      <c r="C47" s="4"/>
      <c r="D47" s="4"/>
      <c r="E47" s="4" t="s">
        <v>37</v>
      </c>
      <c r="F47" s="25"/>
      <c r="G47" s="4"/>
      <c r="H47" s="12"/>
      <c r="I47" s="4"/>
      <c r="J47" s="4"/>
      <c r="K47" s="4"/>
      <c r="L47" s="4"/>
      <c r="M47" s="4"/>
      <c r="N47" s="4"/>
      <c r="O47" s="4"/>
      <c r="P47" s="4" t="s">
        <v>67</v>
      </c>
      <c r="Q47" s="25"/>
      <c r="R47" s="4"/>
      <c r="S47" s="4"/>
      <c r="T47" s="4" t="s">
        <v>57</v>
      </c>
      <c r="U47" s="25"/>
      <c r="V47" s="4"/>
      <c r="W47" s="12"/>
      <c r="X47" s="4"/>
      <c r="Y47" s="4"/>
      <c r="Z47" s="4"/>
      <c r="AA47" s="4"/>
      <c r="AB47" s="4"/>
      <c r="AC47" s="4"/>
      <c r="AD47" s="4"/>
    </row>
    <row r="48" spans="1:30" x14ac:dyDescent="0.25">
      <c r="A48" s="4"/>
      <c r="B48" s="25"/>
      <c r="E48" s="4"/>
      <c r="F48" s="25"/>
      <c r="H48" s="12"/>
      <c r="P48" s="4"/>
      <c r="Q48" s="25"/>
      <c r="T48" s="4"/>
      <c r="U48" s="25"/>
      <c r="W48" s="12"/>
    </row>
    <row r="49" spans="1:23" x14ac:dyDescent="0.25">
      <c r="A49" s="4"/>
      <c r="B49" s="25"/>
      <c r="E49" s="4"/>
      <c r="F49" s="25"/>
      <c r="H49" s="12"/>
      <c r="P49" s="4"/>
      <c r="Q49" s="25"/>
      <c r="T49" s="4"/>
      <c r="U49" s="25"/>
      <c r="W49" s="12"/>
    </row>
    <row r="50" spans="1:23" x14ac:dyDescent="0.25">
      <c r="A50" s="29" t="s">
        <v>0</v>
      </c>
      <c r="B50" s="30">
        <v>1.0000000000000001E-5</v>
      </c>
      <c r="E50" s="29" t="s">
        <v>0</v>
      </c>
      <c r="F50" s="30">
        <v>1.0000000000000001E-5</v>
      </c>
      <c r="H50" s="12"/>
      <c r="P50" s="29" t="s">
        <v>0</v>
      </c>
      <c r="Q50" s="30">
        <v>1.0000000000000001E-5</v>
      </c>
      <c r="T50" s="29" t="s">
        <v>0</v>
      </c>
      <c r="U50" s="30">
        <v>1.0000000000000001E-5</v>
      </c>
      <c r="W50" s="12"/>
    </row>
    <row r="51" spans="1:23" x14ac:dyDescent="0.25">
      <c r="A51" s="29" t="s">
        <v>1</v>
      </c>
      <c r="B51" s="31">
        <v>0.41216261808367</v>
      </c>
      <c r="E51" s="29" t="s">
        <v>1</v>
      </c>
      <c r="F51" s="31">
        <v>0.41040823211875799</v>
      </c>
      <c r="H51" s="12"/>
      <c r="P51" s="29" t="s">
        <v>1</v>
      </c>
      <c r="Q51" s="31">
        <v>0.43198380566801597</v>
      </c>
      <c r="T51" s="29" t="s">
        <v>1</v>
      </c>
      <c r="U51" s="31">
        <v>0.42298920377867699</v>
      </c>
      <c r="W51" s="12"/>
    </row>
    <row r="52" spans="1:23" x14ac:dyDescent="0.25">
      <c r="A52" s="29"/>
      <c r="B52" s="31"/>
      <c r="E52" s="29"/>
      <c r="F52" s="31"/>
      <c r="H52" s="12"/>
      <c r="P52" s="29"/>
      <c r="Q52" s="31"/>
      <c r="T52" s="29"/>
      <c r="U52" s="31"/>
      <c r="W52" s="12"/>
    </row>
    <row r="53" spans="1:23" x14ac:dyDescent="0.25">
      <c r="A53" s="29" t="s">
        <v>0</v>
      </c>
      <c r="B53" s="31">
        <v>1E-4</v>
      </c>
      <c r="E53" s="29" t="s">
        <v>0</v>
      </c>
      <c r="F53" s="31">
        <v>1E-4</v>
      </c>
      <c r="H53" s="12"/>
      <c r="P53" s="29" t="s">
        <v>0</v>
      </c>
      <c r="Q53" s="31">
        <v>1E-4</v>
      </c>
      <c r="T53" s="29" t="s">
        <v>0</v>
      </c>
      <c r="U53" s="31">
        <v>1E-4</v>
      </c>
      <c r="W53" s="12"/>
    </row>
    <row r="54" spans="1:23" x14ac:dyDescent="0.25">
      <c r="A54" s="29" t="s">
        <v>1</v>
      </c>
      <c r="B54" s="31">
        <v>0.58266869095816398</v>
      </c>
      <c r="E54" s="29" t="s">
        <v>1</v>
      </c>
      <c r="F54" s="31">
        <v>0.559335357624831</v>
      </c>
      <c r="H54" s="12"/>
      <c r="P54" s="29" t="s">
        <v>1</v>
      </c>
      <c r="Q54" s="31">
        <v>0.57597165991902799</v>
      </c>
      <c r="T54" s="29" t="s">
        <v>1</v>
      </c>
      <c r="U54" s="31">
        <v>0.56340755735492498</v>
      </c>
      <c r="W54" s="12"/>
    </row>
    <row r="55" spans="1:23" x14ac:dyDescent="0.25">
      <c r="A55" s="29"/>
      <c r="B55" s="31"/>
      <c r="E55" s="29"/>
      <c r="F55" s="31"/>
      <c r="H55" s="12"/>
      <c r="P55" s="29"/>
      <c r="Q55" s="31"/>
      <c r="T55" s="29"/>
      <c r="U55" s="31"/>
      <c r="W55" s="12"/>
    </row>
    <row r="56" spans="1:23" x14ac:dyDescent="0.25">
      <c r="A56" s="29" t="s">
        <v>0</v>
      </c>
      <c r="B56" s="31">
        <v>1E-3</v>
      </c>
      <c r="E56" s="29" t="s">
        <v>0</v>
      </c>
      <c r="F56" s="31">
        <v>1E-3</v>
      </c>
      <c r="H56" s="12"/>
      <c r="P56" s="29" t="s">
        <v>0</v>
      </c>
      <c r="Q56" s="31">
        <v>1E-3</v>
      </c>
      <c r="T56" s="29" t="s">
        <v>0</v>
      </c>
      <c r="U56" s="31">
        <v>1E-3</v>
      </c>
      <c r="W56" s="12"/>
    </row>
    <row r="57" spans="1:23" x14ac:dyDescent="0.25">
      <c r="A57" s="29" t="s">
        <v>1</v>
      </c>
      <c r="B57" s="31">
        <v>0.57026653171389996</v>
      </c>
      <c r="E57" s="29" t="s">
        <v>1</v>
      </c>
      <c r="F57" s="31">
        <v>0.54339743589743505</v>
      </c>
      <c r="H57" s="12"/>
      <c r="P57" s="29" t="s">
        <v>1</v>
      </c>
      <c r="Q57" s="31">
        <v>0.59710526315789403</v>
      </c>
      <c r="T57" s="29" t="s">
        <v>1</v>
      </c>
      <c r="U57" s="31">
        <v>0.54713562753036404</v>
      </c>
      <c r="W57" s="12"/>
    </row>
    <row r="58" spans="1:23" x14ac:dyDescent="0.25">
      <c r="A58" s="29"/>
      <c r="B58" s="31"/>
      <c r="E58" s="29"/>
      <c r="F58" s="31"/>
      <c r="H58" s="12"/>
      <c r="P58" s="29"/>
      <c r="Q58" s="31"/>
      <c r="T58" s="29"/>
      <c r="U58" s="31"/>
      <c r="W58" s="12"/>
    </row>
    <row r="59" spans="1:23" x14ac:dyDescent="0.25">
      <c r="A59" s="29" t="s">
        <v>0</v>
      </c>
      <c r="B59" s="31">
        <v>0.01</v>
      </c>
      <c r="E59" s="29" t="s">
        <v>0</v>
      </c>
      <c r="F59" s="31">
        <v>0.01</v>
      </c>
      <c r="H59" s="12"/>
      <c r="P59" s="29" t="s">
        <v>0</v>
      </c>
      <c r="Q59" s="31">
        <v>0.01</v>
      </c>
      <c r="T59" s="29" t="s">
        <v>0</v>
      </c>
      <c r="U59" s="31">
        <v>0.01</v>
      </c>
      <c r="W59" s="12"/>
    </row>
    <row r="60" spans="1:23" x14ac:dyDescent="0.25">
      <c r="A60" s="29" t="s">
        <v>1</v>
      </c>
      <c r="B60" s="31">
        <v>0.54454790823211796</v>
      </c>
      <c r="E60" s="29" t="s">
        <v>1</v>
      </c>
      <c r="F60" s="31">
        <v>0.52317813765182097</v>
      </c>
      <c r="H60" s="12"/>
      <c r="P60" s="29" t="s">
        <v>1</v>
      </c>
      <c r="Q60" s="31">
        <v>0.54875168690958098</v>
      </c>
      <c r="T60" s="29" t="s">
        <v>1</v>
      </c>
      <c r="U60" s="31">
        <v>0.498859649122806</v>
      </c>
      <c r="W60" s="12"/>
    </row>
    <row r="61" spans="1:23" x14ac:dyDescent="0.25">
      <c r="A61" s="29"/>
      <c r="B61" s="31"/>
      <c r="E61" s="29"/>
      <c r="F61" s="31"/>
      <c r="H61" s="12"/>
      <c r="P61" s="29"/>
      <c r="Q61" s="31"/>
      <c r="T61" s="29"/>
      <c r="U61" s="31"/>
      <c r="W61" s="12"/>
    </row>
    <row r="62" spans="1:23" x14ac:dyDescent="0.25">
      <c r="A62" s="29" t="s">
        <v>0</v>
      </c>
      <c r="B62" s="31">
        <v>0.1</v>
      </c>
      <c r="E62" s="29" t="s">
        <v>0</v>
      </c>
      <c r="F62" s="31">
        <v>0.1</v>
      </c>
      <c r="H62" s="12"/>
      <c r="P62" s="29" t="s">
        <v>0</v>
      </c>
      <c r="Q62" s="31">
        <v>0.1</v>
      </c>
      <c r="T62" s="29" t="s">
        <v>0</v>
      </c>
      <c r="U62" s="31">
        <v>0.1</v>
      </c>
      <c r="W62" s="12"/>
    </row>
    <row r="63" spans="1:23" x14ac:dyDescent="0.25">
      <c r="A63" s="29" t="s">
        <v>1</v>
      </c>
      <c r="B63" s="31">
        <v>0.51553643724696296</v>
      </c>
      <c r="E63" s="29" t="s">
        <v>1</v>
      </c>
      <c r="F63" s="31">
        <v>0.52935560053981101</v>
      </c>
      <c r="H63" s="12"/>
      <c r="P63" s="29" t="s">
        <v>1</v>
      </c>
      <c r="Q63" s="31">
        <v>0.54956815114709801</v>
      </c>
      <c r="T63" s="29" t="s">
        <v>1</v>
      </c>
      <c r="U63" s="31">
        <v>0.49506747638326498</v>
      </c>
      <c r="W63" s="12"/>
    </row>
    <row r="64" spans="1:23" x14ac:dyDescent="0.25">
      <c r="A64" s="29"/>
      <c r="B64" s="31"/>
      <c r="E64" s="29"/>
      <c r="F64" s="31"/>
      <c r="H64" s="12"/>
      <c r="P64" s="29"/>
      <c r="Q64" s="31"/>
      <c r="T64" s="29"/>
      <c r="U64" s="31"/>
      <c r="W64" s="12"/>
    </row>
    <row r="65" spans="1:30" x14ac:dyDescent="0.25">
      <c r="A65" s="29" t="s">
        <v>0</v>
      </c>
      <c r="B65" s="31">
        <v>1</v>
      </c>
      <c r="E65" s="29" t="s">
        <v>0</v>
      </c>
      <c r="F65" s="31">
        <v>1</v>
      </c>
      <c r="H65" s="12"/>
      <c r="P65" s="29" t="s">
        <v>0</v>
      </c>
      <c r="Q65" s="31">
        <v>1</v>
      </c>
      <c r="T65" s="29" t="s">
        <v>0</v>
      </c>
      <c r="U65" s="31">
        <v>1</v>
      </c>
      <c r="W65" s="12"/>
    </row>
    <row r="66" spans="1:30" x14ac:dyDescent="0.25">
      <c r="A66" s="29" t="s">
        <v>1</v>
      </c>
      <c r="B66" s="31">
        <v>0.50876180836707097</v>
      </c>
      <c r="E66" s="29" t="s">
        <v>1</v>
      </c>
      <c r="F66" s="31">
        <v>0.50271592442644997</v>
      </c>
      <c r="H66" s="12"/>
      <c r="P66" s="29" t="s">
        <v>1</v>
      </c>
      <c r="Q66" s="31">
        <v>0.50989878542510103</v>
      </c>
      <c r="T66" s="29" t="s">
        <v>1</v>
      </c>
      <c r="U66" s="31">
        <v>0.50325910931174</v>
      </c>
      <c r="W66" s="12"/>
    </row>
    <row r="67" spans="1:30" x14ac:dyDescent="0.25">
      <c r="A67" s="29"/>
      <c r="B67" s="31"/>
      <c r="E67" s="29"/>
      <c r="F67" s="31"/>
      <c r="H67" s="12"/>
      <c r="P67" s="29"/>
      <c r="Q67" s="31"/>
      <c r="T67" s="29"/>
      <c r="U67" s="31"/>
      <c r="W67" s="12"/>
    </row>
    <row r="68" spans="1:30" x14ac:dyDescent="0.25">
      <c r="A68" s="29" t="s">
        <v>0</v>
      </c>
      <c r="B68" s="31">
        <v>10</v>
      </c>
      <c r="E68" s="29" t="s">
        <v>0</v>
      </c>
      <c r="F68" s="31">
        <v>10</v>
      </c>
      <c r="H68" s="12"/>
      <c r="P68" s="29" t="s">
        <v>0</v>
      </c>
      <c r="Q68" s="31">
        <v>10</v>
      </c>
      <c r="T68" s="29" t="s">
        <v>0</v>
      </c>
      <c r="U68" s="31">
        <v>10</v>
      </c>
      <c r="W68" s="12"/>
    </row>
    <row r="69" spans="1:30" x14ac:dyDescent="0.25">
      <c r="A69" s="29" t="s">
        <v>1</v>
      </c>
      <c r="B69" s="31">
        <v>0.50503036437246895</v>
      </c>
      <c r="E69" s="29" t="s">
        <v>1</v>
      </c>
      <c r="F69" s="31">
        <v>0.49792847503373799</v>
      </c>
      <c r="H69" s="12"/>
      <c r="P69" s="29" t="s">
        <v>1</v>
      </c>
      <c r="Q69" s="31">
        <v>0.51489878542510104</v>
      </c>
      <c r="T69" s="29" t="s">
        <v>1</v>
      </c>
      <c r="U69" s="31">
        <v>0.49277665317139002</v>
      </c>
      <c r="W69" s="12"/>
    </row>
    <row r="70" spans="1:30" x14ac:dyDescent="0.25">
      <c r="A70" s="4" t="s">
        <v>48</v>
      </c>
      <c r="B70" s="25"/>
      <c r="C70" s="4"/>
      <c r="D70" s="4"/>
      <c r="E70" s="4" t="s">
        <v>38</v>
      </c>
      <c r="F70" s="25"/>
      <c r="G70" s="4"/>
      <c r="H70" s="12"/>
      <c r="I70" s="4"/>
      <c r="J70" s="4"/>
      <c r="K70" s="4"/>
      <c r="L70" s="4"/>
      <c r="M70" s="4"/>
      <c r="N70" s="4"/>
      <c r="O70" s="4"/>
      <c r="P70" s="4" t="s">
        <v>68</v>
      </c>
      <c r="Q70" s="25"/>
      <c r="R70" s="4"/>
      <c r="S70" s="4"/>
      <c r="T70" s="4" t="s">
        <v>58</v>
      </c>
      <c r="U70" s="25"/>
      <c r="V70" s="4"/>
      <c r="W70" s="12"/>
      <c r="X70" s="4"/>
      <c r="Y70" s="4"/>
      <c r="Z70" s="4"/>
      <c r="AA70" s="4"/>
      <c r="AB70" s="4"/>
      <c r="AC70" s="4"/>
      <c r="AD70" s="4"/>
    </row>
    <row r="71" spans="1:30" x14ac:dyDescent="0.25">
      <c r="A71" s="4"/>
      <c r="B71" s="25"/>
      <c r="E71" s="4"/>
      <c r="F71" s="25"/>
      <c r="H71" s="12"/>
      <c r="P71" s="4"/>
      <c r="Q71" s="25"/>
      <c r="T71" s="4"/>
      <c r="U71" s="25"/>
      <c r="W71" s="12"/>
    </row>
    <row r="72" spans="1:30" x14ac:dyDescent="0.25">
      <c r="A72" s="4"/>
      <c r="B72" s="25"/>
      <c r="E72" s="4"/>
      <c r="F72" s="25"/>
      <c r="H72" s="12"/>
      <c r="P72" s="4"/>
      <c r="Q72" s="25"/>
      <c r="T72" s="4"/>
      <c r="U72" s="25"/>
      <c r="W72" s="12"/>
    </row>
    <row r="73" spans="1:30" x14ac:dyDescent="0.25">
      <c r="A73" s="32" t="s">
        <v>0</v>
      </c>
      <c r="B73" s="33">
        <v>1.0000000000000001E-5</v>
      </c>
      <c r="E73" s="32" t="s">
        <v>0</v>
      </c>
      <c r="F73" s="33">
        <v>1.0000000000000001E-5</v>
      </c>
      <c r="H73" s="12"/>
      <c r="P73" s="32" t="s">
        <v>0</v>
      </c>
      <c r="Q73" s="33">
        <v>1.0000000000000001E-5</v>
      </c>
      <c r="T73" s="32" t="s">
        <v>0</v>
      </c>
      <c r="U73" s="33">
        <v>1.0000000000000001E-5</v>
      </c>
      <c r="W73" s="12"/>
    </row>
    <row r="74" spans="1:30" x14ac:dyDescent="0.25">
      <c r="A74" s="32" t="s">
        <v>1</v>
      </c>
      <c r="B74" s="34">
        <v>0.45523616734143002</v>
      </c>
      <c r="E74" s="32" t="s">
        <v>1</v>
      </c>
      <c r="F74" s="34">
        <v>0.44066801619433199</v>
      </c>
      <c r="H74" s="12"/>
      <c r="P74" s="32" t="s">
        <v>1</v>
      </c>
      <c r="Q74" s="34">
        <v>0.50527665317139003</v>
      </c>
      <c r="T74" s="32" t="s">
        <v>1</v>
      </c>
      <c r="U74" s="34">
        <v>0.45895748987854201</v>
      </c>
      <c r="W74" s="12"/>
    </row>
    <row r="75" spans="1:30" x14ac:dyDescent="0.25">
      <c r="A75" s="32"/>
      <c r="B75" s="34"/>
      <c r="E75" s="32"/>
      <c r="F75" s="34"/>
      <c r="H75" s="12"/>
      <c r="P75" s="32"/>
      <c r="Q75" s="34"/>
      <c r="T75" s="32"/>
      <c r="U75" s="34"/>
      <c r="W75" s="12"/>
    </row>
    <row r="76" spans="1:30" x14ac:dyDescent="0.25">
      <c r="A76" s="32" t="s">
        <v>0</v>
      </c>
      <c r="B76" s="34">
        <v>1E-4</v>
      </c>
      <c r="E76" s="32" t="s">
        <v>0</v>
      </c>
      <c r="F76" s="34">
        <v>1E-4</v>
      </c>
      <c r="H76" s="12"/>
      <c r="P76" s="32" t="s">
        <v>0</v>
      </c>
      <c r="Q76" s="34">
        <v>1E-4</v>
      </c>
      <c r="T76" s="32" t="s">
        <v>0</v>
      </c>
      <c r="U76" s="34">
        <v>1E-4</v>
      </c>
      <c r="W76" s="12"/>
    </row>
    <row r="77" spans="1:30" x14ac:dyDescent="0.25">
      <c r="A77" s="32" t="s">
        <v>1</v>
      </c>
      <c r="B77" s="34">
        <v>0.57231443994601805</v>
      </c>
      <c r="E77" s="32" t="s">
        <v>1</v>
      </c>
      <c r="F77" s="34">
        <v>0.55292172739541101</v>
      </c>
      <c r="H77" s="12"/>
      <c r="P77" s="32" t="s">
        <v>1</v>
      </c>
      <c r="Q77" s="34">
        <v>0.60416666666666596</v>
      </c>
      <c r="T77" s="32" t="s">
        <v>1</v>
      </c>
      <c r="U77" s="34">
        <v>0.57735492577597802</v>
      </c>
      <c r="W77" s="12"/>
    </row>
    <row r="78" spans="1:30" x14ac:dyDescent="0.25">
      <c r="A78" s="32"/>
      <c r="B78" s="34"/>
      <c r="E78" s="32"/>
      <c r="F78" s="34"/>
      <c r="H78" s="12"/>
      <c r="P78" s="32"/>
      <c r="Q78" s="34"/>
      <c r="T78" s="32"/>
      <c r="U78" s="34"/>
      <c r="W78" s="12"/>
    </row>
    <row r="79" spans="1:30" x14ac:dyDescent="0.25">
      <c r="A79" s="32" t="s">
        <v>0</v>
      </c>
      <c r="B79" s="34">
        <v>1E-3</v>
      </c>
      <c r="E79" s="32" t="s">
        <v>0</v>
      </c>
      <c r="F79" s="34">
        <v>1E-3</v>
      </c>
      <c r="H79" s="12"/>
      <c r="P79" s="32" t="s">
        <v>0</v>
      </c>
      <c r="Q79" s="34">
        <v>1E-3</v>
      </c>
      <c r="T79" s="32" t="s">
        <v>0</v>
      </c>
      <c r="U79" s="34">
        <v>1E-3</v>
      </c>
      <c r="W79" s="12"/>
    </row>
    <row r="80" spans="1:30" x14ac:dyDescent="0.25">
      <c r="A80" s="32" t="s">
        <v>1</v>
      </c>
      <c r="B80" s="34">
        <v>0.54788798920377801</v>
      </c>
      <c r="E80" s="32" t="s">
        <v>1</v>
      </c>
      <c r="F80" s="34">
        <v>0.53389001349527598</v>
      </c>
      <c r="H80" s="12"/>
      <c r="P80" s="32" t="s">
        <v>1</v>
      </c>
      <c r="Q80" s="34">
        <v>0.57402834008097103</v>
      </c>
      <c r="T80" s="32" t="s">
        <v>1</v>
      </c>
      <c r="U80" s="34">
        <v>0.55405870445344096</v>
      </c>
      <c r="W80" s="12"/>
    </row>
    <row r="81" spans="1:30" x14ac:dyDescent="0.25">
      <c r="A81" s="32"/>
      <c r="B81" s="34"/>
      <c r="E81" s="32"/>
      <c r="F81" s="34"/>
      <c r="H81" s="12"/>
      <c r="P81" s="32"/>
      <c r="Q81" s="34"/>
      <c r="T81" s="32"/>
      <c r="U81" s="34"/>
      <c r="W81" s="12"/>
    </row>
    <row r="82" spans="1:30" x14ac:dyDescent="0.25">
      <c r="A82" s="32" t="s">
        <v>0</v>
      </c>
      <c r="B82" s="34">
        <v>0.01</v>
      </c>
      <c r="E82" s="32" t="s">
        <v>0</v>
      </c>
      <c r="F82" s="34">
        <v>0.01</v>
      </c>
      <c r="H82" s="12"/>
      <c r="P82" s="32" t="s">
        <v>0</v>
      </c>
      <c r="Q82" s="34">
        <v>0.01</v>
      </c>
      <c r="T82" s="32" t="s">
        <v>0</v>
      </c>
      <c r="U82" s="34">
        <v>0.01</v>
      </c>
      <c r="W82" s="12"/>
    </row>
    <row r="83" spans="1:30" x14ac:dyDescent="0.25">
      <c r="A83" s="32" t="s">
        <v>1</v>
      </c>
      <c r="B83" s="34">
        <v>0.50587044534412895</v>
      </c>
      <c r="E83" s="32" t="s">
        <v>1</v>
      </c>
      <c r="F83" s="34">
        <v>0.53250337381916302</v>
      </c>
      <c r="H83" s="12"/>
      <c r="P83" s="32" t="s">
        <v>1</v>
      </c>
      <c r="Q83" s="34">
        <v>0.53326248313090396</v>
      </c>
      <c r="T83" s="32" t="s">
        <v>1</v>
      </c>
      <c r="U83" s="34">
        <v>0.55232793522267198</v>
      </c>
      <c r="W83" s="12"/>
    </row>
    <row r="84" spans="1:30" x14ac:dyDescent="0.25">
      <c r="A84" s="32"/>
      <c r="B84" s="34"/>
      <c r="E84" s="32"/>
      <c r="F84" s="34"/>
      <c r="H84" s="12"/>
      <c r="P84" s="32"/>
      <c r="Q84" s="34"/>
      <c r="T84" s="32"/>
      <c r="U84" s="34"/>
      <c r="W84" s="12"/>
    </row>
    <row r="85" spans="1:30" x14ac:dyDescent="0.25">
      <c r="A85" s="32" t="s">
        <v>0</v>
      </c>
      <c r="B85" s="34">
        <v>0.1</v>
      </c>
      <c r="E85" s="32" t="s">
        <v>0</v>
      </c>
      <c r="F85" s="34">
        <v>0.1</v>
      </c>
      <c r="H85" s="12"/>
      <c r="P85" s="32" t="s">
        <v>0</v>
      </c>
      <c r="Q85" s="34">
        <v>0.1</v>
      </c>
      <c r="T85" s="32" t="s">
        <v>0</v>
      </c>
      <c r="U85" s="34">
        <v>0.1</v>
      </c>
      <c r="W85" s="12"/>
    </row>
    <row r="86" spans="1:30" x14ac:dyDescent="0.25">
      <c r="A86" s="32" t="s">
        <v>1</v>
      </c>
      <c r="B86" s="34">
        <v>0.49137314439946</v>
      </c>
      <c r="E86" s="32" t="s">
        <v>1</v>
      </c>
      <c r="F86" s="34">
        <v>0.49211538461538401</v>
      </c>
      <c r="H86" s="12"/>
      <c r="P86" s="32" t="s">
        <v>1</v>
      </c>
      <c r="Q86" s="34">
        <v>0.51525978407557305</v>
      </c>
      <c r="T86" s="32" t="s">
        <v>1</v>
      </c>
      <c r="U86" s="34">
        <v>0.51050269905532997</v>
      </c>
      <c r="W86" s="12"/>
    </row>
    <row r="87" spans="1:30" x14ac:dyDescent="0.25">
      <c r="A87" s="32"/>
      <c r="B87" s="34"/>
      <c r="E87" s="32"/>
      <c r="F87" s="34"/>
      <c r="H87" s="12"/>
      <c r="P87" s="32"/>
      <c r="Q87" s="34"/>
      <c r="T87" s="32"/>
      <c r="U87" s="34"/>
      <c r="W87" s="12"/>
    </row>
    <row r="88" spans="1:30" x14ac:dyDescent="0.25">
      <c r="A88" s="32" t="s">
        <v>0</v>
      </c>
      <c r="B88" s="34">
        <v>1</v>
      </c>
      <c r="E88" s="32" t="s">
        <v>0</v>
      </c>
      <c r="F88" s="34">
        <v>1</v>
      </c>
      <c r="H88" s="12"/>
      <c r="P88" s="32" t="s">
        <v>0</v>
      </c>
      <c r="Q88" s="34">
        <v>1</v>
      </c>
      <c r="T88" s="32" t="s">
        <v>0</v>
      </c>
      <c r="U88" s="34">
        <v>1</v>
      </c>
      <c r="W88" s="12"/>
    </row>
    <row r="89" spans="1:30" x14ac:dyDescent="0.25">
      <c r="A89" s="32" t="s">
        <v>1</v>
      </c>
      <c r="B89" s="34">
        <v>0.49405195681511399</v>
      </c>
      <c r="E89" s="32" t="s">
        <v>1</v>
      </c>
      <c r="F89" s="34">
        <v>0.50010458839406202</v>
      </c>
      <c r="H89" s="12"/>
      <c r="P89" s="32" t="s">
        <v>1</v>
      </c>
      <c r="Q89" s="34">
        <v>0.52008771929824504</v>
      </c>
      <c r="T89" s="32" t="s">
        <v>1</v>
      </c>
      <c r="U89" s="34">
        <v>0.49325573549257701</v>
      </c>
      <c r="W89" s="12"/>
    </row>
    <row r="90" spans="1:30" x14ac:dyDescent="0.25">
      <c r="A90" s="32"/>
      <c r="B90" s="34"/>
      <c r="E90" s="32"/>
      <c r="F90" s="34"/>
      <c r="H90" s="12"/>
      <c r="P90" s="32"/>
      <c r="Q90" s="34"/>
      <c r="T90" s="32"/>
      <c r="U90" s="34"/>
      <c r="W90" s="12"/>
    </row>
    <row r="91" spans="1:30" x14ac:dyDescent="0.25">
      <c r="A91" s="32" t="s">
        <v>0</v>
      </c>
      <c r="B91" s="34">
        <v>10</v>
      </c>
      <c r="E91" s="32" t="s">
        <v>0</v>
      </c>
      <c r="F91" s="34">
        <v>10</v>
      </c>
      <c r="H91" s="12"/>
      <c r="P91" s="32" t="s">
        <v>0</v>
      </c>
      <c r="Q91" s="34">
        <v>10</v>
      </c>
      <c r="T91" s="32" t="s">
        <v>0</v>
      </c>
      <c r="U91" s="34">
        <v>10</v>
      </c>
      <c r="W91" s="12"/>
    </row>
    <row r="92" spans="1:30" x14ac:dyDescent="0.25">
      <c r="A92" s="32" t="s">
        <v>1</v>
      </c>
      <c r="B92" s="34">
        <v>0.49659919028339999</v>
      </c>
      <c r="E92" s="32" t="s">
        <v>1</v>
      </c>
      <c r="F92" s="34">
        <v>0.4990991902834</v>
      </c>
      <c r="H92" s="12"/>
      <c r="P92" s="32" t="s">
        <v>1</v>
      </c>
      <c r="Q92" s="34">
        <v>0.51517206477732802</v>
      </c>
      <c r="T92" s="32" t="s">
        <v>1</v>
      </c>
      <c r="U92" s="34">
        <v>0.50470985155195602</v>
      </c>
      <c r="W92" s="12"/>
    </row>
    <row r="93" spans="1:30" x14ac:dyDescent="0.25">
      <c r="A93" s="4" t="s">
        <v>49</v>
      </c>
      <c r="B93" s="25"/>
      <c r="C93" s="4"/>
      <c r="D93" s="4"/>
      <c r="E93" s="4" t="s">
        <v>39</v>
      </c>
      <c r="F93" s="25"/>
      <c r="G93" s="4"/>
      <c r="H93" s="12"/>
      <c r="I93" s="4"/>
      <c r="J93" s="4"/>
      <c r="K93" s="4"/>
      <c r="L93" s="4"/>
      <c r="M93" s="4"/>
      <c r="N93" s="4"/>
      <c r="O93" s="4"/>
      <c r="P93" s="4" t="s">
        <v>69</v>
      </c>
      <c r="Q93" s="25"/>
      <c r="R93" s="4"/>
      <c r="S93" s="4"/>
      <c r="T93" s="4" t="s">
        <v>59</v>
      </c>
      <c r="U93" s="25"/>
      <c r="V93" s="4"/>
      <c r="W93" s="12"/>
      <c r="X93" s="4"/>
      <c r="Y93" s="4"/>
      <c r="Z93" s="4"/>
      <c r="AA93" s="4"/>
      <c r="AB93" s="4"/>
      <c r="AC93" s="4"/>
      <c r="AD93" s="4"/>
    </row>
    <row r="94" spans="1:30" x14ac:dyDescent="0.25">
      <c r="A94" s="4"/>
      <c r="B94" s="25"/>
      <c r="E94" s="4"/>
      <c r="F94" s="25"/>
      <c r="H94" s="12"/>
      <c r="P94" s="4"/>
      <c r="Q94" s="25"/>
      <c r="T94" s="4"/>
      <c r="U94" s="25"/>
      <c r="W94" s="12"/>
    </row>
    <row r="95" spans="1:30" x14ac:dyDescent="0.25">
      <c r="A95" s="4"/>
      <c r="B95" s="25"/>
      <c r="E95" s="4"/>
      <c r="F95" s="25"/>
      <c r="H95" s="12"/>
      <c r="P95" s="4"/>
      <c r="Q95" s="25"/>
      <c r="T95" s="4"/>
      <c r="U95" s="25"/>
      <c r="W95" s="12"/>
    </row>
    <row r="96" spans="1:30" x14ac:dyDescent="0.25">
      <c r="A96" s="35" t="s">
        <v>0</v>
      </c>
      <c r="B96" s="36">
        <v>1.0000000000000001E-5</v>
      </c>
      <c r="E96" s="35" t="s">
        <v>0</v>
      </c>
      <c r="F96" s="36">
        <v>1.0000000000000001E-5</v>
      </c>
      <c r="H96" s="12"/>
      <c r="P96" s="35" t="s">
        <v>0</v>
      </c>
      <c r="Q96" s="36">
        <v>1.0000000000000001E-5</v>
      </c>
      <c r="T96" s="35" t="s">
        <v>0</v>
      </c>
      <c r="U96" s="36">
        <v>1.0000000000000001E-5</v>
      </c>
      <c r="W96" s="12"/>
    </row>
    <row r="97" spans="1:23" x14ac:dyDescent="0.25">
      <c r="A97" s="35" t="s">
        <v>1</v>
      </c>
      <c r="B97" s="37">
        <v>0.56014844804318398</v>
      </c>
      <c r="E97" s="35" t="s">
        <v>1</v>
      </c>
      <c r="F97" s="37">
        <v>0.51084682860998598</v>
      </c>
      <c r="H97" s="12"/>
      <c r="P97" s="35" t="s">
        <v>1</v>
      </c>
      <c r="Q97" s="37">
        <v>0.55730094466936497</v>
      </c>
      <c r="T97" s="35" t="s">
        <v>1</v>
      </c>
      <c r="U97" s="37">
        <v>0.52344804318488503</v>
      </c>
      <c r="W97" s="12"/>
    </row>
    <row r="98" spans="1:23" x14ac:dyDescent="0.25">
      <c r="A98" s="35"/>
      <c r="B98" s="37"/>
      <c r="E98" s="35"/>
      <c r="F98" s="37"/>
      <c r="H98" s="12"/>
      <c r="P98" s="35"/>
      <c r="Q98" s="37"/>
      <c r="T98" s="35"/>
      <c r="U98" s="37"/>
      <c r="W98" s="12"/>
    </row>
    <row r="99" spans="1:23" x14ac:dyDescent="0.25">
      <c r="A99" s="35" t="s">
        <v>0</v>
      </c>
      <c r="B99" s="37">
        <v>1E-4</v>
      </c>
      <c r="E99" s="35" t="s">
        <v>0</v>
      </c>
      <c r="F99" s="37">
        <v>1E-4</v>
      </c>
      <c r="H99" s="12"/>
      <c r="P99" s="35" t="s">
        <v>0</v>
      </c>
      <c r="Q99" s="37">
        <v>1E-4</v>
      </c>
      <c r="T99" s="35" t="s">
        <v>0</v>
      </c>
      <c r="U99" s="37">
        <v>1E-4</v>
      </c>
      <c r="W99" s="12"/>
    </row>
    <row r="100" spans="1:23" x14ac:dyDescent="0.25">
      <c r="A100" s="35" t="s">
        <v>1</v>
      </c>
      <c r="B100" s="37">
        <v>0.57614709851551904</v>
      </c>
      <c r="E100" s="35" t="s">
        <v>1</v>
      </c>
      <c r="F100" s="37">
        <v>0.52970310391362996</v>
      </c>
      <c r="H100" s="12"/>
      <c r="P100" s="35" t="s">
        <v>1</v>
      </c>
      <c r="Q100" s="37">
        <v>0.57980094466936505</v>
      </c>
      <c r="T100" s="35" t="s">
        <v>1</v>
      </c>
      <c r="U100" s="37">
        <v>0.55867071524966205</v>
      </c>
      <c r="W100" s="12"/>
    </row>
    <row r="101" spans="1:23" x14ac:dyDescent="0.25">
      <c r="A101" s="35"/>
      <c r="B101" s="37"/>
      <c r="E101" s="35"/>
      <c r="F101" s="37"/>
      <c r="H101" s="12"/>
      <c r="P101" s="35"/>
      <c r="Q101" s="37"/>
      <c r="T101" s="35"/>
      <c r="U101" s="37"/>
      <c r="W101" s="12"/>
    </row>
    <row r="102" spans="1:23" x14ac:dyDescent="0.25">
      <c r="A102" s="35" t="s">
        <v>0</v>
      </c>
      <c r="B102" s="37">
        <v>1E-3</v>
      </c>
      <c r="E102" s="35" t="s">
        <v>0</v>
      </c>
      <c r="F102" s="37">
        <v>1E-3</v>
      </c>
      <c r="H102" s="12"/>
      <c r="P102" s="35" t="s">
        <v>0</v>
      </c>
      <c r="Q102" s="37">
        <v>1E-3</v>
      </c>
      <c r="T102" s="35" t="s">
        <v>0</v>
      </c>
      <c r="U102" s="37">
        <v>1E-3</v>
      </c>
      <c r="W102" s="12"/>
    </row>
    <row r="103" spans="1:23" x14ac:dyDescent="0.25">
      <c r="A103" s="35" t="s">
        <v>1</v>
      </c>
      <c r="B103" s="37">
        <v>0.55438933873144403</v>
      </c>
      <c r="E103" s="35" t="s">
        <v>1</v>
      </c>
      <c r="F103" s="37">
        <v>0.518026315789473</v>
      </c>
      <c r="H103" s="12"/>
      <c r="P103" s="35" t="s">
        <v>1</v>
      </c>
      <c r="Q103" s="37">
        <v>0.58159919028340001</v>
      </c>
      <c r="T103" s="35" t="s">
        <v>1</v>
      </c>
      <c r="U103" s="37">
        <v>0.54180161943319805</v>
      </c>
      <c r="W103" s="12"/>
    </row>
    <row r="104" spans="1:23" x14ac:dyDescent="0.25">
      <c r="A104" s="35"/>
      <c r="B104" s="37"/>
      <c r="E104" s="35"/>
      <c r="F104" s="37"/>
      <c r="H104" s="12"/>
      <c r="P104" s="35"/>
      <c r="Q104" s="37"/>
      <c r="T104" s="35"/>
      <c r="U104" s="37"/>
      <c r="W104" s="12"/>
    </row>
    <row r="105" spans="1:23" x14ac:dyDescent="0.25">
      <c r="A105" s="35" t="s">
        <v>0</v>
      </c>
      <c r="B105" s="37">
        <v>0.01</v>
      </c>
      <c r="E105" s="35" t="s">
        <v>0</v>
      </c>
      <c r="F105" s="37">
        <v>0.01</v>
      </c>
      <c r="H105" s="12"/>
      <c r="P105" s="35" t="s">
        <v>0</v>
      </c>
      <c r="Q105" s="37">
        <v>0.01</v>
      </c>
      <c r="T105" s="35" t="s">
        <v>0</v>
      </c>
      <c r="U105" s="37">
        <v>0.01</v>
      </c>
      <c r="W105" s="12"/>
    </row>
    <row r="106" spans="1:23" x14ac:dyDescent="0.25">
      <c r="A106" s="35" t="s">
        <v>1</v>
      </c>
      <c r="B106" s="37">
        <v>0.50787112010796198</v>
      </c>
      <c r="E106" s="35" t="s">
        <v>1</v>
      </c>
      <c r="F106" s="37">
        <v>0.47074898785425101</v>
      </c>
      <c r="H106" s="12"/>
      <c r="P106" s="35" t="s">
        <v>1</v>
      </c>
      <c r="Q106" s="37">
        <v>0.54841767881241499</v>
      </c>
      <c r="T106" s="35" t="s">
        <v>1</v>
      </c>
      <c r="U106" s="37">
        <v>0.471528340080971</v>
      </c>
      <c r="W106" s="12"/>
    </row>
    <row r="107" spans="1:23" x14ac:dyDescent="0.25">
      <c r="A107" s="35"/>
      <c r="B107" s="37"/>
      <c r="E107" s="35"/>
      <c r="F107" s="37"/>
      <c r="H107" s="12"/>
      <c r="P107" s="35"/>
      <c r="Q107" s="37"/>
      <c r="T107" s="35"/>
      <c r="U107" s="37"/>
      <c r="W107" s="12"/>
    </row>
    <row r="108" spans="1:23" x14ac:dyDescent="0.25">
      <c r="A108" s="35" t="s">
        <v>0</v>
      </c>
      <c r="B108" s="37">
        <v>0.1</v>
      </c>
      <c r="E108" s="35" t="s">
        <v>0</v>
      </c>
      <c r="F108" s="37">
        <v>0.1</v>
      </c>
      <c r="H108" s="12"/>
      <c r="P108" s="35" t="s">
        <v>0</v>
      </c>
      <c r="Q108" s="37">
        <v>0.1</v>
      </c>
      <c r="T108" s="35" t="s">
        <v>0</v>
      </c>
      <c r="U108" s="37">
        <v>0.1</v>
      </c>
      <c r="W108" s="12"/>
    </row>
    <row r="109" spans="1:23" x14ac:dyDescent="0.25">
      <c r="A109" s="35" t="s">
        <v>1</v>
      </c>
      <c r="B109" s="37">
        <v>0.52659919028339996</v>
      </c>
      <c r="E109" s="35" t="s">
        <v>1</v>
      </c>
      <c r="F109" s="37">
        <v>0.47513832658569499</v>
      </c>
      <c r="H109" s="12"/>
      <c r="P109" s="35" t="s">
        <v>1</v>
      </c>
      <c r="Q109" s="37">
        <v>0.54832995951416996</v>
      </c>
      <c r="T109" s="35" t="s">
        <v>1</v>
      </c>
      <c r="U109" s="37">
        <v>0.48768218623481702</v>
      </c>
      <c r="W109" s="12"/>
    </row>
    <row r="110" spans="1:23" x14ac:dyDescent="0.25">
      <c r="A110" s="35"/>
      <c r="B110" s="37"/>
      <c r="E110" s="35"/>
      <c r="F110" s="37"/>
      <c r="H110" s="12"/>
      <c r="P110" s="35"/>
      <c r="Q110" s="37"/>
      <c r="T110" s="35"/>
      <c r="U110" s="37"/>
      <c r="W110" s="12"/>
    </row>
    <row r="111" spans="1:23" x14ac:dyDescent="0.25">
      <c r="A111" s="35" t="s">
        <v>0</v>
      </c>
      <c r="B111" s="37">
        <v>1</v>
      </c>
      <c r="E111" s="35" t="s">
        <v>0</v>
      </c>
      <c r="F111" s="37">
        <v>1</v>
      </c>
      <c r="H111" s="12"/>
      <c r="P111" s="35" t="s">
        <v>0</v>
      </c>
      <c r="Q111" s="37">
        <v>1</v>
      </c>
      <c r="T111" s="35" t="s">
        <v>0</v>
      </c>
      <c r="U111" s="37">
        <v>1</v>
      </c>
      <c r="W111" s="12"/>
    </row>
    <row r="112" spans="1:23" x14ac:dyDescent="0.25">
      <c r="A112" s="35" t="s">
        <v>1</v>
      </c>
      <c r="B112" s="37">
        <v>0.50373819163292799</v>
      </c>
      <c r="E112" s="35" t="s">
        <v>1</v>
      </c>
      <c r="F112" s="37">
        <v>0.47079284750337302</v>
      </c>
      <c r="H112" s="12"/>
      <c r="P112" s="35" t="s">
        <v>1</v>
      </c>
      <c r="Q112" s="37">
        <v>0.544284750337382</v>
      </c>
      <c r="T112" s="35" t="s">
        <v>1</v>
      </c>
      <c r="U112" s="37">
        <v>0.48469298245614001</v>
      </c>
      <c r="W112" s="12"/>
    </row>
    <row r="113" spans="1:30" x14ac:dyDescent="0.25">
      <c r="A113" s="35"/>
      <c r="B113" s="37"/>
      <c r="E113" s="35"/>
      <c r="F113" s="37"/>
      <c r="H113" s="12"/>
      <c r="P113" s="35"/>
      <c r="Q113" s="37"/>
      <c r="T113" s="35"/>
      <c r="U113" s="37"/>
      <c r="W113" s="12"/>
    </row>
    <row r="114" spans="1:30" x14ac:dyDescent="0.25">
      <c r="A114" s="35" t="s">
        <v>0</v>
      </c>
      <c r="B114" s="37">
        <v>10</v>
      </c>
      <c r="E114" s="35" t="s">
        <v>0</v>
      </c>
      <c r="F114" s="37">
        <v>10</v>
      </c>
      <c r="H114" s="12"/>
      <c r="P114" s="35" t="s">
        <v>0</v>
      </c>
      <c r="Q114" s="37">
        <v>10</v>
      </c>
      <c r="T114" s="35" t="s">
        <v>0</v>
      </c>
      <c r="U114" s="37">
        <v>10</v>
      </c>
      <c r="W114" s="12"/>
    </row>
    <row r="115" spans="1:30" x14ac:dyDescent="0.25">
      <c r="A115" s="35" t="s">
        <v>1</v>
      </c>
      <c r="B115" s="37">
        <v>0.50093117408906795</v>
      </c>
      <c r="E115" s="35" t="s">
        <v>1</v>
      </c>
      <c r="F115" s="37">
        <v>0.469740215924426</v>
      </c>
      <c r="H115" s="12"/>
      <c r="P115" s="35" t="s">
        <v>1</v>
      </c>
      <c r="Q115" s="37">
        <v>0.53696693657219896</v>
      </c>
      <c r="T115" s="35" t="s">
        <v>1</v>
      </c>
      <c r="U115" s="37">
        <v>0.47921052631578898</v>
      </c>
      <c r="W115" s="12"/>
    </row>
    <row r="116" spans="1:30" x14ac:dyDescent="0.25">
      <c r="A116" s="4" t="s">
        <v>50</v>
      </c>
      <c r="B116" s="25"/>
      <c r="C116" s="4"/>
      <c r="D116" s="4"/>
      <c r="E116" s="4" t="s">
        <v>40</v>
      </c>
      <c r="F116" s="25"/>
      <c r="G116" s="4"/>
      <c r="H116" s="12"/>
      <c r="I116" s="4"/>
      <c r="J116" s="4"/>
      <c r="K116" s="4"/>
      <c r="L116" s="4"/>
      <c r="M116" s="4"/>
      <c r="N116" s="4"/>
      <c r="O116" s="4"/>
      <c r="P116" s="4" t="s">
        <v>70</v>
      </c>
      <c r="Q116" s="25"/>
      <c r="R116" s="4"/>
      <c r="S116" s="4"/>
      <c r="T116" s="4" t="s">
        <v>60</v>
      </c>
      <c r="U116" s="25"/>
      <c r="V116" s="4"/>
      <c r="W116" s="12"/>
      <c r="X116" s="4"/>
      <c r="Y116" s="4"/>
      <c r="Z116" s="4"/>
      <c r="AA116" s="4"/>
      <c r="AB116" s="4"/>
      <c r="AC116" s="4"/>
      <c r="AD116" s="4"/>
    </row>
    <row r="117" spans="1:30" x14ac:dyDescent="0.25">
      <c r="A117" s="4"/>
      <c r="B117" s="25"/>
      <c r="E117" s="4"/>
      <c r="F117" s="25"/>
      <c r="H117" s="12"/>
      <c r="P117" s="4"/>
      <c r="Q117" s="25"/>
      <c r="T117" s="4"/>
      <c r="U117" s="25"/>
      <c r="W117" s="12"/>
    </row>
    <row r="118" spans="1:30" x14ac:dyDescent="0.25">
      <c r="A118" s="4"/>
      <c r="B118" s="25"/>
      <c r="E118" s="4"/>
      <c r="F118" s="25"/>
      <c r="H118" s="12"/>
      <c r="P118" s="4"/>
      <c r="Q118" s="25"/>
      <c r="T118" s="4"/>
      <c r="U118" s="25"/>
      <c r="W118" s="12"/>
    </row>
    <row r="119" spans="1:30" x14ac:dyDescent="0.25">
      <c r="A119" s="38" t="s">
        <v>0</v>
      </c>
      <c r="B119" s="39">
        <v>1.0000000000000001E-5</v>
      </c>
      <c r="E119" s="38" t="s">
        <v>0</v>
      </c>
      <c r="F119" s="39">
        <v>1.0000000000000001E-5</v>
      </c>
      <c r="H119" s="12"/>
      <c r="P119" s="38" t="s">
        <v>0</v>
      </c>
      <c r="Q119" s="39">
        <v>1.0000000000000001E-5</v>
      </c>
      <c r="T119" s="38" t="s">
        <v>0</v>
      </c>
      <c r="U119" s="39">
        <v>1.0000000000000001E-5</v>
      </c>
      <c r="W119" s="12"/>
    </row>
    <row r="120" spans="1:30" x14ac:dyDescent="0.25">
      <c r="A120" s="38" t="s">
        <v>1</v>
      </c>
      <c r="B120" s="40">
        <v>0.55739541160593697</v>
      </c>
      <c r="E120" s="38" t="s">
        <v>1</v>
      </c>
      <c r="F120" s="40">
        <v>0.55363360323886601</v>
      </c>
      <c r="H120" s="12"/>
      <c r="P120" s="38" t="s">
        <v>1</v>
      </c>
      <c r="Q120" s="40">
        <v>0.55421727395411602</v>
      </c>
      <c r="T120" s="38" t="s">
        <v>1</v>
      </c>
      <c r="U120" s="40">
        <v>0.58590755735492495</v>
      </c>
      <c r="W120" s="12"/>
    </row>
    <row r="121" spans="1:30" x14ac:dyDescent="0.25">
      <c r="A121" s="38"/>
      <c r="B121" s="40"/>
      <c r="E121" s="38"/>
      <c r="F121" s="40"/>
      <c r="H121" s="12"/>
      <c r="P121" s="38"/>
      <c r="Q121" s="40"/>
      <c r="T121" s="38"/>
      <c r="U121" s="40"/>
      <c r="W121" s="12"/>
    </row>
    <row r="122" spans="1:30" x14ac:dyDescent="0.25">
      <c r="A122" s="38" t="s">
        <v>0</v>
      </c>
      <c r="B122" s="40">
        <v>1E-4</v>
      </c>
      <c r="E122" s="38" t="s">
        <v>0</v>
      </c>
      <c r="F122" s="40">
        <v>1E-4</v>
      </c>
      <c r="H122" s="12"/>
      <c r="P122" s="38" t="s">
        <v>0</v>
      </c>
      <c r="Q122" s="40">
        <v>1E-4</v>
      </c>
      <c r="T122" s="38" t="s">
        <v>0</v>
      </c>
      <c r="U122" s="40">
        <v>1E-4</v>
      </c>
      <c r="W122" s="12"/>
    </row>
    <row r="123" spans="1:30" x14ac:dyDescent="0.25">
      <c r="A123" s="38" t="s">
        <v>1</v>
      </c>
      <c r="B123" s="40">
        <v>0.55908232118758405</v>
      </c>
      <c r="E123" s="38" t="s">
        <v>1</v>
      </c>
      <c r="F123" s="40">
        <v>0.53346153846153799</v>
      </c>
      <c r="H123" s="12"/>
      <c r="P123" s="38" t="s">
        <v>1</v>
      </c>
      <c r="Q123" s="40">
        <v>0.55742240215924399</v>
      </c>
      <c r="T123" s="38" t="s">
        <v>1</v>
      </c>
      <c r="U123" s="40">
        <v>0.51421052631578901</v>
      </c>
      <c r="W123" s="12"/>
    </row>
    <row r="124" spans="1:30" x14ac:dyDescent="0.25">
      <c r="A124" s="38"/>
      <c r="B124" s="40"/>
      <c r="E124" s="38"/>
      <c r="F124" s="40"/>
      <c r="H124" s="12"/>
      <c r="P124" s="38"/>
      <c r="Q124" s="40"/>
      <c r="T124" s="38"/>
      <c r="U124" s="40"/>
      <c r="W124" s="12"/>
    </row>
    <row r="125" spans="1:30" x14ac:dyDescent="0.25">
      <c r="A125" s="38" t="s">
        <v>0</v>
      </c>
      <c r="B125" s="40">
        <v>1E-3</v>
      </c>
      <c r="E125" s="38" t="s">
        <v>0</v>
      </c>
      <c r="F125" s="40">
        <v>1E-3</v>
      </c>
      <c r="H125" s="12"/>
      <c r="P125" s="38" t="s">
        <v>0</v>
      </c>
      <c r="Q125" s="40">
        <v>1E-3</v>
      </c>
      <c r="T125" s="38" t="s">
        <v>0</v>
      </c>
      <c r="U125" s="40">
        <v>1E-3</v>
      </c>
      <c r="W125" s="12"/>
    </row>
    <row r="126" spans="1:30" x14ac:dyDescent="0.25">
      <c r="A126" s="38" t="s">
        <v>1</v>
      </c>
      <c r="B126" s="40">
        <v>0.52339743589743504</v>
      </c>
      <c r="E126" s="38" t="s">
        <v>1</v>
      </c>
      <c r="F126" s="40">
        <v>0.53159244264507399</v>
      </c>
      <c r="H126" s="12"/>
      <c r="P126" s="38" t="s">
        <v>1</v>
      </c>
      <c r="Q126" s="40">
        <v>0.54954453441295503</v>
      </c>
      <c r="T126" s="38" t="s">
        <v>1</v>
      </c>
      <c r="U126" s="40">
        <v>0.52146086369770495</v>
      </c>
      <c r="W126" s="12"/>
    </row>
    <row r="127" spans="1:30" x14ac:dyDescent="0.25">
      <c r="A127" s="38"/>
      <c r="B127" s="40"/>
      <c r="E127" s="38"/>
      <c r="F127" s="40"/>
      <c r="H127" s="12"/>
      <c r="P127" s="38"/>
      <c r="Q127" s="40"/>
      <c r="T127" s="38"/>
      <c r="U127" s="40"/>
      <c r="W127" s="12"/>
    </row>
    <row r="128" spans="1:30" x14ac:dyDescent="0.25">
      <c r="A128" s="38" t="s">
        <v>0</v>
      </c>
      <c r="B128" s="40">
        <v>0.01</v>
      </c>
      <c r="E128" s="38" t="s">
        <v>0</v>
      </c>
      <c r="F128" s="40">
        <v>0.01</v>
      </c>
      <c r="H128" s="12"/>
      <c r="P128" s="38" t="s">
        <v>0</v>
      </c>
      <c r="Q128" s="40">
        <v>0.01</v>
      </c>
      <c r="T128" s="38" t="s">
        <v>0</v>
      </c>
      <c r="U128" s="40">
        <v>0.01</v>
      </c>
      <c r="W128" s="12"/>
    </row>
    <row r="129" spans="1:30" x14ac:dyDescent="0.25">
      <c r="A129" s="38" t="s">
        <v>1</v>
      </c>
      <c r="B129" s="40">
        <v>0.49960863697705798</v>
      </c>
      <c r="E129" s="38" t="s">
        <v>1</v>
      </c>
      <c r="F129" s="40">
        <v>0.517537112010796</v>
      </c>
      <c r="H129" s="12"/>
      <c r="P129" s="38" t="s">
        <v>1</v>
      </c>
      <c r="Q129" s="40">
        <v>0.493464912280701</v>
      </c>
      <c r="T129" s="38" t="s">
        <v>1</v>
      </c>
      <c r="U129" s="40">
        <v>0.49025978407557302</v>
      </c>
      <c r="W129" s="12"/>
    </row>
    <row r="130" spans="1:30" x14ac:dyDescent="0.25">
      <c r="A130" s="38"/>
      <c r="B130" s="40"/>
      <c r="E130" s="38"/>
      <c r="F130" s="40"/>
      <c r="H130" s="12"/>
      <c r="P130" s="38"/>
      <c r="Q130" s="40"/>
      <c r="T130" s="38"/>
      <c r="U130" s="40"/>
      <c r="W130" s="12"/>
    </row>
    <row r="131" spans="1:30" x14ac:dyDescent="0.25">
      <c r="A131" s="38" t="s">
        <v>0</v>
      </c>
      <c r="B131" s="40">
        <v>0.1</v>
      </c>
      <c r="E131" s="38" t="s">
        <v>0</v>
      </c>
      <c r="F131" s="40">
        <v>0.1</v>
      </c>
      <c r="H131" s="12"/>
      <c r="P131" s="38" t="s">
        <v>0</v>
      </c>
      <c r="Q131" s="40">
        <v>0.1</v>
      </c>
      <c r="T131" s="38" t="s">
        <v>0</v>
      </c>
      <c r="U131" s="40">
        <v>0.1</v>
      </c>
      <c r="W131" s="12"/>
    </row>
    <row r="132" spans="1:30" x14ac:dyDescent="0.25">
      <c r="A132" s="38" t="s">
        <v>1</v>
      </c>
      <c r="B132" s="40">
        <v>0.51062078272604505</v>
      </c>
      <c r="E132" s="38" t="s">
        <v>1</v>
      </c>
      <c r="F132" s="40">
        <v>0.52289136302294204</v>
      </c>
      <c r="H132" s="12"/>
      <c r="P132" s="38" t="s">
        <v>1</v>
      </c>
      <c r="Q132" s="40">
        <v>0.50000337381916304</v>
      </c>
      <c r="T132" s="38" t="s">
        <v>1</v>
      </c>
      <c r="U132" s="40">
        <v>0.49964912280701701</v>
      </c>
      <c r="W132" s="12"/>
    </row>
    <row r="133" spans="1:30" x14ac:dyDescent="0.25">
      <c r="A133" s="38"/>
      <c r="B133" s="40"/>
      <c r="E133" s="38"/>
      <c r="F133" s="40"/>
      <c r="H133" s="12"/>
      <c r="P133" s="38"/>
      <c r="Q133" s="40"/>
      <c r="T133" s="38"/>
      <c r="U133" s="40"/>
      <c r="W133" s="12"/>
    </row>
    <row r="134" spans="1:30" x14ac:dyDescent="0.25">
      <c r="A134" s="38" t="s">
        <v>0</v>
      </c>
      <c r="B134" s="40">
        <v>1</v>
      </c>
      <c r="E134" s="38" t="s">
        <v>0</v>
      </c>
      <c r="F134" s="40">
        <v>1</v>
      </c>
      <c r="H134" s="12"/>
      <c r="P134" s="38" t="s">
        <v>0</v>
      </c>
      <c r="Q134" s="40">
        <v>1</v>
      </c>
      <c r="T134" s="38" t="s">
        <v>0</v>
      </c>
      <c r="U134" s="40">
        <v>1</v>
      </c>
      <c r="W134" s="12"/>
    </row>
    <row r="135" spans="1:30" x14ac:dyDescent="0.25">
      <c r="A135" s="38" t="s">
        <v>1</v>
      </c>
      <c r="B135" s="40">
        <v>0.51772941970310304</v>
      </c>
      <c r="E135" s="38" t="s">
        <v>1</v>
      </c>
      <c r="F135" s="40">
        <v>0.51485829959514096</v>
      </c>
      <c r="H135" s="12"/>
      <c r="P135" s="38" t="s">
        <v>1</v>
      </c>
      <c r="Q135" s="40">
        <v>0.50083333333333302</v>
      </c>
      <c r="T135" s="38" t="s">
        <v>1</v>
      </c>
      <c r="U135" s="40">
        <v>0.48613360323886601</v>
      </c>
      <c r="W135" s="12"/>
    </row>
    <row r="136" spans="1:30" x14ac:dyDescent="0.25">
      <c r="A136" s="38"/>
      <c r="B136" s="40"/>
      <c r="E136" s="38"/>
      <c r="F136" s="40"/>
      <c r="H136" s="12"/>
      <c r="P136" s="38"/>
      <c r="Q136" s="40"/>
      <c r="T136" s="38"/>
      <c r="U136" s="40"/>
      <c r="W136" s="12"/>
    </row>
    <row r="137" spans="1:30" x14ac:dyDescent="0.25">
      <c r="A137" s="38" t="s">
        <v>0</v>
      </c>
      <c r="B137" s="40">
        <v>10</v>
      </c>
      <c r="E137" s="38" t="s">
        <v>0</v>
      </c>
      <c r="F137" s="40">
        <v>10</v>
      </c>
      <c r="H137" s="12"/>
      <c r="P137" s="38" t="s">
        <v>0</v>
      </c>
      <c r="Q137" s="40">
        <v>10</v>
      </c>
      <c r="T137" s="38" t="s">
        <v>0</v>
      </c>
      <c r="U137" s="40">
        <v>10</v>
      </c>
      <c r="W137" s="12"/>
    </row>
    <row r="138" spans="1:30" x14ac:dyDescent="0.25">
      <c r="A138" s="38" t="s">
        <v>1</v>
      </c>
      <c r="B138" s="40">
        <v>0.52492240215924402</v>
      </c>
      <c r="E138" s="38" t="s">
        <v>1</v>
      </c>
      <c r="F138" s="40">
        <v>0.52074224021592397</v>
      </c>
      <c r="H138" s="12"/>
      <c r="P138" s="38" t="s">
        <v>1</v>
      </c>
      <c r="Q138" s="40">
        <v>0.50298582995951402</v>
      </c>
      <c r="T138" s="38" t="s">
        <v>1</v>
      </c>
      <c r="U138" s="40">
        <v>0.48661605937921698</v>
      </c>
      <c r="W138" s="12"/>
    </row>
    <row r="139" spans="1:30" x14ac:dyDescent="0.25">
      <c r="A139" s="4" t="s">
        <v>51</v>
      </c>
      <c r="B139" s="25"/>
      <c r="C139" s="4"/>
      <c r="D139" s="4"/>
      <c r="E139" s="4" t="s">
        <v>41</v>
      </c>
      <c r="F139" s="25"/>
      <c r="G139" s="4"/>
      <c r="H139" s="12"/>
      <c r="I139" s="4"/>
      <c r="J139" s="4"/>
      <c r="K139" s="4"/>
      <c r="L139" s="4"/>
      <c r="M139" s="4"/>
      <c r="N139" s="4"/>
      <c r="O139" s="4"/>
      <c r="P139" s="4" t="s">
        <v>71</v>
      </c>
      <c r="Q139" s="25"/>
      <c r="R139" s="4"/>
      <c r="S139" s="4"/>
      <c r="T139" s="4" t="s">
        <v>61</v>
      </c>
      <c r="U139" s="25"/>
      <c r="V139" s="4"/>
      <c r="W139" s="12"/>
      <c r="X139" s="4"/>
      <c r="Y139" s="4"/>
      <c r="Z139" s="4"/>
      <c r="AA139" s="4"/>
      <c r="AB139" s="4"/>
      <c r="AC139" s="4"/>
      <c r="AD139" s="4"/>
    </row>
    <row r="140" spans="1:30" x14ac:dyDescent="0.25">
      <c r="A140" s="4"/>
      <c r="B140" s="25"/>
      <c r="E140" s="4"/>
      <c r="F140" s="25"/>
      <c r="H140" s="12"/>
      <c r="P140" s="4"/>
      <c r="Q140" s="25"/>
      <c r="T140" s="4"/>
      <c r="U140" s="25"/>
      <c r="W140" s="12"/>
    </row>
    <row r="141" spans="1:30" x14ac:dyDescent="0.25">
      <c r="A141" s="4"/>
      <c r="B141" s="25"/>
      <c r="E141" s="4"/>
      <c r="F141" s="25"/>
      <c r="H141" s="12"/>
      <c r="P141" s="4"/>
      <c r="Q141" s="25"/>
      <c r="T141" s="4"/>
      <c r="U141" s="25"/>
      <c r="W141" s="12"/>
    </row>
    <row r="142" spans="1:30" x14ac:dyDescent="0.25">
      <c r="A142" s="41" t="s">
        <v>0</v>
      </c>
      <c r="B142" s="42">
        <v>1.0000000000000001E-5</v>
      </c>
      <c r="E142" s="41" t="s">
        <v>0</v>
      </c>
      <c r="F142" s="42">
        <v>1.0000000000000001E-5</v>
      </c>
      <c r="H142" s="12"/>
      <c r="P142" s="41" t="s">
        <v>0</v>
      </c>
      <c r="Q142" s="42">
        <v>1.0000000000000001E-5</v>
      </c>
      <c r="T142" s="41" t="s">
        <v>0</v>
      </c>
      <c r="U142" s="42">
        <v>1.0000000000000001E-5</v>
      </c>
      <c r="W142" s="12"/>
    </row>
    <row r="143" spans="1:30" x14ac:dyDescent="0.25">
      <c r="A143" s="41" t="s">
        <v>1</v>
      </c>
      <c r="B143" s="43">
        <v>0.58883265856949996</v>
      </c>
      <c r="E143" s="41" t="s">
        <v>1</v>
      </c>
      <c r="F143" s="43">
        <v>0.55771255060728697</v>
      </c>
      <c r="H143" s="12"/>
      <c r="P143" s="41" t="s">
        <v>1</v>
      </c>
      <c r="Q143" s="43">
        <v>0.55814777327935206</v>
      </c>
      <c r="T143" s="41" t="s">
        <v>1</v>
      </c>
      <c r="U143" s="43">
        <v>0.53840080971659898</v>
      </c>
      <c r="W143" s="12"/>
    </row>
    <row r="144" spans="1:30" x14ac:dyDescent="0.25">
      <c r="A144" s="41"/>
      <c r="B144" s="43"/>
      <c r="E144" s="41"/>
      <c r="F144" s="43"/>
      <c r="H144" s="12"/>
      <c r="P144" s="41"/>
      <c r="Q144" s="43"/>
      <c r="T144" s="41"/>
      <c r="U144" s="43"/>
      <c r="W144" s="12"/>
    </row>
    <row r="145" spans="1:23" x14ac:dyDescent="0.25">
      <c r="A145" s="41" t="s">
        <v>0</v>
      </c>
      <c r="B145" s="43">
        <v>1E-4</v>
      </c>
      <c r="E145" s="41" t="s">
        <v>0</v>
      </c>
      <c r="F145" s="43">
        <v>1E-4</v>
      </c>
      <c r="H145" s="12"/>
      <c r="P145" s="41" t="s">
        <v>0</v>
      </c>
      <c r="Q145" s="43">
        <v>1E-4</v>
      </c>
      <c r="T145" s="41" t="s">
        <v>0</v>
      </c>
      <c r="U145" s="43">
        <v>1E-4</v>
      </c>
      <c r="W145" s="12"/>
    </row>
    <row r="146" spans="1:23" x14ac:dyDescent="0.25">
      <c r="A146" s="41" t="s">
        <v>1</v>
      </c>
      <c r="B146" s="43">
        <v>0.56223346828609899</v>
      </c>
      <c r="E146" s="41" t="s">
        <v>1</v>
      </c>
      <c r="F146" s="43">
        <v>0.55039473684210505</v>
      </c>
      <c r="H146" s="12"/>
      <c r="P146" s="41" t="s">
        <v>1</v>
      </c>
      <c r="Q146" s="43">
        <v>0.58273279352226703</v>
      </c>
      <c r="T146" s="41" t="s">
        <v>1</v>
      </c>
      <c r="U146" s="43">
        <v>0.56359986504723303</v>
      </c>
      <c r="W146" s="12"/>
    </row>
    <row r="147" spans="1:23" x14ac:dyDescent="0.25">
      <c r="A147" s="41"/>
      <c r="B147" s="43"/>
      <c r="E147" s="41"/>
      <c r="F147" s="43"/>
      <c r="H147" s="12"/>
      <c r="P147" s="41"/>
      <c r="Q147" s="43"/>
      <c r="T147" s="41"/>
      <c r="U147" s="43"/>
      <c r="W147" s="12"/>
    </row>
    <row r="148" spans="1:23" x14ac:dyDescent="0.25">
      <c r="A148" s="41" t="s">
        <v>0</v>
      </c>
      <c r="B148" s="43">
        <v>1E-3</v>
      </c>
      <c r="E148" s="41" t="s">
        <v>0</v>
      </c>
      <c r="F148" s="43">
        <v>1E-3</v>
      </c>
      <c r="H148" s="12"/>
      <c r="P148" s="41" t="s">
        <v>0</v>
      </c>
      <c r="Q148" s="43">
        <v>1E-3</v>
      </c>
      <c r="T148" s="41" t="s">
        <v>0</v>
      </c>
      <c r="U148" s="43">
        <v>1E-3</v>
      </c>
      <c r="W148" s="12"/>
    </row>
    <row r="149" spans="1:23" x14ac:dyDescent="0.25">
      <c r="A149" s="41" t="s">
        <v>1</v>
      </c>
      <c r="B149" s="43">
        <v>0.51117746288798904</v>
      </c>
      <c r="E149" s="41" t="s">
        <v>1</v>
      </c>
      <c r="F149" s="43">
        <v>0.486261808367071</v>
      </c>
      <c r="H149" s="12"/>
      <c r="P149" s="41" t="s">
        <v>1</v>
      </c>
      <c r="Q149" s="43">
        <v>0.54308367071524899</v>
      </c>
      <c r="T149" s="41" t="s">
        <v>1</v>
      </c>
      <c r="U149" s="43">
        <v>0.51043184885290105</v>
      </c>
      <c r="W149" s="12"/>
    </row>
    <row r="150" spans="1:23" x14ac:dyDescent="0.25">
      <c r="A150" s="41"/>
      <c r="B150" s="43"/>
      <c r="E150" s="41"/>
      <c r="F150" s="43"/>
      <c r="H150" s="12"/>
      <c r="P150" s="41"/>
      <c r="Q150" s="43"/>
      <c r="T150" s="41"/>
      <c r="U150" s="43"/>
      <c r="W150" s="12"/>
    </row>
    <row r="151" spans="1:23" x14ac:dyDescent="0.25">
      <c r="A151" s="41" t="s">
        <v>0</v>
      </c>
      <c r="B151" s="43">
        <v>0.01</v>
      </c>
      <c r="E151" s="41" t="s">
        <v>0</v>
      </c>
      <c r="F151" s="43">
        <v>0.01</v>
      </c>
      <c r="H151" s="12"/>
      <c r="P151" s="41" t="s">
        <v>0</v>
      </c>
      <c r="Q151" s="43">
        <v>0.01</v>
      </c>
      <c r="T151" s="41" t="s">
        <v>0</v>
      </c>
      <c r="U151" s="43">
        <v>0.01</v>
      </c>
      <c r="W151" s="12"/>
    </row>
    <row r="152" spans="1:23" x14ac:dyDescent="0.25">
      <c r="A152" s="41" t="s">
        <v>1</v>
      </c>
      <c r="B152" s="43">
        <v>0.51969635627530297</v>
      </c>
      <c r="E152" s="41" t="s">
        <v>1</v>
      </c>
      <c r="F152" s="43">
        <v>0.48973684210526303</v>
      </c>
      <c r="H152" s="12"/>
      <c r="P152" s="41" t="s">
        <v>1</v>
      </c>
      <c r="Q152" s="43">
        <v>0.52237179487179397</v>
      </c>
      <c r="T152" s="41" t="s">
        <v>1</v>
      </c>
      <c r="U152" s="43">
        <v>0.49564439946018901</v>
      </c>
      <c r="W152" s="12"/>
    </row>
    <row r="153" spans="1:23" x14ac:dyDescent="0.25">
      <c r="A153" s="41"/>
      <c r="B153" s="43"/>
      <c r="E153" s="41"/>
      <c r="F153" s="43"/>
      <c r="H153" s="12"/>
      <c r="P153" s="41"/>
      <c r="Q153" s="43"/>
      <c r="T153" s="41"/>
      <c r="U153" s="43"/>
      <c r="W153" s="12"/>
    </row>
    <row r="154" spans="1:23" x14ac:dyDescent="0.25">
      <c r="A154" s="41" t="s">
        <v>0</v>
      </c>
      <c r="B154" s="43">
        <v>0.1</v>
      </c>
      <c r="E154" s="41" t="s">
        <v>0</v>
      </c>
      <c r="F154" s="43">
        <v>0.1</v>
      </c>
      <c r="H154" s="12"/>
      <c r="P154" s="41" t="s">
        <v>0</v>
      </c>
      <c r="Q154" s="43">
        <v>0.1</v>
      </c>
      <c r="T154" s="41" t="s">
        <v>0</v>
      </c>
      <c r="U154" s="43">
        <v>0.1</v>
      </c>
      <c r="W154" s="12"/>
    </row>
    <row r="155" spans="1:23" x14ac:dyDescent="0.25">
      <c r="A155" s="41" t="s">
        <v>1</v>
      </c>
      <c r="B155" s="43">
        <v>0.50520917678812405</v>
      </c>
      <c r="E155" s="41" t="s">
        <v>1</v>
      </c>
      <c r="F155" s="43">
        <v>0.49231443994601798</v>
      </c>
      <c r="H155" s="12"/>
      <c r="P155" s="41" t="s">
        <v>1</v>
      </c>
      <c r="Q155" s="43">
        <v>0.535263157894736</v>
      </c>
      <c r="T155" s="41" t="s">
        <v>1</v>
      </c>
      <c r="U155" s="43">
        <v>0.51429149797570795</v>
      </c>
      <c r="W155" s="12"/>
    </row>
    <row r="156" spans="1:23" x14ac:dyDescent="0.25">
      <c r="A156" s="41"/>
      <c r="B156" s="43"/>
      <c r="E156" s="41"/>
      <c r="F156" s="43"/>
      <c r="H156" s="12"/>
      <c r="P156" s="41"/>
      <c r="Q156" s="43"/>
      <c r="T156" s="41"/>
      <c r="U156" s="43"/>
      <c r="W156" s="12"/>
    </row>
    <row r="157" spans="1:23" x14ac:dyDescent="0.25">
      <c r="A157" s="41" t="s">
        <v>0</v>
      </c>
      <c r="B157" s="43">
        <v>1</v>
      </c>
      <c r="E157" s="41" t="s">
        <v>0</v>
      </c>
      <c r="F157" s="43">
        <v>1</v>
      </c>
      <c r="H157" s="12"/>
      <c r="P157" s="41" t="s">
        <v>0</v>
      </c>
      <c r="Q157" s="43">
        <v>1</v>
      </c>
      <c r="T157" s="41" t="s">
        <v>0</v>
      </c>
      <c r="U157" s="43">
        <v>1</v>
      </c>
      <c r="W157" s="12"/>
    </row>
    <row r="158" spans="1:23" x14ac:dyDescent="0.25">
      <c r="A158" s="41" t="s">
        <v>1</v>
      </c>
      <c r="B158" s="43">
        <v>0.51275978407557299</v>
      </c>
      <c r="E158" s="41" t="s">
        <v>1</v>
      </c>
      <c r="F158" s="43">
        <v>0.48968286099864999</v>
      </c>
      <c r="H158" s="12"/>
      <c r="P158" s="41" t="s">
        <v>1</v>
      </c>
      <c r="Q158" s="43">
        <v>0.52490890688259095</v>
      </c>
      <c r="T158" s="41" t="s">
        <v>1</v>
      </c>
      <c r="U158" s="43">
        <v>0.52082995951416999</v>
      </c>
      <c r="W158" s="12"/>
    </row>
    <row r="159" spans="1:23" x14ac:dyDescent="0.25">
      <c r="A159" s="41"/>
      <c r="B159" s="43"/>
      <c r="E159" s="41"/>
      <c r="F159" s="43"/>
      <c r="H159" s="12"/>
      <c r="P159" s="41"/>
      <c r="Q159" s="43"/>
      <c r="T159" s="41"/>
      <c r="U159" s="43"/>
      <c r="W159" s="12"/>
    </row>
    <row r="160" spans="1:23" x14ac:dyDescent="0.25">
      <c r="A160" s="41" t="s">
        <v>0</v>
      </c>
      <c r="B160" s="43">
        <v>10</v>
      </c>
      <c r="E160" s="41" t="s">
        <v>0</v>
      </c>
      <c r="F160" s="43">
        <v>10</v>
      </c>
      <c r="H160" s="12"/>
      <c r="P160" s="41" t="s">
        <v>0</v>
      </c>
      <c r="Q160" s="43">
        <v>10</v>
      </c>
      <c r="T160" s="41" t="s">
        <v>0</v>
      </c>
      <c r="U160" s="43">
        <v>10</v>
      </c>
      <c r="W160" s="12"/>
    </row>
    <row r="161" spans="1:23" x14ac:dyDescent="0.25">
      <c r="A161" s="41" t="s">
        <v>1</v>
      </c>
      <c r="B161" s="43">
        <v>0.50557017543859595</v>
      </c>
      <c r="E161" s="41" t="s">
        <v>1</v>
      </c>
      <c r="F161" s="43">
        <v>0.49446693657219898</v>
      </c>
      <c r="H161" s="12"/>
      <c r="P161" s="41" t="s">
        <v>1</v>
      </c>
      <c r="Q161" s="43">
        <v>0.53921390013495196</v>
      </c>
      <c r="T161" s="41" t="s">
        <v>1</v>
      </c>
      <c r="U161" s="43">
        <v>0.51157219973009405</v>
      </c>
      <c r="W161" s="12"/>
    </row>
    <row r="162" spans="1:23" x14ac:dyDescent="0.25">
      <c r="A162" s="4" t="s">
        <v>52</v>
      </c>
      <c r="B162" s="25"/>
      <c r="E162" s="4" t="s">
        <v>42</v>
      </c>
      <c r="F162" s="25"/>
      <c r="H162" s="12"/>
      <c r="P162" s="4" t="s">
        <v>72</v>
      </c>
      <c r="Q162" s="25"/>
      <c r="T162" s="4" t="s">
        <v>62</v>
      </c>
      <c r="U162" s="25"/>
      <c r="W162" s="12"/>
    </row>
    <row r="163" spans="1:23" x14ac:dyDescent="0.25">
      <c r="A163" s="4"/>
      <c r="B163" s="25"/>
      <c r="E163" s="4"/>
      <c r="F163" s="25"/>
      <c r="H163" s="12"/>
      <c r="P163" s="4"/>
      <c r="Q163" s="25"/>
      <c r="T163" s="4"/>
      <c r="U163" s="25"/>
      <c r="W163" s="12"/>
    </row>
    <row r="164" spans="1:23" x14ac:dyDescent="0.25">
      <c r="A164" s="4"/>
      <c r="B164" s="25"/>
      <c r="E164" s="4"/>
      <c r="F164" s="25"/>
      <c r="H164" s="12"/>
      <c r="P164" s="4"/>
      <c r="Q164" s="25"/>
      <c r="T164" s="4"/>
      <c r="U164" s="25"/>
      <c r="W164" s="12"/>
    </row>
    <row r="165" spans="1:23" x14ac:dyDescent="0.25">
      <c r="A165" s="44" t="s">
        <v>0</v>
      </c>
      <c r="B165" s="45">
        <v>1.0000000000000001E-5</v>
      </c>
      <c r="E165" s="44" t="s">
        <v>0</v>
      </c>
      <c r="F165" s="45">
        <v>1.0000000000000001E-5</v>
      </c>
      <c r="H165" s="12"/>
      <c r="P165" s="44" t="s">
        <v>0</v>
      </c>
      <c r="Q165" s="45">
        <v>1.0000000000000001E-5</v>
      </c>
      <c r="T165" s="44" t="s">
        <v>0</v>
      </c>
      <c r="U165" s="45">
        <v>1.0000000000000001E-5</v>
      </c>
      <c r="W165" s="12"/>
    </row>
    <row r="166" spans="1:23" x14ac:dyDescent="0.25">
      <c r="A166" s="44" t="s">
        <v>1</v>
      </c>
      <c r="B166" s="46">
        <v>0.55893724696356195</v>
      </c>
      <c r="E166" s="44" t="s">
        <v>1</v>
      </c>
      <c r="F166" s="46">
        <v>0.54530364372469597</v>
      </c>
      <c r="H166" s="12"/>
      <c r="P166" s="44" t="s">
        <v>1</v>
      </c>
      <c r="Q166" s="46">
        <v>0.57033738191632899</v>
      </c>
      <c r="T166" s="44" t="s">
        <v>1</v>
      </c>
      <c r="U166" s="46">
        <v>0.54163292847503297</v>
      </c>
      <c r="W166" s="12"/>
    </row>
    <row r="167" spans="1:23" x14ac:dyDescent="0.25">
      <c r="A167" s="44"/>
      <c r="B167" s="46"/>
      <c r="E167" s="44"/>
      <c r="F167" s="46"/>
      <c r="H167" s="12"/>
      <c r="P167" s="44"/>
      <c r="Q167" s="46"/>
      <c r="T167" s="44"/>
      <c r="U167" s="46"/>
      <c r="W167" s="12"/>
    </row>
    <row r="168" spans="1:23" x14ac:dyDescent="0.25">
      <c r="A168" s="44" t="s">
        <v>0</v>
      </c>
      <c r="B168" s="46">
        <v>1E-4</v>
      </c>
      <c r="E168" s="44" t="s">
        <v>0</v>
      </c>
      <c r="F168" s="46">
        <v>1E-4</v>
      </c>
      <c r="H168" s="12"/>
      <c r="P168" s="44" t="s">
        <v>0</v>
      </c>
      <c r="Q168" s="46">
        <v>1E-4</v>
      </c>
      <c r="T168" s="44" t="s">
        <v>0</v>
      </c>
      <c r="U168" s="46">
        <v>1E-4</v>
      </c>
      <c r="W168" s="12"/>
    </row>
    <row r="169" spans="1:23" x14ac:dyDescent="0.25">
      <c r="A169" s="44" t="s">
        <v>1</v>
      </c>
      <c r="B169" s="46">
        <v>0.55445344129554597</v>
      </c>
      <c r="E169" s="44" t="s">
        <v>1</v>
      </c>
      <c r="F169" s="46">
        <v>0.549902159244264</v>
      </c>
      <c r="H169" s="12"/>
      <c r="P169" s="44" t="s">
        <v>1</v>
      </c>
      <c r="Q169" s="46">
        <v>0.55581309041835303</v>
      </c>
      <c r="T169" s="44" t="s">
        <v>1</v>
      </c>
      <c r="U169" s="46">
        <v>0.53778340080971598</v>
      </c>
      <c r="W169" s="12"/>
    </row>
    <row r="170" spans="1:23" x14ac:dyDescent="0.25">
      <c r="A170" s="44"/>
      <c r="B170" s="46"/>
      <c r="E170" s="44"/>
      <c r="F170" s="46"/>
      <c r="H170" s="12"/>
      <c r="P170" s="44"/>
      <c r="Q170" s="46"/>
      <c r="T170" s="44"/>
      <c r="U170" s="46"/>
      <c r="W170" s="12"/>
    </row>
    <row r="171" spans="1:23" x14ac:dyDescent="0.25">
      <c r="A171" s="44" t="s">
        <v>0</v>
      </c>
      <c r="B171" s="46">
        <v>1E-3</v>
      </c>
      <c r="E171" s="44" t="s">
        <v>0</v>
      </c>
      <c r="F171" s="46">
        <v>1E-3</v>
      </c>
      <c r="H171" s="12"/>
      <c r="P171" s="44" t="s">
        <v>0</v>
      </c>
      <c r="Q171" s="46">
        <v>1E-3</v>
      </c>
      <c r="T171" s="44" t="s">
        <v>0</v>
      </c>
      <c r="U171" s="46">
        <v>1E-3</v>
      </c>
      <c r="W171" s="12"/>
    </row>
    <row r="172" spans="1:23" x14ac:dyDescent="0.25">
      <c r="A172" s="44" t="s">
        <v>1</v>
      </c>
      <c r="B172" s="46">
        <v>0.50113697705802895</v>
      </c>
      <c r="E172" s="44" t="s">
        <v>1</v>
      </c>
      <c r="F172" s="46">
        <v>0.50288798920377797</v>
      </c>
      <c r="H172" s="12"/>
      <c r="P172" s="44" t="s">
        <v>1</v>
      </c>
      <c r="Q172" s="46">
        <v>0.52119433198380505</v>
      </c>
      <c r="T172" s="44" t="s">
        <v>1</v>
      </c>
      <c r="U172" s="46">
        <v>0.51052968960863698</v>
      </c>
      <c r="W172" s="12"/>
    </row>
    <row r="173" spans="1:23" x14ac:dyDescent="0.25">
      <c r="A173" s="44"/>
      <c r="B173" s="46"/>
      <c r="E173" s="44"/>
      <c r="F173" s="46"/>
      <c r="H173" s="12"/>
      <c r="P173" s="44"/>
      <c r="Q173" s="46"/>
      <c r="T173" s="44"/>
      <c r="U173" s="46"/>
      <c r="W173" s="12"/>
    </row>
    <row r="174" spans="1:23" x14ac:dyDescent="0.25">
      <c r="A174" s="44" t="s">
        <v>0</v>
      </c>
      <c r="B174" s="46">
        <v>0.01</v>
      </c>
      <c r="E174" s="44" t="s">
        <v>0</v>
      </c>
      <c r="F174" s="46">
        <v>0.01</v>
      </c>
      <c r="H174" s="12"/>
      <c r="P174" s="44" t="s">
        <v>0</v>
      </c>
      <c r="Q174" s="46">
        <v>0.01</v>
      </c>
      <c r="T174" s="44" t="s">
        <v>0</v>
      </c>
      <c r="U174" s="46">
        <v>0.01</v>
      </c>
      <c r="W174" s="12"/>
    </row>
    <row r="175" spans="1:23" x14ac:dyDescent="0.25">
      <c r="A175" s="44" t="s">
        <v>1</v>
      </c>
      <c r="B175" s="46">
        <v>0.50113697705802895</v>
      </c>
      <c r="E175" s="44" t="s">
        <v>1</v>
      </c>
      <c r="F175" s="46">
        <v>0.50902834008097098</v>
      </c>
      <c r="H175" s="12"/>
      <c r="P175" s="44" t="s">
        <v>1</v>
      </c>
      <c r="Q175" s="46">
        <v>0.52013832658569503</v>
      </c>
      <c r="T175" s="44" t="s">
        <v>1</v>
      </c>
      <c r="U175" s="46">
        <v>0.51289136302294103</v>
      </c>
      <c r="W175" s="12"/>
    </row>
    <row r="176" spans="1:23" x14ac:dyDescent="0.25">
      <c r="A176" s="44"/>
      <c r="B176" s="46"/>
      <c r="E176" s="44"/>
      <c r="F176" s="46"/>
      <c r="H176" s="12"/>
      <c r="P176" s="44"/>
      <c r="Q176" s="46"/>
      <c r="T176" s="44"/>
      <c r="U176" s="46"/>
      <c r="W176" s="12"/>
    </row>
    <row r="177" spans="1:23" x14ac:dyDescent="0.25">
      <c r="A177" s="44" t="s">
        <v>0</v>
      </c>
      <c r="B177" s="46">
        <v>0.1</v>
      </c>
      <c r="E177" s="44" t="s">
        <v>0</v>
      </c>
      <c r="F177" s="46">
        <v>0.1</v>
      </c>
      <c r="H177" s="12"/>
      <c r="P177" s="44" t="s">
        <v>0</v>
      </c>
      <c r="Q177" s="46">
        <v>0.1</v>
      </c>
      <c r="T177" s="44" t="s">
        <v>0</v>
      </c>
      <c r="U177" s="46">
        <v>0.1</v>
      </c>
      <c r="W177" s="12"/>
    </row>
    <row r="178" spans="1:23" x14ac:dyDescent="0.25">
      <c r="A178" s="44" t="s">
        <v>1</v>
      </c>
      <c r="B178" s="46">
        <v>0.506663292847503</v>
      </c>
      <c r="E178" s="44" t="s">
        <v>1</v>
      </c>
      <c r="F178" s="46">
        <v>0.51271592442644998</v>
      </c>
      <c r="H178" s="12"/>
      <c r="P178" s="44" t="s">
        <v>1</v>
      </c>
      <c r="Q178" s="46">
        <v>0.53092105263157896</v>
      </c>
      <c r="T178" s="44" t="s">
        <v>1</v>
      </c>
      <c r="U178" s="46">
        <v>0.527365047233468</v>
      </c>
      <c r="W178" s="12"/>
    </row>
    <row r="179" spans="1:23" x14ac:dyDescent="0.25">
      <c r="A179" s="44"/>
      <c r="B179" s="46"/>
      <c r="E179" s="44"/>
      <c r="F179" s="46"/>
      <c r="H179" s="12"/>
      <c r="P179" s="44"/>
      <c r="Q179" s="46"/>
      <c r="T179" s="44"/>
      <c r="U179" s="46"/>
      <c r="W179" s="12"/>
    </row>
    <row r="180" spans="1:23" x14ac:dyDescent="0.25">
      <c r="A180" s="44" t="s">
        <v>0</v>
      </c>
      <c r="B180" s="46">
        <v>1</v>
      </c>
      <c r="E180" s="44" t="s">
        <v>0</v>
      </c>
      <c r="F180" s="46">
        <v>1</v>
      </c>
      <c r="H180" s="12"/>
      <c r="P180" s="44" t="s">
        <v>0</v>
      </c>
      <c r="Q180" s="46">
        <v>1</v>
      </c>
      <c r="T180" s="44" t="s">
        <v>0</v>
      </c>
      <c r="U180" s="46">
        <v>1</v>
      </c>
      <c r="W180" s="12"/>
    </row>
    <row r="181" spans="1:23" x14ac:dyDescent="0.25">
      <c r="A181" s="44" t="s">
        <v>1</v>
      </c>
      <c r="B181" s="46">
        <v>0.50670715249662601</v>
      </c>
      <c r="E181" s="44" t="s">
        <v>1</v>
      </c>
      <c r="F181" s="46">
        <v>0.50293522267206403</v>
      </c>
      <c r="H181" s="12"/>
      <c r="P181" s="44" t="s">
        <v>1</v>
      </c>
      <c r="Q181" s="46">
        <v>0.52645074224021504</v>
      </c>
      <c r="T181" s="44" t="s">
        <v>1</v>
      </c>
      <c r="U181" s="46">
        <v>0.51868083670715204</v>
      </c>
      <c r="W181" s="12"/>
    </row>
    <row r="182" spans="1:23" x14ac:dyDescent="0.25">
      <c r="A182" s="44"/>
      <c r="B182" s="46"/>
      <c r="E182" s="44"/>
      <c r="F182" s="46"/>
      <c r="H182" s="12"/>
      <c r="P182" s="44"/>
      <c r="Q182" s="46"/>
      <c r="T182" s="44"/>
      <c r="U182" s="46"/>
      <c r="W182" s="12"/>
    </row>
    <row r="183" spans="1:23" x14ac:dyDescent="0.25">
      <c r="A183" s="44" t="s">
        <v>0</v>
      </c>
      <c r="B183" s="46">
        <v>10</v>
      </c>
      <c r="E183" s="44" t="s">
        <v>0</v>
      </c>
      <c r="F183" s="46">
        <v>10</v>
      </c>
      <c r="H183" s="12"/>
      <c r="P183" s="44" t="s">
        <v>0</v>
      </c>
      <c r="Q183" s="46">
        <v>10</v>
      </c>
      <c r="T183" s="44" t="s">
        <v>0</v>
      </c>
      <c r="U183" s="46">
        <v>10</v>
      </c>
      <c r="W183" s="12"/>
    </row>
    <row r="184" spans="1:23" x14ac:dyDescent="0.25">
      <c r="A184" s="44" t="s">
        <v>1</v>
      </c>
      <c r="B184" s="46">
        <v>0.50723346828609905</v>
      </c>
      <c r="E184" s="44" t="s">
        <v>1</v>
      </c>
      <c r="F184" s="46">
        <v>0.50774966261808296</v>
      </c>
      <c r="H184" s="12"/>
      <c r="P184" s="44" t="s">
        <v>1</v>
      </c>
      <c r="Q184" s="46">
        <v>0.54106612685559996</v>
      </c>
      <c r="T184" s="44" t="s">
        <v>1</v>
      </c>
      <c r="U184" s="46">
        <v>0.51811066126855598</v>
      </c>
      <c r="W184" s="12"/>
    </row>
    <row r="185" spans="1:23" x14ac:dyDescent="0.25">
      <c r="A185" s="4" t="s">
        <v>53</v>
      </c>
      <c r="B185" s="25"/>
      <c r="E185" s="4" t="s">
        <v>43</v>
      </c>
      <c r="F185" s="25"/>
      <c r="H185" s="12"/>
      <c r="P185" s="4" t="s">
        <v>73</v>
      </c>
      <c r="Q185" s="25"/>
      <c r="T185" s="4" t="s">
        <v>63</v>
      </c>
      <c r="U185" s="25"/>
      <c r="W185" s="12"/>
    </row>
    <row r="186" spans="1:23" x14ac:dyDescent="0.25">
      <c r="A186" s="4"/>
      <c r="B186" s="25"/>
      <c r="E186" s="4"/>
      <c r="F186" s="25"/>
      <c r="H186" s="12"/>
      <c r="P186" s="4"/>
      <c r="Q186" s="25"/>
      <c r="T186" s="4"/>
      <c r="U186" s="25"/>
      <c r="W186" s="12"/>
    </row>
    <row r="187" spans="1:23" x14ac:dyDescent="0.25">
      <c r="A187" s="4"/>
      <c r="B187" s="25"/>
      <c r="E187" s="4"/>
      <c r="F187" s="25"/>
      <c r="H187" s="12"/>
      <c r="P187" s="4"/>
      <c r="Q187" s="25"/>
      <c r="T187" s="4"/>
      <c r="U187" s="25"/>
      <c r="W187" s="12"/>
    </row>
    <row r="188" spans="1:23" x14ac:dyDescent="0.25">
      <c r="A188" s="47" t="s">
        <v>0</v>
      </c>
      <c r="B188" s="48">
        <v>1.0000000000000001E-5</v>
      </c>
      <c r="E188" s="47" t="s">
        <v>0</v>
      </c>
      <c r="F188" s="48">
        <v>1.0000000000000001E-5</v>
      </c>
      <c r="H188" s="12"/>
      <c r="P188" s="47" t="s">
        <v>0</v>
      </c>
      <c r="Q188" s="48">
        <v>1.0000000000000001E-5</v>
      </c>
      <c r="T188" s="47" t="s">
        <v>0</v>
      </c>
      <c r="U188" s="48">
        <v>1.0000000000000001E-5</v>
      </c>
      <c r="W188" s="12"/>
    </row>
    <row r="189" spans="1:23" x14ac:dyDescent="0.25">
      <c r="A189" s="47" t="s">
        <v>1</v>
      </c>
      <c r="B189" s="49">
        <v>0.56793184885290104</v>
      </c>
      <c r="E189" s="47" t="s">
        <v>1</v>
      </c>
      <c r="F189" s="49">
        <v>0.54424089068825898</v>
      </c>
      <c r="H189" s="12"/>
      <c r="P189" s="47" t="s">
        <v>1</v>
      </c>
      <c r="Q189" s="49">
        <v>0.56157894736842096</v>
      </c>
      <c r="T189" s="47" t="s">
        <v>1</v>
      </c>
      <c r="U189" s="49">
        <v>0.55849865047233405</v>
      </c>
      <c r="W189" s="12"/>
    </row>
    <row r="190" spans="1:23" x14ac:dyDescent="0.25">
      <c r="A190" s="47"/>
      <c r="B190" s="49"/>
      <c r="E190" s="47"/>
      <c r="F190" s="49"/>
      <c r="H190" s="12"/>
      <c r="P190" s="47"/>
      <c r="Q190" s="49"/>
      <c r="T190" s="47"/>
      <c r="U190" s="49"/>
      <c r="W190" s="12"/>
    </row>
    <row r="191" spans="1:23" x14ac:dyDescent="0.25">
      <c r="A191" s="47" t="s">
        <v>0</v>
      </c>
      <c r="B191" s="49">
        <v>1E-4</v>
      </c>
      <c r="E191" s="47" t="s">
        <v>0</v>
      </c>
      <c r="F191" s="49">
        <v>1E-4</v>
      </c>
      <c r="H191" s="12"/>
      <c r="P191" s="47" t="s">
        <v>0</v>
      </c>
      <c r="Q191" s="49">
        <v>1E-4</v>
      </c>
      <c r="T191" s="47" t="s">
        <v>0</v>
      </c>
      <c r="U191" s="49">
        <v>1E-4</v>
      </c>
      <c r="W191" s="12"/>
    </row>
    <row r="192" spans="1:23" x14ac:dyDescent="0.25">
      <c r="A192" s="47" t="s">
        <v>1</v>
      </c>
      <c r="B192" s="49">
        <v>0.49318488529014798</v>
      </c>
      <c r="E192" s="47" t="s">
        <v>1</v>
      </c>
      <c r="F192" s="49">
        <v>0.48879892037786699</v>
      </c>
      <c r="H192" s="12"/>
      <c r="P192" s="47" t="s">
        <v>1</v>
      </c>
      <c r="Q192" s="49">
        <v>0.50622132253711205</v>
      </c>
      <c r="T192" s="47" t="s">
        <v>1</v>
      </c>
      <c r="U192" s="49">
        <v>0.51820175438596405</v>
      </c>
      <c r="W192" s="12"/>
    </row>
    <row r="193" spans="1:23" x14ac:dyDescent="0.25">
      <c r="A193" s="47"/>
      <c r="B193" s="49"/>
      <c r="E193" s="47"/>
      <c r="F193" s="49"/>
      <c r="H193" s="12"/>
      <c r="P193" s="47"/>
      <c r="Q193" s="49"/>
      <c r="T193" s="47"/>
      <c r="U193" s="49"/>
      <c r="W193" s="12"/>
    </row>
    <row r="194" spans="1:23" x14ac:dyDescent="0.25">
      <c r="A194" s="47" t="s">
        <v>0</v>
      </c>
      <c r="B194" s="49">
        <v>1E-3</v>
      </c>
      <c r="E194" s="47" t="s">
        <v>0</v>
      </c>
      <c r="F194" s="49">
        <v>1E-3</v>
      </c>
      <c r="H194" s="12"/>
      <c r="P194" s="47" t="s">
        <v>0</v>
      </c>
      <c r="Q194" s="49">
        <v>1E-3</v>
      </c>
      <c r="T194" s="47" t="s">
        <v>0</v>
      </c>
      <c r="U194" s="49">
        <v>1E-3</v>
      </c>
      <c r="W194" s="12"/>
    </row>
    <row r="195" spans="1:23" x14ac:dyDescent="0.25">
      <c r="A195" s="47" t="s">
        <v>1</v>
      </c>
      <c r="B195" s="49">
        <v>0.491390013495276</v>
      </c>
      <c r="E195" s="47" t="s">
        <v>1</v>
      </c>
      <c r="F195" s="49">
        <v>0.47238529014844799</v>
      </c>
      <c r="H195" s="12"/>
      <c r="P195" s="47" t="s">
        <v>1</v>
      </c>
      <c r="Q195" s="49">
        <v>0.50175101214574902</v>
      </c>
      <c r="T195" s="47" t="s">
        <v>1</v>
      </c>
      <c r="U195" s="49">
        <v>0.50323886639676096</v>
      </c>
      <c r="W195" s="12"/>
    </row>
    <row r="196" spans="1:23" x14ac:dyDescent="0.25">
      <c r="A196" s="47"/>
      <c r="B196" s="49"/>
      <c r="E196" s="47"/>
      <c r="F196" s="49"/>
      <c r="H196" s="12"/>
      <c r="P196" s="47"/>
      <c r="Q196" s="49"/>
      <c r="T196" s="47"/>
      <c r="U196" s="49"/>
      <c r="W196" s="12"/>
    </row>
    <row r="197" spans="1:23" x14ac:dyDescent="0.25">
      <c r="A197" s="47" t="s">
        <v>0</v>
      </c>
      <c r="B197" s="49">
        <v>0.01</v>
      </c>
      <c r="E197" s="47" t="s">
        <v>0</v>
      </c>
      <c r="F197" s="49">
        <v>0.01</v>
      </c>
      <c r="H197" s="12"/>
      <c r="P197" s="47" t="s">
        <v>0</v>
      </c>
      <c r="Q197" s="49">
        <v>0.01</v>
      </c>
      <c r="T197" s="47" t="s">
        <v>0</v>
      </c>
      <c r="U197" s="49">
        <v>0.01</v>
      </c>
      <c r="W197" s="12"/>
    </row>
    <row r="198" spans="1:23" x14ac:dyDescent="0.25">
      <c r="A198" s="47" t="s">
        <v>1</v>
      </c>
      <c r="B198" s="49">
        <v>0.49801619433198302</v>
      </c>
      <c r="E198" s="47" t="s">
        <v>1</v>
      </c>
      <c r="F198" s="49">
        <v>0.48050607287449298</v>
      </c>
      <c r="H198" s="12"/>
      <c r="P198" s="47" t="s">
        <v>1</v>
      </c>
      <c r="Q198" s="49">
        <v>0.513643724696356</v>
      </c>
      <c r="T198" s="47" t="s">
        <v>1</v>
      </c>
      <c r="U198" s="49">
        <v>0.50020580296896</v>
      </c>
      <c r="W198" s="12"/>
    </row>
    <row r="199" spans="1:23" x14ac:dyDescent="0.25">
      <c r="A199" s="47"/>
      <c r="B199" s="49"/>
      <c r="E199" s="47"/>
      <c r="F199" s="49"/>
      <c r="H199" s="12"/>
      <c r="P199" s="47"/>
      <c r="Q199" s="49"/>
      <c r="T199" s="47"/>
      <c r="U199" s="49"/>
      <c r="W199" s="12"/>
    </row>
    <row r="200" spans="1:23" x14ac:dyDescent="0.25">
      <c r="A200" s="47" t="s">
        <v>0</v>
      </c>
      <c r="B200" s="49">
        <v>0.1</v>
      </c>
      <c r="E200" s="47" t="s">
        <v>0</v>
      </c>
      <c r="F200" s="49">
        <v>0.1</v>
      </c>
      <c r="H200" s="12"/>
      <c r="P200" s="47" t="s">
        <v>0</v>
      </c>
      <c r="Q200" s="49">
        <v>0.1</v>
      </c>
      <c r="T200" s="47" t="s">
        <v>0</v>
      </c>
      <c r="U200" s="49">
        <v>0.1</v>
      </c>
      <c r="W200" s="12"/>
    </row>
    <row r="201" spans="1:23" x14ac:dyDescent="0.25">
      <c r="A201" s="47" t="s">
        <v>1</v>
      </c>
      <c r="B201" s="49">
        <v>0.49199730094466898</v>
      </c>
      <c r="E201" s="47" t="s">
        <v>1</v>
      </c>
      <c r="F201" s="49">
        <v>0.49625506072874398</v>
      </c>
      <c r="H201" s="12"/>
      <c r="P201" s="47" t="s">
        <v>1</v>
      </c>
      <c r="Q201" s="49">
        <v>0.52434210526315705</v>
      </c>
      <c r="T201" s="47" t="s">
        <v>1</v>
      </c>
      <c r="U201" s="49">
        <v>0.50767206477732796</v>
      </c>
      <c r="W201" s="12"/>
    </row>
    <row r="202" spans="1:23" x14ac:dyDescent="0.25">
      <c r="A202" s="47"/>
      <c r="B202" s="49"/>
      <c r="E202" s="47"/>
      <c r="F202" s="49"/>
      <c r="H202" s="12"/>
      <c r="P202" s="47"/>
      <c r="Q202" s="49"/>
      <c r="T202" s="47"/>
      <c r="U202" s="49"/>
      <c r="W202" s="12"/>
    </row>
    <row r="203" spans="1:23" x14ac:dyDescent="0.25">
      <c r="A203" s="47" t="s">
        <v>0</v>
      </c>
      <c r="B203" s="49">
        <v>1</v>
      </c>
      <c r="E203" s="47" t="s">
        <v>0</v>
      </c>
      <c r="F203" s="49">
        <v>1</v>
      </c>
      <c r="H203" s="12"/>
      <c r="P203" s="47" t="s">
        <v>0</v>
      </c>
      <c r="Q203" s="49">
        <v>1</v>
      </c>
      <c r="T203" s="47" t="s">
        <v>0</v>
      </c>
      <c r="U203" s="49">
        <v>1</v>
      </c>
      <c r="W203" s="12"/>
    </row>
    <row r="204" spans="1:23" x14ac:dyDescent="0.25">
      <c r="A204" s="47" t="s">
        <v>1</v>
      </c>
      <c r="B204" s="49">
        <v>0.49029352226720602</v>
      </c>
      <c r="E204" s="47" t="s">
        <v>1</v>
      </c>
      <c r="F204" s="49">
        <v>0.47984480431848803</v>
      </c>
      <c r="H204" s="12"/>
      <c r="P204" s="47" t="s">
        <v>1</v>
      </c>
      <c r="Q204" s="49">
        <v>0.52048245614035005</v>
      </c>
      <c r="T204" s="47" t="s">
        <v>1</v>
      </c>
      <c r="U204" s="49">
        <v>0.498100539811066</v>
      </c>
      <c r="W204" s="12"/>
    </row>
    <row r="205" spans="1:23" x14ac:dyDescent="0.25">
      <c r="A205" s="47"/>
      <c r="B205" s="49"/>
      <c r="E205" s="47"/>
      <c r="F205" s="49"/>
      <c r="H205" s="12"/>
      <c r="P205" s="47"/>
      <c r="Q205" s="49"/>
      <c r="T205" s="47"/>
      <c r="U205" s="49"/>
      <c r="W205" s="12"/>
    </row>
    <row r="206" spans="1:23" x14ac:dyDescent="0.25">
      <c r="A206" s="47" t="s">
        <v>0</v>
      </c>
      <c r="B206" s="49">
        <v>10</v>
      </c>
      <c r="E206" s="47" t="s">
        <v>0</v>
      </c>
      <c r="F206" s="49">
        <v>10</v>
      </c>
      <c r="H206" s="12"/>
      <c r="P206" s="47" t="s">
        <v>0</v>
      </c>
      <c r="Q206" s="49">
        <v>10</v>
      </c>
      <c r="T206" s="47" t="s">
        <v>0</v>
      </c>
      <c r="U206" s="49">
        <v>10</v>
      </c>
      <c r="W206" s="12"/>
    </row>
    <row r="207" spans="1:23" x14ac:dyDescent="0.25">
      <c r="A207" s="47" t="s">
        <v>1</v>
      </c>
      <c r="B207" s="49">
        <v>0.49761808367071497</v>
      </c>
      <c r="E207" s="47" t="s">
        <v>1</v>
      </c>
      <c r="F207" s="49">
        <v>0.48584682860998601</v>
      </c>
      <c r="H207" s="12"/>
      <c r="P207" s="47" t="s">
        <v>1</v>
      </c>
      <c r="Q207" s="49">
        <v>0.52544197031039097</v>
      </c>
      <c r="T207" s="47" t="s">
        <v>1</v>
      </c>
      <c r="U207" s="49">
        <v>0.51350202429149805</v>
      </c>
      <c r="W207" s="12"/>
    </row>
    <row r="208" spans="1:23" x14ac:dyDescent="0.25">
      <c r="A208" s="4" t="s">
        <v>54</v>
      </c>
      <c r="B208" s="25"/>
      <c r="E208" s="4" t="s">
        <v>44</v>
      </c>
      <c r="F208" s="25"/>
      <c r="H208" s="12"/>
      <c r="P208" s="4" t="s">
        <v>74</v>
      </c>
      <c r="Q208" s="25"/>
      <c r="T208" s="4" t="s">
        <v>64</v>
      </c>
      <c r="U208" s="25"/>
      <c r="W208" s="12"/>
    </row>
    <row r="209" spans="1:23" x14ac:dyDescent="0.25">
      <c r="A209" s="4"/>
      <c r="B209" s="25"/>
      <c r="E209" s="4"/>
      <c r="F209" s="25"/>
      <c r="H209" s="12"/>
      <c r="P209" s="4"/>
      <c r="Q209" s="25"/>
      <c r="T209" s="4"/>
      <c r="U209" s="25"/>
      <c r="W209" s="12"/>
    </row>
    <row r="210" spans="1:23" x14ac:dyDescent="0.25">
      <c r="A210" s="4"/>
      <c r="B210" s="25"/>
      <c r="E210" s="4"/>
      <c r="F210" s="25"/>
      <c r="H210" s="12"/>
      <c r="P210" s="4"/>
      <c r="Q210" s="25"/>
      <c r="T210" s="4"/>
      <c r="U210" s="25"/>
      <c r="W210" s="12"/>
    </row>
    <row r="211" spans="1:23" x14ac:dyDescent="0.25">
      <c r="A211" s="50" t="s">
        <v>0</v>
      </c>
      <c r="B211" s="51">
        <v>1.0000000000000001E-5</v>
      </c>
      <c r="E211" s="50" t="s">
        <v>0</v>
      </c>
      <c r="F211" s="51">
        <v>1.0000000000000001E-5</v>
      </c>
      <c r="H211" s="12"/>
      <c r="P211" s="50" t="s">
        <v>0</v>
      </c>
      <c r="Q211" s="51">
        <v>1.0000000000000001E-5</v>
      </c>
      <c r="T211" s="50" t="s">
        <v>0</v>
      </c>
      <c r="U211" s="51">
        <v>1.0000000000000001E-5</v>
      </c>
      <c r="W211" s="12"/>
    </row>
    <row r="212" spans="1:23" x14ac:dyDescent="0.25">
      <c r="A212" s="50" t="s">
        <v>1</v>
      </c>
      <c r="B212" s="52">
        <v>0.54473346828609903</v>
      </c>
      <c r="E212" s="50" t="s">
        <v>1</v>
      </c>
      <c r="F212" s="52">
        <v>0.51616734143049903</v>
      </c>
      <c r="H212" s="12"/>
      <c r="P212" s="50" t="s">
        <v>1</v>
      </c>
      <c r="Q212" s="52">
        <v>0.57865721997300901</v>
      </c>
      <c r="T212" s="50" t="s">
        <v>1</v>
      </c>
      <c r="U212" s="52">
        <v>0.536369770580296</v>
      </c>
      <c r="W212" s="12"/>
    </row>
    <row r="213" spans="1:23" x14ac:dyDescent="0.25">
      <c r="A213" s="50"/>
      <c r="B213" s="52"/>
      <c r="E213" s="50"/>
      <c r="F213" s="52"/>
      <c r="H213" s="12"/>
      <c r="P213" s="50"/>
      <c r="Q213" s="52"/>
      <c r="T213" s="50"/>
      <c r="U213" s="52"/>
      <c r="W213" s="12"/>
    </row>
    <row r="214" spans="1:23" x14ac:dyDescent="0.25">
      <c r="A214" s="50" t="s">
        <v>0</v>
      </c>
      <c r="B214" s="52">
        <v>1E-4</v>
      </c>
      <c r="E214" s="50" t="s">
        <v>0</v>
      </c>
      <c r="F214" s="52">
        <v>1E-4</v>
      </c>
      <c r="H214" s="12"/>
      <c r="P214" s="50" t="s">
        <v>0</v>
      </c>
      <c r="Q214" s="52">
        <v>1E-4</v>
      </c>
      <c r="T214" s="50" t="s">
        <v>0</v>
      </c>
      <c r="U214" s="52">
        <v>1E-4</v>
      </c>
      <c r="W214" s="12"/>
    </row>
    <row r="215" spans="1:23" x14ac:dyDescent="0.25">
      <c r="A215" s="50" t="s">
        <v>1</v>
      </c>
      <c r="B215" s="52">
        <v>0.46335357624831303</v>
      </c>
      <c r="E215" s="50" t="s">
        <v>1</v>
      </c>
      <c r="F215" s="52">
        <v>0.45961538461538398</v>
      </c>
      <c r="H215" s="12"/>
      <c r="P215" s="50" t="s">
        <v>1</v>
      </c>
      <c r="Q215" s="52">
        <v>0.50767206477732796</v>
      </c>
      <c r="T215" s="50" t="s">
        <v>1</v>
      </c>
      <c r="U215" s="52">
        <v>0.46699730094466901</v>
      </c>
      <c r="W215" s="12"/>
    </row>
    <row r="216" spans="1:23" x14ac:dyDescent="0.25">
      <c r="A216" s="50"/>
      <c r="B216" s="52"/>
      <c r="E216" s="50"/>
      <c r="F216" s="52"/>
      <c r="H216" s="12"/>
      <c r="P216" s="50"/>
      <c r="Q216" s="52"/>
      <c r="T216" s="50"/>
      <c r="U216" s="52"/>
      <c r="W216" s="12"/>
    </row>
    <row r="217" spans="1:23" x14ac:dyDescent="0.25">
      <c r="A217" s="50" t="s">
        <v>0</v>
      </c>
      <c r="B217" s="52">
        <v>1E-3</v>
      </c>
      <c r="E217" s="50" t="s">
        <v>0</v>
      </c>
      <c r="F217" s="52">
        <v>1E-3</v>
      </c>
      <c r="H217" s="12"/>
      <c r="P217" s="50" t="s">
        <v>0</v>
      </c>
      <c r="Q217" s="52">
        <v>1E-3</v>
      </c>
      <c r="T217" s="50" t="s">
        <v>0</v>
      </c>
      <c r="U217" s="52">
        <v>1E-3</v>
      </c>
      <c r="W217" s="12"/>
    </row>
    <row r="218" spans="1:23" x14ac:dyDescent="0.25">
      <c r="A218" s="50" t="s">
        <v>1</v>
      </c>
      <c r="B218" s="52">
        <v>0.45285762483130898</v>
      </c>
      <c r="E218" s="50" t="s">
        <v>1</v>
      </c>
      <c r="F218" s="52">
        <v>0.45548582995951398</v>
      </c>
      <c r="H218" s="12"/>
      <c r="P218" s="50" t="s">
        <v>1</v>
      </c>
      <c r="Q218" s="52">
        <v>0.50182860998650403</v>
      </c>
      <c r="T218" s="50" t="s">
        <v>1</v>
      </c>
      <c r="U218" s="52">
        <v>0.47400809716599102</v>
      </c>
      <c r="W218" s="12"/>
    </row>
    <row r="219" spans="1:23" x14ac:dyDescent="0.25">
      <c r="A219" s="50"/>
      <c r="B219" s="52"/>
      <c r="E219" s="50"/>
      <c r="F219" s="52"/>
      <c r="H219" s="12"/>
      <c r="P219" s="50"/>
      <c r="Q219" s="52"/>
      <c r="T219" s="50"/>
      <c r="U219" s="52"/>
      <c r="W219" s="12"/>
    </row>
    <row r="220" spans="1:23" x14ac:dyDescent="0.25">
      <c r="A220" s="50" t="s">
        <v>0</v>
      </c>
      <c r="B220" s="52">
        <v>0.01</v>
      </c>
      <c r="E220" s="50" t="s">
        <v>0</v>
      </c>
      <c r="F220" s="52">
        <v>0.01</v>
      </c>
      <c r="H220" s="12"/>
      <c r="P220" s="50" t="s">
        <v>0</v>
      </c>
      <c r="Q220" s="52">
        <v>0.01</v>
      </c>
      <c r="T220" s="50" t="s">
        <v>0</v>
      </c>
      <c r="U220" s="52">
        <v>0.01</v>
      </c>
      <c r="W220" s="12"/>
    </row>
    <row r="221" spans="1:23" x14ac:dyDescent="0.25">
      <c r="A221" s="50" t="s">
        <v>1</v>
      </c>
      <c r="B221" s="52">
        <v>0.45983805668016198</v>
      </c>
      <c r="E221" s="50" t="s">
        <v>1</v>
      </c>
      <c r="F221" s="52">
        <v>0.45816464237516802</v>
      </c>
      <c r="H221" s="12"/>
      <c r="P221" s="50" t="s">
        <v>1</v>
      </c>
      <c r="Q221" s="52">
        <v>0.495253036437246</v>
      </c>
      <c r="T221" s="50" t="s">
        <v>1</v>
      </c>
      <c r="U221" s="52">
        <v>0.463836032388663</v>
      </c>
      <c r="W221" s="12"/>
    </row>
    <row r="222" spans="1:23" x14ac:dyDescent="0.25">
      <c r="A222" s="50"/>
      <c r="B222" s="52"/>
      <c r="E222" s="50"/>
      <c r="F222" s="52"/>
      <c r="H222" s="12"/>
      <c r="P222" s="50"/>
      <c r="Q222" s="52"/>
      <c r="T222" s="50"/>
      <c r="U222" s="52"/>
      <c r="W222" s="12"/>
    </row>
    <row r="223" spans="1:23" x14ac:dyDescent="0.25">
      <c r="A223" s="50" t="s">
        <v>0</v>
      </c>
      <c r="B223" s="52">
        <v>0.1</v>
      </c>
      <c r="C223" s="4"/>
      <c r="D223" s="4"/>
      <c r="E223" s="50" t="s">
        <v>0</v>
      </c>
      <c r="F223" s="52">
        <v>0.1</v>
      </c>
      <c r="G223" s="4"/>
      <c r="H223" s="12"/>
      <c r="P223" s="50" t="s">
        <v>0</v>
      </c>
      <c r="Q223" s="52">
        <v>0.1</v>
      </c>
      <c r="R223" s="4"/>
      <c r="S223" s="4"/>
      <c r="T223" s="50" t="s">
        <v>0</v>
      </c>
      <c r="U223" s="52">
        <v>0.1</v>
      </c>
      <c r="V223" s="4"/>
      <c r="W223" s="12"/>
    </row>
    <row r="224" spans="1:23" x14ac:dyDescent="0.25">
      <c r="A224" s="50" t="s">
        <v>1</v>
      </c>
      <c r="B224" s="52">
        <v>0.48571524966261798</v>
      </c>
      <c r="C224" s="4"/>
      <c r="D224" s="4"/>
      <c r="E224" s="50" t="s">
        <v>1</v>
      </c>
      <c r="F224" s="52">
        <v>0.47435560053981102</v>
      </c>
      <c r="G224" s="4"/>
      <c r="H224" s="12"/>
      <c r="P224" s="50" t="s">
        <v>1</v>
      </c>
      <c r="Q224" s="52">
        <v>0.488225371120108</v>
      </c>
      <c r="R224" s="4"/>
      <c r="S224" s="4"/>
      <c r="T224" s="50" t="s">
        <v>1</v>
      </c>
      <c r="U224" s="52">
        <v>0.495030364372469</v>
      </c>
      <c r="V224" s="4"/>
      <c r="W224" s="12"/>
    </row>
    <row r="225" spans="1:23" x14ac:dyDescent="0.25">
      <c r="A225" s="50"/>
      <c r="B225" s="52"/>
      <c r="C225" s="4"/>
      <c r="D225" s="4"/>
      <c r="E225" s="50"/>
      <c r="F225" s="52"/>
      <c r="G225" s="4"/>
      <c r="H225" s="12"/>
      <c r="P225" s="50"/>
      <c r="Q225" s="52"/>
      <c r="R225" s="4"/>
      <c r="S225" s="4"/>
      <c r="T225" s="50"/>
      <c r="U225" s="52"/>
      <c r="V225" s="4"/>
      <c r="W225" s="12"/>
    </row>
    <row r="226" spans="1:23" x14ac:dyDescent="0.25">
      <c r="A226" s="50" t="s">
        <v>0</v>
      </c>
      <c r="B226" s="52">
        <v>1</v>
      </c>
      <c r="C226" s="4"/>
      <c r="D226" s="4"/>
      <c r="E226" s="50" t="s">
        <v>0</v>
      </c>
      <c r="F226" s="52">
        <v>1</v>
      </c>
      <c r="G226" s="4"/>
      <c r="H226" s="12"/>
      <c r="P226" s="50" t="s">
        <v>0</v>
      </c>
      <c r="Q226" s="52">
        <v>1</v>
      </c>
      <c r="R226" s="4"/>
      <c r="S226" s="4"/>
      <c r="T226" s="50" t="s">
        <v>0</v>
      </c>
      <c r="U226" s="52">
        <v>1</v>
      </c>
      <c r="V226" s="4"/>
      <c r="W226" s="12"/>
    </row>
    <row r="227" spans="1:23" x14ac:dyDescent="0.25">
      <c r="A227" s="50" t="s">
        <v>1</v>
      </c>
      <c r="B227" s="52">
        <v>0.47089068825910901</v>
      </c>
      <c r="C227" s="4"/>
      <c r="D227" s="4"/>
      <c r="E227" s="50" t="s">
        <v>1</v>
      </c>
      <c r="F227" s="52">
        <v>0.45759446693657202</v>
      </c>
      <c r="G227" s="4"/>
      <c r="H227" s="12"/>
      <c r="P227" s="50" t="s">
        <v>1</v>
      </c>
      <c r="Q227" s="52">
        <v>0.486690283400809</v>
      </c>
      <c r="R227" s="4"/>
      <c r="S227" s="4"/>
      <c r="T227" s="50" t="s">
        <v>1</v>
      </c>
      <c r="U227" s="52">
        <v>0.48471659919028298</v>
      </c>
      <c r="V227" s="4"/>
      <c r="W227" s="12"/>
    </row>
    <row r="228" spans="1:23" x14ac:dyDescent="0.25">
      <c r="A228" s="50"/>
      <c r="B228" s="52"/>
      <c r="C228" s="4"/>
      <c r="D228" s="4"/>
      <c r="E228" s="50"/>
      <c r="F228" s="52"/>
      <c r="G228" s="4"/>
      <c r="H228" s="12"/>
      <c r="P228" s="50"/>
      <c r="Q228" s="52"/>
      <c r="R228" s="4"/>
      <c r="S228" s="4"/>
      <c r="T228" s="50"/>
      <c r="U228" s="52"/>
      <c r="V228" s="4"/>
      <c r="W228" s="12"/>
    </row>
    <row r="229" spans="1:23" x14ac:dyDescent="0.25">
      <c r="A229" s="50" t="s">
        <v>0</v>
      </c>
      <c r="B229" s="52">
        <v>10</v>
      </c>
      <c r="C229" s="4"/>
      <c r="D229" s="4"/>
      <c r="E229" s="50" t="s">
        <v>0</v>
      </c>
      <c r="F229" s="52">
        <v>10</v>
      </c>
      <c r="G229" s="4"/>
      <c r="H229" s="12"/>
      <c r="P229" s="50" t="s">
        <v>0</v>
      </c>
      <c r="Q229" s="52">
        <v>10</v>
      </c>
      <c r="R229" s="4"/>
      <c r="S229" s="4"/>
      <c r="T229" s="50" t="s">
        <v>0</v>
      </c>
      <c r="U229" s="52">
        <v>10</v>
      </c>
      <c r="V229" s="4"/>
      <c r="W229" s="12"/>
    </row>
    <row r="230" spans="1:23" x14ac:dyDescent="0.25">
      <c r="A230" s="50" t="s">
        <v>1</v>
      </c>
      <c r="B230" s="52">
        <v>0.479267881241565</v>
      </c>
      <c r="C230" s="4"/>
      <c r="D230" s="4"/>
      <c r="E230" s="50" t="s">
        <v>1</v>
      </c>
      <c r="F230" s="52">
        <v>0.46816801619433202</v>
      </c>
      <c r="G230" s="4"/>
      <c r="H230" s="12"/>
      <c r="P230" s="50" t="s">
        <v>1</v>
      </c>
      <c r="Q230" s="52">
        <v>0.487260458839406</v>
      </c>
      <c r="R230" s="4"/>
      <c r="S230" s="4"/>
      <c r="T230" s="50" t="s">
        <v>1</v>
      </c>
      <c r="U230" s="52">
        <v>0.49041835357624802</v>
      </c>
      <c r="V230" s="4"/>
      <c r="W230" s="12"/>
    </row>
    <row r="231" spans="1:23" x14ac:dyDescent="0.25">
      <c r="A231" s="4"/>
      <c r="B231" s="25"/>
      <c r="C231" s="4"/>
      <c r="D231" s="4"/>
      <c r="E231" s="4"/>
      <c r="F231" s="25"/>
      <c r="G231" s="4"/>
      <c r="H231" s="12"/>
      <c r="P231" s="4"/>
      <c r="Q231" s="25"/>
      <c r="R231" s="4"/>
      <c r="S231" s="4"/>
      <c r="T231" s="4"/>
      <c r="U231" s="25"/>
      <c r="V231" s="4"/>
      <c r="W231" s="12"/>
    </row>
    <row r="232" spans="1:23" x14ac:dyDescent="0.25">
      <c r="A232" s="4"/>
      <c r="B232" s="25"/>
      <c r="C232" s="4"/>
      <c r="D232" s="4"/>
      <c r="E232" s="4"/>
      <c r="F232" s="25"/>
      <c r="G232" s="4"/>
      <c r="H232" s="12"/>
      <c r="P232" s="4"/>
      <c r="Q232" s="25"/>
      <c r="R232" s="4"/>
      <c r="S232" s="4"/>
      <c r="T232" s="4"/>
      <c r="U232" s="25"/>
      <c r="V232" s="4"/>
      <c r="W232" s="12"/>
    </row>
    <row r="233" spans="1:23" x14ac:dyDescent="0.25">
      <c r="A233" s="4"/>
      <c r="B233" s="25"/>
      <c r="C233" s="4"/>
      <c r="D233" s="4"/>
      <c r="E233" s="4"/>
      <c r="F233" s="25"/>
      <c r="G233" s="4"/>
      <c r="H233" s="12"/>
      <c r="P233" s="4"/>
      <c r="Q233" s="25"/>
      <c r="R233" s="4"/>
      <c r="S233" s="4"/>
      <c r="T233" s="4"/>
      <c r="U233" s="25"/>
      <c r="V233" s="4"/>
      <c r="W233" s="12"/>
    </row>
    <row r="234" spans="1:23" x14ac:dyDescent="0.25">
      <c r="A234" s="4"/>
      <c r="B234" s="25"/>
      <c r="C234" s="4"/>
      <c r="D234" s="4"/>
      <c r="E234" s="4"/>
      <c r="F234" s="25"/>
      <c r="G234" s="4"/>
      <c r="H234" s="12"/>
      <c r="P234" s="4"/>
      <c r="Q234" s="25"/>
      <c r="R234" s="4"/>
      <c r="S234" s="4"/>
      <c r="T234" s="4"/>
      <c r="U234" s="25"/>
      <c r="V234" s="4"/>
      <c r="W234" s="12"/>
    </row>
    <row r="235" spans="1:23" x14ac:dyDescent="0.25">
      <c r="A235" s="4"/>
      <c r="B235" s="25"/>
      <c r="C235" s="4"/>
      <c r="D235" s="4"/>
      <c r="E235" s="4"/>
      <c r="F235" s="25"/>
      <c r="G235" s="4"/>
      <c r="H235" s="12"/>
      <c r="P235" s="4"/>
      <c r="Q235" s="25"/>
      <c r="R235" s="4"/>
      <c r="S235" s="4"/>
      <c r="T235" s="4"/>
      <c r="U235" s="25"/>
      <c r="V235" s="4"/>
      <c r="W235" s="12"/>
    </row>
    <row r="236" spans="1:23" x14ac:dyDescent="0.25">
      <c r="A236" s="4"/>
      <c r="B236" s="25"/>
      <c r="C236" s="4"/>
      <c r="D236" s="4"/>
      <c r="E236" s="4"/>
      <c r="F236" s="25"/>
      <c r="G236" s="4"/>
      <c r="H236" s="12"/>
      <c r="P236" s="4"/>
      <c r="Q236" s="25"/>
      <c r="R236" s="4"/>
      <c r="S236" s="4"/>
      <c r="T236" s="4"/>
      <c r="U236" s="25"/>
      <c r="V236" s="4"/>
      <c r="W236" s="12"/>
    </row>
    <row r="237" spans="1:23" x14ac:dyDescent="0.25">
      <c r="A237" s="4"/>
      <c r="B237" s="25"/>
      <c r="C237" s="4"/>
      <c r="D237" s="4"/>
      <c r="E237" s="4"/>
      <c r="F237" s="25"/>
      <c r="G237" s="4"/>
      <c r="H237" s="12"/>
      <c r="P237" s="4"/>
      <c r="Q237" s="25"/>
      <c r="R237" s="4"/>
      <c r="S237" s="4"/>
      <c r="T237" s="4"/>
      <c r="U237" s="25"/>
      <c r="V237" s="4"/>
      <c r="W237" s="12"/>
    </row>
    <row r="238" spans="1:23" x14ac:dyDescent="0.25">
      <c r="A238" s="4"/>
      <c r="B238" s="25"/>
      <c r="C238" s="4"/>
      <c r="D238" s="4"/>
      <c r="E238" s="4"/>
      <c r="F238" s="25"/>
      <c r="G238" s="4"/>
      <c r="H238" s="12"/>
      <c r="P238" s="4"/>
      <c r="Q238" s="25"/>
      <c r="R238" s="4"/>
      <c r="S238" s="4"/>
      <c r="T238" s="4"/>
      <c r="U238" s="25"/>
      <c r="V238" s="4"/>
      <c r="W238" s="12"/>
    </row>
    <row r="239" spans="1:23" x14ac:dyDescent="0.25">
      <c r="A239" s="4"/>
      <c r="B239" s="25"/>
      <c r="C239" s="4"/>
      <c r="D239" s="4"/>
      <c r="E239" s="4"/>
      <c r="F239" s="25"/>
      <c r="G239" s="4"/>
      <c r="H239" s="12"/>
      <c r="P239" s="4"/>
      <c r="Q239" s="25"/>
      <c r="R239" s="4"/>
      <c r="S239" s="4"/>
      <c r="T239" s="4"/>
      <c r="U239" s="25"/>
      <c r="V239" s="4"/>
      <c r="W239" s="12"/>
    </row>
    <row r="240" spans="1:23" x14ac:dyDescent="0.25">
      <c r="A240" s="4"/>
      <c r="B240" s="25"/>
      <c r="C240" s="4"/>
      <c r="D240" s="4"/>
      <c r="E240" s="4"/>
      <c r="F240" s="25"/>
      <c r="G240" s="4"/>
      <c r="H240" s="12"/>
      <c r="Q240" s="5"/>
      <c r="R240" s="4"/>
      <c r="S240" s="4"/>
      <c r="T240" s="4"/>
      <c r="U240" s="25"/>
      <c r="V240" s="4"/>
      <c r="W240" s="12"/>
    </row>
    <row r="241" spans="1:23" x14ac:dyDescent="0.25">
      <c r="A241" s="4"/>
      <c r="B241" s="25"/>
      <c r="C241" s="4"/>
      <c r="D241" s="4"/>
      <c r="E241" s="4"/>
      <c r="F241" s="25"/>
      <c r="G241" s="4"/>
      <c r="H241" s="12"/>
      <c r="Q241" s="5"/>
      <c r="R241" s="4"/>
      <c r="S241" s="4"/>
      <c r="T241" s="4"/>
      <c r="U241" s="25"/>
      <c r="V241" s="4"/>
      <c r="W241" s="12"/>
    </row>
    <row r="242" spans="1:23" x14ac:dyDescent="0.25">
      <c r="A242" s="4"/>
      <c r="B242" s="25"/>
      <c r="C242" s="4"/>
      <c r="D242" s="4"/>
      <c r="E242" s="4"/>
      <c r="F242" s="25"/>
      <c r="G242" s="4"/>
      <c r="H242" s="12"/>
      <c r="Q242" s="5"/>
      <c r="R242" s="4"/>
      <c r="S242" s="4"/>
      <c r="T242" s="4"/>
      <c r="U242" s="25"/>
      <c r="V242" s="4"/>
      <c r="W242" s="12"/>
    </row>
    <row r="243" spans="1:23" x14ac:dyDescent="0.25">
      <c r="A243" s="4"/>
      <c r="B243" s="25"/>
      <c r="C243" s="4"/>
      <c r="D243" s="4"/>
      <c r="E243" s="4"/>
      <c r="F243" s="25"/>
      <c r="G243" s="4"/>
      <c r="H243" s="12"/>
      <c r="Q243" s="5"/>
      <c r="R243" s="4"/>
      <c r="S243" s="4"/>
      <c r="T243" s="4"/>
      <c r="U243" s="25"/>
      <c r="V243" s="4"/>
      <c r="W243" s="12"/>
    </row>
    <row r="244" spans="1:23" x14ac:dyDescent="0.25">
      <c r="A244" s="4"/>
      <c r="B244" s="25"/>
      <c r="C244" s="4"/>
      <c r="D244" s="4"/>
      <c r="E244" s="4"/>
      <c r="F244" s="25"/>
      <c r="G244" s="4"/>
      <c r="H244" s="12"/>
      <c r="Q244" s="5"/>
      <c r="R244" s="4"/>
      <c r="S244" s="4"/>
      <c r="T244" s="4"/>
      <c r="U244" s="25"/>
      <c r="V244" s="4"/>
      <c r="W244" s="12"/>
    </row>
    <row r="245" spans="1:23" x14ac:dyDescent="0.25">
      <c r="A245" s="4"/>
      <c r="B245" s="25"/>
      <c r="C245" s="4"/>
      <c r="D245" s="4"/>
      <c r="E245" s="4"/>
      <c r="F245" s="25"/>
      <c r="G245" s="4"/>
      <c r="H245" s="12"/>
      <c r="Q245" s="5"/>
      <c r="R245" s="4"/>
      <c r="S245" s="4"/>
      <c r="T245" s="4"/>
      <c r="U245" s="25"/>
      <c r="V245" s="4"/>
      <c r="W245" s="12"/>
    </row>
    <row r="246" spans="1:23" x14ac:dyDescent="0.25">
      <c r="B246" s="5"/>
      <c r="E246" s="4"/>
      <c r="F246" s="25"/>
      <c r="H246" s="12"/>
      <c r="Q246" s="5"/>
      <c r="T246" s="4"/>
      <c r="U246" s="25"/>
      <c r="W246" s="12"/>
    </row>
    <row r="247" spans="1:23" x14ac:dyDescent="0.25">
      <c r="B247" s="5"/>
      <c r="E247" s="4"/>
      <c r="F247" s="25"/>
      <c r="H247" s="12"/>
      <c r="Q247" s="5"/>
      <c r="T247" s="4"/>
      <c r="U247" s="25"/>
      <c r="W247" s="12"/>
    </row>
    <row r="248" spans="1:23" x14ac:dyDescent="0.25">
      <c r="B248" s="5"/>
      <c r="E248" s="4"/>
      <c r="F248" s="25"/>
      <c r="H248" s="12"/>
      <c r="Q248" s="5"/>
      <c r="T248" s="4"/>
      <c r="U248" s="25"/>
      <c r="W248" s="12"/>
    </row>
    <row r="249" spans="1:23" x14ac:dyDescent="0.25">
      <c r="B249" s="5"/>
      <c r="E249" s="4"/>
      <c r="F249" s="25"/>
      <c r="H249" s="12"/>
      <c r="Q249" s="5"/>
      <c r="T249" s="4"/>
      <c r="U249" s="25"/>
      <c r="W249" s="12"/>
    </row>
    <row r="250" spans="1:23" x14ac:dyDescent="0.25">
      <c r="B250" s="5"/>
      <c r="E250" s="4"/>
      <c r="F250" s="25"/>
      <c r="H250" s="12"/>
      <c r="Q250" s="5"/>
      <c r="T250" s="4"/>
      <c r="U250" s="25"/>
      <c r="W250" s="12"/>
    </row>
    <row r="251" spans="1:23" x14ac:dyDescent="0.25">
      <c r="B251" s="5"/>
      <c r="E251" s="4"/>
      <c r="F251" s="25"/>
      <c r="H251" s="12"/>
      <c r="Q251" s="5"/>
      <c r="T251" s="4"/>
      <c r="U251" s="25"/>
      <c r="W251" s="12"/>
    </row>
    <row r="252" spans="1:23" x14ac:dyDescent="0.25">
      <c r="B252" s="5"/>
      <c r="E252" s="4"/>
      <c r="F252" s="25"/>
      <c r="H252" s="12"/>
      <c r="Q252" s="5"/>
      <c r="T252" s="4"/>
      <c r="U252" s="25"/>
      <c r="W252" s="12"/>
    </row>
    <row r="253" spans="1:23" x14ac:dyDescent="0.25">
      <c r="B253" s="5"/>
      <c r="E253" s="4"/>
      <c r="F253" s="25"/>
      <c r="H253" s="12"/>
      <c r="Q253" s="5"/>
      <c r="T253" s="4"/>
      <c r="U253" s="25"/>
      <c r="W253" s="12"/>
    </row>
    <row r="254" spans="1:23" x14ac:dyDescent="0.25">
      <c r="B254" s="5"/>
      <c r="E254" s="4"/>
      <c r="F254" s="25"/>
      <c r="H254" s="12"/>
      <c r="Q254" s="5"/>
      <c r="T254" s="4"/>
      <c r="U254" s="25"/>
      <c r="W254" s="12"/>
    </row>
    <row r="255" spans="1:23" x14ac:dyDescent="0.25">
      <c r="B255" s="5"/>
      <c r="F255" s="5"/>
      <c r="H255" s="12"/>
      <c r="Q255" s="5"/>
      <c r="U255" s="5"/>
      <c r="W255" s="12"/>
    </row>
    <row r="256" spans="1:23" x14ac:dyDescent="0.25">
      <c r="B256" s="5"/>
      <c r="F256" s="5"/>
      <c r="H256" s="12"/>
      <c r="Q256" s="5"/>
      <c r="U256" s="5"/>
      <c r="W256" s="12"/>
    </row>
    <row r="257" spans="2:23" x14ac:dyDescent="0.25">
      <c r="B257" s="5"/>
      <c r="F257" s="5"/>
      <c r="H257" s="12"/>
      <c r="Q257" s="5"/>
      <c r="U257" s="5"/>
      <c r="W257" s="12"/>
    </row>
    <row r="258" spans="2:23" x14ac:dyDescent="0.25">
      <c r="B258" s="5"/>
      <c r="F258" s="5"/>
      <c r="H258" s="12"/>
      <c r="U258" s="5"/>
      <c r="W258" s="12"/>
    </row>
    <row r="259" spans="2:23" x14ac:dyDescent="0.25">
      <c r="B259" s="5"/>
      <c r="F259" s="5"/>
      <c r="H259" s="12"/>
      <c r="U259" s="5"/>
      <c r="W259" s="12"/>
    </row>
    <row r="260" spans="2:23" x14ac:dyDescent="0.25">
      <c r="B260" s="5"/>
      <c r="F260" s="5"/>
      <c r="H260" s="12"/>
      <c r="U260" s="5"/>
      <c r="W260" s="12"/>
    </row>
    <row r="261" spans="2:23" x14ac:dyDescent="0.25">
      <c r="B261" s="5"/>
      <c r="F261" s="5"/>
      <c r="H261" s="12"/>
      <c r="U261" s="5"/>
      <c r="W261" s="12"/>
    </row>
    <row r="262" spans="2:23" x14ac:dyDescent="0.25">
      <c r="B262" s="5"/>
      <c r="F262" s="5"/>
      <c r="H262" s="12"/>
      <c r="U262" s="5"/>
      <c r="W262" s="12"/>
    </row>
    <row r="263" spans="2:23" x14ac:dyDescent="0.25">
      <c r="B263" s="5"/>
      <c r="F263" s="5"/>
      <c r="H263" s="12"/>
      <c r="U263" s="5"/>
      <c r="W2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3F20-F22F-47D6-9904-A565D0773332}">
  <dimension ref="A1:AE329"/>
  <sheetViews>
    <sheetView topLeftCell="F3" workbookViewId="0">
      <selection activeCell="O25" sqref="O25"/>
    </sheetView>
  </sheetViews>
  <sheetFormatPr defaultRowHeight="15" x14ac:dyDescent="0.25"/>
  <cols>
    <col min="1" max="1" width="44.85546875" bestFit="1" customWidth="1"/>
    <col min="2" max="2" width="19.85546875" bestFit="1" customWidth="1"/>
    <col min="5" max="5" width="44.85546875" bestFit="1" customWidth="1"/>
    <col min="6" max="6" width="19.85546875" bestFit="1" customWidth="1"/>
    <col min="11" max="13" width="10.28515625" customWidth="1"/>
    <col min="14" max="16" width="9.5703125" customWidth="1"/>
    <col min="19" max="19" width="44.85546875" bestFit="1" customWidth="1"/>
    <col min="20" max="20" width="19.85546875" bestFit="1" customWidth="1"/>
    <col min="23" max="23" width="44.85546875" bestFit="1" customWidth="1"/>
    <col min="24" max="24" width="19.85546875" bestFit="1" customWidth="1"/>
  </cols>
  <sheetData>
    <row r="1" spans="1:31" x14ac:dyDescent="0.25">
      <c r="A1" t="s">
        <v>163</v>
      </c>
      <c r="E1" t="s">
        <v>165</v>
      </c>
      <c r="S1" t="s">
        <v>167</v>
      </c>
      <c r="W1" t="s">
        <v>161</v>
      </c>
    </row>
    <row r="4" spans="1:31" x14ac:dyDescent="0.25">
      <c r="A4" s="55" t="s">
        <v>0</v>
      </c>
      <c r="B4" s="56">
        <v>1.0000000000000001E-5</v>
      </c>
      <c r="E4" s="55" t="s">
        <v>0</v>
      </c>
      <c r="F4" s="56">
        <v>1.0000000000000001E-5</v>
      </c>
      <c r="S4" s="55" t="s">
        <v>0</v>
      </c>
      <c r="T4" s="56">
        <v>1.0000000000000001E-5</v>
      </c>
      <c r="W4" s="55" t="s">
        <v>0</v>
      </c>
      <c r="X4" s="56">
        <v>1.0000000000000001E-5</v>
      </c>
    </row>
    <row r="5" spans="1:31" x14ac:dyDescent="0.25">
      <c r="A5" s="55" t="s">
        <v>1</v>
      </c>
      <c r="B5" s="55">
        <v>0.16882591093117399</v>
      </c>
      <c r="E5" s="55" t="s">
        <v>1</v>
      </c>
      <c r="F5" s="55">
        <v>0.14908906882591</v>
      </c>
      <c r="L5" s="1"/>
      <c r="M5" s="1"/>
      <c r="N5" s="10" t="s">
        <v>132</v>
      </c>
      <c r="O5" s="1"/>
      <c r="P5" s="1"/>
      <c r="S5" s="55" t="s">
        <v>1</v>
      </c>
      <c r="T5" s="55">
        <v>0.16180836707152399</v>
      </c>
      <c r="W5" s="55" t="s">
        <v>1</v>
      </c>
      <c r="X5" s="55">
        <v>0.160404858299595</v>
      </c>
      <c r="AA5" s="1"/>
      <c r="AB5" s="1"/>
      <c r="AC5" s="10" t="s">
        <v>132</v>
      </c>
      <c r="AD5" s="1"/>
      <c r="AE5" s="1"/>
    </row>
    <row r="6" spans="1:31" x14ac:dyDescent="0.25">
      <c r="A6" s="55" t="s">
        <v>131</v>
      </c>
      <c r="B6" s="55">
        <v>0.40804685123212597</v>
      </c>
      <c r="E6" s="55" t="s">
        <v>131</v>
      </c>
      <c r="F6" s="55">
        <v>0.48046597708143102</v>
      </c>
      <c r="L6" s="11" t="s">
        <v>78</v>
      </c>
      <c r="M6" s="11"/>
      <c r="N6" s="11"/>
      <c r="O6" s="11"/>
      <c r="P6" s="11" t="s">
        <v>77</v>
      </c>
      <c r="S6" s="55" t="s">
        <v>131</v>
      </c>
      <c r="T6" s="55">
        <v>0.47687861271676302</v>
      </c>
      <c r="W6" s="55" t="s">
        <v>131</v>
      </c>
      <c r="X6" s="55">
        <v>0.53494194300780795</v>
      </c>
      <c r="AA6" s="11" t="s">
        <v>80</v>
      </c>
      <c r="AB6" s="11"/>
      <c r="AC6" s="11"/>
      <c r="AD6" s="11"/>
      <c r="AE6" s="11" t="s">
        <v>79</v>
      </c>
    </row>
    <row r="7" spans="1:31" x14ac:dyDescent="0.25">
      <c r="A7" s="55"/>
      <c r="B7" s="55"/>
      <c r="E7" s="55"/>
      <c r="F7" s="55"/>
      <c r="L7" s="13">
        <f>MAX(B6,B10,B14,B18,B22,B26,B30)</f>
        <v>0.62091826386776106</v>
      </c>
      <c r="M7" s="14">
        <f>INDEX(B3:B30,MATCH(L7,B3:B30,0)-1)</f>
        <v>0.48767543859649098</v>
      </c>
      <c r="N7" s="14">
        <v>16</v>
      </c>
      <c r="O7" s="14">
        <f>INDEX(F3:F22,MATCH(P7,F3:F22,0)-1)</f>
        <v>0.540897435897435</v>
      </c>
      <c r="P7" s="13">
        <f>MAX(F6,F10,F14,F18,F22,F26,F30)</f>
        <v>0.59714405232735002</v>
      </c>
      <c r="S7" s="55"/>
      <c r="T7" s="55"/>
      <c r="W7" s="55"/>
      <c r="X7" s="55"/>
      <c r="AA7" s="13">
        <f>MAX(T6,T10,T14,T18,T22,T26,T30)</f>
        <v>0.59908984889970496</v>
      </c>
      <c r="AB7" s="14">
        <f>INDEX(T4:T30,MATCH(AA7,T4:T30,0)-2)</f>
        <v>10</v>
      </c>
      <c r="AC7" s="14">
        <v>16</v>
      </c>
      <c r="AD7" s="14">
        <f>INDEX(X3:X22,MATCH(AE7,X3:X22,0)-1)</f>
        <v>0.45436234817813698</v>
      </c>
      <c r="AE7" s="13">
        <f>MAX(X6,X10,X14,X18,X22,X26,X30)</f>
        <v>0.56390072000811198</v>
      </c>
    </row>
    <row r="8" spans="1:31" x14ac:dyDescent="0.25">
      <c r="A8" s="55" t="s">
        <v>0</v>
      </c>
      <c r="B8" s="55">
        <v>1E-4</v>
      </c>
      <c r="E8" s="55" t="s">
        <v>0</v>
      </c>
      <c r="F8" s="55">
        <v>1E-4</v>
      </c>
      <c r="L8" s="15">
        <f>MAX(B36,B40,B44,B48,B52,B56,B60)</f>
        <v>0.60995335158705999</v>
      </c>
      <c r="M8" s="14">
        <f>INDEX(B34:B60,MATCH(L8,B34:B60,0)-1)</f>
        <v>0.50901821862348096</v>
      </c>
      <c r="N8" s="14">
        <v>32</v>
      </c>
      <c r="O8" s="14">
        <f>INDEX(F26:F45,MATCH(P8,F26:F45,0)-1)</f>
        <v>0.55725033738191598</v>
      </c>
      <c r="P8" s="15">
        <f>MAX(F36,F40,F44,F48,F52,F56,F60)</f>
        <v>0.56275352398336798</v>
      </c>
      <c r="S8" s="55" t="s">
        <v>0</v>
      </c>
      <c r="T8" s="55">
        <v>1E-4</v>
      </c>
      <c r="W8" s="55" t="s">
        <v>0</v>
      </c>
      <c r="X8" s="55">
        <v>1E-4</v>
      </c>
      <c r="AA8" s="15">
        <f>MAX(T36,T40,T44,T48,T52,T56,T60)</f>
        <v>0.62595071493763299</v>
      </c>
      <c r="AB8" s="14">
        <f>INDEX(T34:T60,MATCH(AA8,T34:T60,0)-2)</f>
        <v>1E-4</v>
      </c>
      <c r="AC8" s="14">
        <v>32</v>
      </c>
      <c r="AD8" s="14">
        <f>INDEX(X26:X45,MATCH(AE8,X26:X45,0)-1)</f>
        <v>0.55511470985155198</v>
      </c>
      <c r="AE8" s="15">
        <f>MAX(X36,X40,X44,X48,X52,X56,X60)</f>
        <v>0.58722492647804403</v>
      </c>
    </row>
    <row r="9" spans="1:31" x14ac:dyDescent="0.25">
      <c r="A9" s="55" t="s">
        <v>1</v>
      </c>
      <c r="B9" s="55">
        <v>0.44736842105263103</v>
      </c>
      <c r="E9" s="55" t="s">
        <v>1</v>
      </c>
      <c r="F9" s="55">
        <v>0.457742914979757</v>
      </c>
      <c r="L9" s="16">
        <f>MAX(B66,B70,B74,B78,B82,B86,B90)</f>
        <v>0.711477030727106</v>
      </c>
      <c r="M9" s="14" t="e">
        <f>INDEX(B49:B68,MATCH(L9,B49:B68,0)-1)</f>
        <v>#N/A</v>
      </c>
      <c r="N9" s="14">
        <v>64</v>
      </c>
      <c r="O9" s="14" t="e">
        <f>INDEX(F49:F68,MATCH(P9,F49:F68,0)-1)</f>
        <v>#N/A</v>
      </c>
      <c r="P9" s="16">
        <f>MAX(F66,F70,F74,F78,F82,F86,F90)</f>
        <v>0.68675844234864603</v>
      </c>
      <c r="S9" s="55" t="s">
        <v>1</v>
      </c>
      <c r="T9" s="55">
        <v>0.38664979757085</v>
      </c>
      <c r="W9" s="55" t="s">
        <v>1</v>
      </c>
      <c r="X9" s="55">
        <v>0.45436234817813698</v>
      </c>
      <c r="AA9" s="16">
        <f>MAX(T66,T70,T74,T78,T82,T86,T90)</f>
        <v>0.65416159618699898</v>
      </c>
      <c r="AB9" s="14">
        <f>INDEX(T64:T90,MATCH(AA9,T64:T90,0)-2)</f>
        <v>0.1</v>
      </c>
      <c r="AC9" s="14">
        <v>64</v>
      </c>
      <c r="AD9" s="14" t="e">
        <f>INDEX(X49:X68,MATCH(AE9,X49:X68,0)-1)</f>
        <v>#N/A</v>
      </c>
      <c r="AE9" s="16">
        <f>MAX(X66,X70,X74,X78,X82,X86,X90)</f>
        <v>0.63143317107798302</v>
      </c>
    </row>
    <row r="10" spans="1:31" x14ac:dyDescent="0.25">
      <c r="A10" s="55" t="s">
        <v>131</v>
      </c>
      <c r="B10" s="55">
        <v>0.51919176554101998</v>
      </c>
      <c r="E10" s="55" t="s">
        <v>131</v>
      </c>
      <c r="F10" s="55">
        <v>0.56743737957610796</v>
      </c>
      <c r="L10" s="17">
        <f>MAX(B96,B100,B104,B108,B112,B116,B120)</f>
        <v>0.666768076260014</v>
      </c>
      <c r="M10" s="14" t="e">
        <f>INDEX(B72:B91,MATCH(L10,B72:B91,0)-1)</f>
        <v>#N/A</v>
      </c>
      <c r="N10" s="14">
        <v>128</v>
      </c>
      <c r="O10" s="14" t="e">
        <f>INDEX(F72:F91,MATCH(P10,F72:F91,0)-1)</f>
        <v>#N/A</v>
      </c>
      <c r="P10" s="17">
        <f>MAX(F96,F100,F104,F108,F112,F116,F120)</f>
        <v>0.64887562113375896</v>
      </c>
      <c r="S10" s="55" t="s">
        <v>131</v>
      </c>
      <c r="T10" s="55">
        <v>0.55876685934489401</v>
      </c>
      <c r="W10" s="55" t="s">
        <v>131</v>
      </c>
      <c r="X10" s="55">
        <v>0.56390072000811198</v>
      </c>
      <c r="AA10" s="17">
        <f>MAX(T96,T100,T104,T108,T112,T116,T120)</f>
        <v>0.64927492140756504</v>
      </c>
      <c r="AB10" s="14">
        <f>INDEX(T94:T120,MATCH(AA10,T94:T120,0)-2)</f>
        <v>1.0000000000000001E-5</v>
      </c>
      <c r="AC10" s="14">
        <v>128</v>
      </c>
      <c r="AD10" s="14" t="e">
        <f>INDEX(X72:X91,MATCH(AE10,X72:X91,0)-1)</f>
        <v>#N/A</v>
      </c>
      <c r="AE10" s="17">
        <f>MAX(X96,X100,X104,X108,X112,X116,X120)</f>
        <v>0.67773298854071595</v>
      </c>
    </row>
    <row r="11" spans="1:31" x14ac:dyDescent="0.25">
      <c r="A11" s="55"/>
      <c r="B11" s="55"/>
      <c r="E11" s="55"/>
      <c r="F11" s="55"/>
      <c r="L11" s="18">
        <f>MAX(B126,B130,B134,B138,B142,B146,B150)</f>
        <v>0.60795685021803003</v>
      </c>
      <c r="M11" s="14" t="e">
        <f>INDEX(B95:B114,MATCH(L11,B95:B114,0)-1)</f>
        <v>#N/A</v>
      </c>
      <c r="N11" s="14">
        <v>256</v>
      </c>
      <c r="O11" s="14" t="e">
        <f>INDEX(F95:F114,MATCH(P11,F95:F114,0)-1)</f>
        <v>#N/A</v>
      </c>
      <c r="P11" s="18">
        <f>MAX(F126,F130,F134,F138,F142,F146,F150)</f>
        <v>0.51909035594767206</v>
      </c>
      <c r="S11" s="55"/>
      <c r="T11" s="55"/>
      <c r="W11" s="55"/>
      <c r="X11" s="55"/>
      <c r="AA11" s="18">
        <f>MAX(T126,T130,T134,T138,T142,T146,T150)</f>
        <v>0.56220210931954095</v>
      </c>
      <c r="AB11" s="14" t="e">
        <f>INDEX(T95:T114,MATCH(AA11,T95:T114,0)-1)</f>
        <v>#N/A</v>
      </c>
      <c r="AC11" s="14">
        <v>256</v>
      </c>
      <c r="AD11" s="14" t="e">
        <f>INDEX(X95:X114,MATCH(AE11,X95:X114,0)-1)</f>
        <v>#N/A</v>
      </c>
      <c r="AE11" s="18">
        <f>MAX(X126,X130,X134,X138,X142,X146,X150)</f>
        <v>0.59036228577223404</v>
      </c>
    </row>
    <row r="12" spans="1:31" x14ac:dyDescent="0.25">
      <c r="A12" s="55" t="s">
        <v>0</v>
      </c>
      <c r="B12" s="55">
        <v>1E-3</v>
      </c>
      <c r="E12" s="55" t="s">
        <v>0</v>
      </c>
      <c r="F12" s="55">
        <v>1E-3</v>
      </c>
      <c r="L12" s="19">
        <f>MAX(B136,B160,B164,B168,B172,B176,B180)</f>
        <v>0.56733596998276004</v>
      </c>
      <c r="M12" s="14" t="e">
        <f>INDEX(B118:B137,MATCH(L12,B118:B137,0)-1)</f>
        <v>#N/A</v>
      </c>
      <c r="N12" s="14">
        <v>512</v>
      </c>
      <c r="O12" s="14" t="e">
        <f>INDEX(F118:F137,MATCH(P12,F118:F137,0)-1)</f>
        <v>#N/A</v>
      </c>
      <c r="P12" s="19">
        <f>MAX(F136,F160,F164,F168,F172,F176,F180)</f>
        <v>0.58632491633708494</v>
      </c>
      <c r="S12" s="55" t="s">
        <v>0</v>
      </c>
      <c r="T12" s="55">
        <v>1E-3</v>
      </c>
      <c r="W12" s="55" t="s">
        <v>0</v>
      </c>
      <c r="X12" s="55">
        <v>1E-3</v>
      </c>
      <c r="AA12" s="19">
        <f>MAX(T136,T160,T164,T168,T172,T176,T180)</f>
        <v>0.59001369029510098</v>
      </c>
      <c r="AB12" s="14" t="e">
        <f>INDEX(T118:T137,MATCH(AA12,T118:T137,0)-1)</f>
        <v>#N/A</v>
      </c>
      <c r="AC12" s="14">
        <v>512</v>
      </c>
      <c r="AD12" s="14" t="e">
        <f>INDEX(X118:X137,MATCH(AE12,X118:X137,0)-1)</f>
        <v>#N/A</v>
      </c>
      <c r="AE12" s="19">
        <f>MAX(X136,X160,X164,X168,X172,X176,X180)</f>
        <v>0.58228754690193696</v>
      </c>
    </row>
    <row r="13" spans="1:31" x14ac:dyDescent="0.25">
      <c r="A13" s="55" t="s">
        <v>1</v>
      </c>
      <c r="B13" s="55">
        <v>0.47862348178137598</v>
      </c>
      <c r="E13" s="55" t="s">
        <v>1</v>
      </c>
      <c r="F13" s="55">
        <v>0.53131916329284701</v>
      </c>
      <c r="L13" s="20">
        <f>MAX(B186,B190,B194,B198,B202,B206,B210)</f>
        <v>0.59689052834398104</v>
      </c>
      <c r="M13" s="14" t="e">
        <f>INDEX(B141:B160,MATCH(L13,B141:B160,0)-1)</f>
        <v>#N/A</v>
      </c>
      <c r="N13" s="14">
        <v>1024</v>
      </c>
      <c r="O13" s="14" t="e">
        <f>INDEX(F141:F160,MATCH(P13,F141:F160,0)-1)</f>
        <v>#N/A</v>
      </c>
      <c r="P13" s="20">
        <f>MAX(F186,F190,F194,F198,F202,F206,F210)</f>
        <v>0.53877649325626198</v>
      </c>
      <c r="S13" s="55" t="s">
        <v>1</v>
      </c>
      <c r="T13" s="55">
        <v>0.47764844804318402</v>
      </c>
      <c r="W13" s="55" t="s">
        <v>1</v>
      </c>
      <c r="X13" s="55">
        <v>0.53271592442644999</v>
      </c>
      <c r="AA13" s="20">
        <f>MAX(T186,T190,T194,T198,T202,T206,T210)</f>
        <v>0.571322634621235</v>
      </c>
      <c r="AB13" s="14" t="e">
        <f>INDEX(T141:T160,MATCH(AA13,T141:T160,0)-1)</f>
        <v>#N/A</v>
      </c>
      <c r="AC13" s="14">
        <v>1024</v>
      </c>
      <c r="AD13" s="14" t="e">
        <f>INDEX(X141:X160,MATCH(AE13,X141:X160,0)-1)</f>
        <v>#N/A</v>
      </c>
      <c r="AE13" s="20">
        <f>MAX(X186,X190,X194,X198,X202,X206,X210)</f>
        <v>0.59798701957205103</v>
      </c>
    </row>
    <row r="14" spans="1:31" x14ac:dyDescent="0.25">
      <c r="A14" s="55" t="s">
        <v>131</v>
      </c>
      <c r="B14" s="55">
        <v>0.586477030727106</v>
      </c>
      <c r="E14" s="55" t="s">
        <v>131</v>
      </c>
      <c r="F14" s="55">
        <v>0.53863071696582498</v>
      </c>
      <c r="L14" s="21">
        <f>MAX(B216,B220,B224,B228,B232,B236,B240)</f>
        <v>0.52521929824561397</v>
      </c>
      <c r="M14" s="14"/>
      <c r="N14" s="14">
        <v>2048</v>
      </c>
      <c r="O14" s="14"/>
      <c r="P14" s="21">
        <f>MAX(F216,F220,F224,F228,F232,F236,F240)</f>
        <v>0.53035315890883195</v>
      </c>
      <c r="S14" s="55" t="s">
        <v>131</v>
      </c>
      <c r="T14" s="55">
        <v>0.58657844032045403</v>
      </c>
      <c r="W14" s="55" t="s">
        <v>131</v>
      </c>
      <c r="X14" s="55">
        <v>0.54645826995233704</v>
      </c>
      <c r="AA14" s="21">
        <f>MAX(T216,T220,T224,T228,T232,T236,T240)</f>
        <v>0.54719982760369101</v>
      </c>
      <c r="AB14" s="14"/>
      <c r="AC14" s="14">
        <v>2048</v>
      </c>
      <c r="AD14" s="14"/>
      <c r="AE14" s="21">
        <f>MAX(X216,X220,X224,X228,X232,X236,X240)</f>
        <v>0.57934666869485796</v>
      </c>
    </row>
    <row r="15" spans="1:31" x14ac:dyDescent="0.25">
      <c r="A15" s="55"/>
      <c r="B15" s="55"/>
      <c r="E15" s="55"/>
      <c r="F15" s="55"/>
      <c r="L15" s="22">
        <f>MAX(B246,B250,B254,B258,B262,B266,B270)</f>
        <v>0.502940878207078</v>
      </c>
      <c r="M15" s="14"/>
      <c r="N15" s="14">
        <v>4096</v>
      </c>
      <c r="O15" s="14"/>
      <c r="P15" s="22">
        <f>MAX(F246,F250,F254,F258,F262,F266,F270)</f>
        <v>0.483204036101815</v>
      </c>
      <c r="S15" s="55"/>
      <c r="T15" s="55"/>
      <c r="W15" s="55"/>
      <c r="X15" s="55"/>
      <c r="AA15" s="22">
        <f>MAX(T246,T250,T254,T258,T262,T266,T270)</f>
        <v>0.502940878207078</v>
      </c>
      <c r="AB15" s="14"/>
      <c r="AC15" s="14">
        <v>4096</v>
      </c>
      <c r="AD15" s="14"/>
      <c r="AE15" s="22">
        <f>MAX(X246,X250,X254,X258,X262,X266,X270)</f>
        <v>0.53583561504918298</v>
      </c>
    </row>
    <row r="16" spans="1:31" x14ac:dyDescent="0.25">
      <c r="A16" s="55" t="s">
        <v>0</v>
      </c>
      <c r="B16" s="55">
        <v>0.01</v>
      </c>
      <c r="E16" s="55" t="s">
        <v>0</v>
      </c>
      <c r="F16" s="55">
        <v>0.01</v>
      </c>
      <c r="L16" s="23"/>
      <c r="M16" s="14"/>
      <c r="N16" s="14"/>
      <c r="O16" s="14"/>
      <c r="P16" s="23"/>
      <c r="S16" s="55" t="s">
        <v>0</v>
      </c>
      <c r="T16" s="55">
        <v>0.01</v>
      </c>
      <c r="W16" s="55" t="s">
        <v>0</v>
      </c>
      <c r="X16" s="55">
        <v>0.01</v>
      </c>
      <c r="AA16" s="23"/>
      <c r="AB16" s="14"/>
      <c r="AC16" s="14"/>
      <c r="AD16" s="14"/>
      <c r="AE16" s="23"/>
    </row>
    <row r="17" spans="1:30" x14ac:dyDescent="0.25">
      <c r="A17" s="55" t="s">
        <v>1</v>
      </c>
      <c r="B17" s="55">
        <v>0.48767543859649098</v>
      </c>
      <c r="E17" s="55" t="s">
        <v>1</v>
      </c>
      <c r="F17" s="55">
        <v>0.540897435897435</v>
      </c>
      <c r="N17" s="14"/>
      <c r="O17" s="14"/>
      <c r="S17" s="55" t="s">
        <v>1</v>
      </c>
      <c r="T17" s="55">
        <v>0.48348178137651798</v>
      </c>
      <c r="W17" s="55" t="s">
        <v>1</v>
      </c>
      <c r="X17" s="55">
        <v>0.51504385964912203</v>
      </c>
    </row>
    <row r="18" spans="1:30" x14ac:dyDescent="0.25">
      <c r="A18" s="55" t="s">
        <v>131</v>
      </c>
      <c r="B18" s="55">
        <v>0.62091826386776106</v>
      </c>
      <c r="E18" s="55" t="s">
        <v>131</v>
      </c>
      <c r="F18" s="55">
        <v>0.59714405232735002</v>
      </c>
      <c r="M18" s="14"/>
      <c r="N18" s="14"/>
      <c r="O18" s="14"/>
      <c r="S18" s="55" t="s">
        <v>131</v>
      </c>
      <c r="T18" s="55">
        <v>0.59505247946455697</v>
      </c>
      <c r="W18" s="55" t="s">
        <v>131</v>
      </c>
      <c r="X18" s="55">
        <v>0.515008619815434</v>
      </c>
    </row>
    <row r="19" spans="1:30" x14ac:dyDescent="0.25">
      <c r="A19" s="55"/>
      <c r="B19" s="55"/>
      <c r="E19" s="55"/>
      <c r="F19" s="55"/>
      <c r="M19" s="14"/>
      <c r="N19" s="14"/>
      <c r="O19" s="14"/>
      <c r="S19" s="55"/>
      <c r="T19" s="55"/>
      <c r="W19" s="55"/>
      <c r="X19" s="55"/>
    </row>
    <row r="20" spans="1:30" x14ac:dyDescent="0.25">
      <c r="A20" s="55" t="s">
        <v>0</v>
      </c>
      <c r="B20" s="55">
        <v>0.1</v>
      </c>
      <c r="E20" s="55" t="s">
        <v>0</v>
      </c>
      <c r="F20" s="55">
        <v>0.1</v>
      </c>
      <c r="H20" s="11" t="s">
        <v>78</v>
      </c>
      <c r="L20" s="11" t="s">
        <v>77</v>
      </c>
      <c r="M20" s="14"/>
      <c r="N20" s="14"/>
      <c r="O20" s="14"/>
      <c r="S20" s="55" t="s">
        <v>0</v>
      </c>
      <c r="T20" s="55">
        <v>0.1</v>
      </c>
      <c r="W20" s="55" t="s">
        <v>0</v>
      </c>
      <c r="X20" s="55">
        <v>0.1</v>
      </c>
      <c r="Z20" s="11" t="s">
        <v>80</v>
      </c>
      <c r="AD20" s="11" t="s">
        <v>79</v>
      </c>
    </row>
    <row r="21" spans="1:30" x14ac:dyDescent="0.25">
      <c r="A21" s="55" t="s">
        <v>1</v>
      </c>
      <c r="B21" s="55">
        <v>0.47935222672064698</v>
      </c>
      <c r="E21" s="55" t="s">
        <v>1</v>
      </c>
      <c r="F21" s="55">
        <v>0.48996963562752999</v>
      </c>
      <c r="H21" s="13">
        <f>MAX(B5,B9,B13,B17,B21,B25,B29)</f>
        <v>0.48767543859649098</v>
      </c>
      <c r="I21" s="14"/>
      <c r="J21" s="14">
        <v>16</v>
      </c>
      <c r="K21" s="14"/>
      <c r="L21" s="13">
        <f>MAX(F5,F9,F13,F17,F21,F25,F29)</f>
        <v>0.540897435897435</v>
      </c>
      <c r="M21" s="14"/>
      <c r="N21" s="14"/>
      <c r="O21" s="14"/>
      <c r="S21" s="55" t="s">
        <v>1</v>
      </c>
      <c r="T21" s="55">
        <v>0.474011470985155</v>
      </c>
      <c r="W21" s="55" t="s">
        <v>1</v>
      </c>
      <c r="X21" s="55">
        <v>0.492655195681511</v>
      </c>
      <c r="Z21" s="13">
        <f>MAX(T5,T9,T13,T17,T21,T25,T29)</f>
        <v>0.48348178137651798</v>
      </c>
      <c r="AA21" s="14"/>
      <c r="AB21" s="14">
        <v>16</v>
      </c>
      <c r="AC21" s="14"/>
      <c r="AD21" s="13">
        <f>MAX(X5,X9,X13,X17,X21,X25,X29)</f>
        <v>0.53271592442644999</v>
      </c>
    </row>
    <row r="22" spans="1:30" x14ac:dyDescent="0.25">
      <c r="A22" s="55" t="s">
        <v>131</v>
      </c>
      <c r="B22" s="55">
        <v>0.57636142379069</v>
      </c>
      <c r="E22" s="55" t="s">
        <v>131</v>
      </c>
      <c r="F22" s="55">
        <v>0.57890300172396303</v>
      </c>
      <c r="H22" s="15">
        <f>MAX(B35,B39,B43,B47,B51,B55,B59)</f>
        <v>0.50901821862348096</v>
      </c>
      <c r="I22" s="14"/>
      <c r="J22" s="14">
        <v>32</v>
      </c>
      <c r="K22" s="14"/>
      <c r="L22" s="15">
        <f>MAX(F35,F39,F43,F47,F51,F55,F59)</f>
        <v>0.55725033738191598</v>
      </c>
      <c r="M22" s="14"/>
      <c r="N22" s="14"/>
      <c r="O22" s="14"/>
      <c r="S22" s="55" t="s">
        <v>131</v>
      </c>
      <c r="T22" s="55">
        <v>0.56908528546800496</v>
      </c>
      <c r="W22" s="55" t="s">
        <v>131</v>
      </c>
      <c r="X22" s="55">
        <v>0.51441283845451702</v>
      </c>
      <c r="Z22" s="15">
        <f>MAX(T35,T39,T43,T47,T51,T55,T59)</f>
        <v>0.48800607287449299</v>
      </c>
      <c r="AA22" s="14"/>
      <c r="AB22" s="14">
        <v>32</v>
      </c>
      <c r="AC22" s="14"/>
      <c r="AD22" s="15">
        <f>MAX(X35,X39,X43,X47,X51,X55,X59)</f>
        <v>0.55511470985155198</v>
      </c>
    </row>
    <row r="23" spans="1:30" x14ac:dyDescent="0.25">
      <c r="A23" s="55"/>
      <c r="B23" s="55"/>
      <c r="E23" s="55"/>
      <c r="F23" s="55"/>
      <c r="H23" s="16">
        <f>MAX(B65,B69,B73,B77,B81,B85,B89)</f>
        <v>0.53435560053981102</v>
      </c>
      <c r="I23" s="14"/>
      <c r="J23" s="14">
        <v>64</v>
      </c>
      <c r="K23" s="14"/>
      <c r="L23" s="16">
        <f>MAX(F65,F69,F73,F77,F81,F85,F89)</f>
        <v>0.51593792172739505</v>
      </c>
      <c r="M23" s="14"/>
      <c r="N23" s="14"/>
      <c r="O23" s="14"/>
      <c r="S23" s="55"/>
      <c r="T23" s="55"/>
      <c r="W23" s="55"/>
      <c r="X23" s="55"/>
      <c r="Z23" s="16">
        <f>MAX(T65,T69,T73,T77,T81,T85,T89)</f>
        <v>0.54703441295546495</v>
      </c>
      <c r="AA23" s="14"/>
      <c r="AB23" s="14">
        <v>64</v>
      </c>
      <c r="AC23" s="14"/>
      <c r="AD23" s="16">
        <f>MAX(X65,X69,X73,X77,X81,X85,X89)</f>
        <v>0.54545209176788101</v>
      </c>
    </row>
    <row r="24" spans="1:30" x14ac:dyDescent="0.25">
      <c r="A24" s="55" t="s">
        <v>0</v>
      </c>
      <c r="B24" s="55">
        <v>1</v>
      </c>
      <c r="E24" s="55" t="s">
        <v>0</v>
      </c>
      <c r="F24" s="55">
        <v>1</v>
      </c>
      <c r="H24" s="17">
        <f>MAX(B95,B99,B103,B107,B111,B115,B119)</f>
        <v>0.53343117408906804</v>
      </c>
      <c r="I24" s="14"/>
      <c r="J24" s="14">
        <v>128</v>
      </c>
      <c r="K24" s="14"/>
      <c r="L24" s="17">
        <f>MAX(F95,F99,F103,F107,F111,F115,F119)</f>
        <v>0.54902159244264503</v>
      </c>
      <c r="M24" s="14"/>
      <c r="S24" s="55" t="s">
        <v>0</v>
      </c>
      <c r="T24" s="55">
        <v>1</v>
      </c>
      <c r="W24" s="55" t="s">
        <v>0</v>
      </c>
      <c r="X24" s="55">
        <v>1</v>
      </c>
      <c r="Z24" s="17">
        <f>MAX(T95,T99,T103,T107,T111,T115,T119)</f>
        <v>0.54572537112010799</v>
      </c>
      <c r="AA24" s="14"/>
      <c r="AB24" s="14">
        <v>128</v>
      </c>
      <c r="AC24" s="14"/>
      <c r="AD24" s="17">
        <f>MAX(X95,X99,X103,X107,X111,X115,X119)</f>
        <v>0.54905195681511398</v>
      </c>
    </row>
    <row r="25" spans="1:30" x14ac:dyDescent="0.25">
      <c r="A25" s="55" t="s">
        <v>1</v>
      </c>
      <c r="B25" s="55">
        <v>0.48260458839406201</v>
      </c>
      <c r="E25" s="55" t="s">
        <v>1</v>
      </c>
      <c r="F25" s="55">
        <v>0.470941295546558</v>
      </c>
      <c r="H25" s="18">
        <f>MAX(B125,B129,B133,B137,B141,B145,B149)</f>
        <v>0.54587719298245596</v>
      </c>
      <c r="I25" s="14"/>
      <c r="J25" s="14">
        <v>256</v>
      </c>
      <c r="K25" s="14"/>
      <c r="L25" s="18">
        <f>MAX(F125,F129,F133,F137,F141,F145,F149)</f>
        <v>0.56380904183535696</v>
      </c>
      <c r="S25" s="55" t="s">
        <v>1</v>
      </c>
      <c r="T25" s="55">
        <v>0.43983468286099803</v>
      </c>
      <c r="W25" s="55" t="s">
        <v>1</v>
      </c>
      <c r="X25" s="55">
        <v>0.493130904183535</v>
      </c>
      <c r="Z25" s="18">
        <f>MAX(T125,T129,T133,T137,T141,T145,T149)</f>
        <v>0.57072874493927095</v>
      </c>
      <c r="AA25" s="14"/>
      <c r="AB25" s="14">
        <v>256</v>
      </c>
      <c r="AC25" s="14"/>
      <c r="AD25" s="18">
        <f>MAX(X125,X129,X133,X137,X141,X145,X149)</f>
        <v>0.57284075573549198</v>
      </c>
    </row>
    <row r="26" spans="1:30" x14ac:dyDescent="0.25">
      <c r="A26" s="55" t="s">
        <v>131</v>
      </c>
      <c r="B26" s="55">
        <v>0.54974774363654799</v>
      </c>
      <c r="E26" s="55" t="s">
        <v>131</v>
      </c>
      <c r="F26" s="55">
        <v>0.55258721225027896</v>
      </c>
      <c r="H26" s="19">
        <f>MAX(B155,B159,B163,B167,B171,B175,B180)</f>
        <v>0.56075702261433902</v>
      </c>
      <c r="I26" s="14"/>
      <c r="J26" s="14">
        <v>512</v>
      </c>
      <c r="K26" s="14"/>
      <c r="L26" s="19">
        <f>MAX(F155,F159,F163,F167,F171,F175,F180)</f>
        <v>0.58632491633708494</v>
      </c>
      <c r="S26" s="55" t="s">
        <v>131</v>
      </c>
      <c r="T26" s="55">
        <v>0.58882212757326802</v>
      </c>
      <c r="W26" s="55" t="s">
        <v>131</v>
      </c>
      <c r="X26" s="55">
        <v>0.52059248554913296</v>
      </c>
      <c r="Z26" s="19">
        <f>MAX(T155,T159,T163,T167,T171,T175,T180)</f>
        <v>0.59001369029510098</v>
      </c>
      <c r="AA26" s="14"/>
      <c r="AB26" s="14">
        <v>512</v>
      </c>
      <c r="AC26" s="14"/>
      <c r="AD26" s="19">
        <f>MAX(X155,X159,X163,X167,X171,X175,X180)</f>
        <v>0.57477395411605903</v>
      </c>
    </row>
    <row r="27" spans="1:30" x14ac:dyDescent="0.25">
      <c r="A27" s="55"/>
      <c r="B27" s="55"/>
      <c r="E27" s="55"/>
      <c r="F27" s="55"/>
      <c r="H27" s="20">
        <f>MAX(B185,B189,B193,B197,B201,B205,B209)</f>
        <v>0.53442982456140298</v>
      </c>
      <c r="I27" s="14"/>
      <c r="J27" s="14">
        <v>1024</v>
      </c>
      <c r="K27" s="14"/>
      <c r="L27" s="20">
        <f>MAX(F185,F189,F193,F197,F201,F205,F209)</f>
        <v>0.536798245614035</v>
      </c>
      <c r="S27" s="55"/>
      <c r="T27" s="55"/>
      <c r="W27" s="55"/>
      <c r="X27" s="55"/>
      <c r="Z27" s="20">
        <f>MAX(T185,T189,T193,T197,T201,T205,T209)</f>
        <v>0.52509784075573496</v>
      </c>
      <c r="AA27" s="14"/>
      <c r="AB27" s="14">
        <v>1024</v>
      </c>
      <c r="AC27" s="14"/>
      <c r="AD27" s="20">
        <f>MAX(X185,X189,X193,X197,X201,X205,X209)</f>
        <v>0.55526315789473601</v>
      </c>
    </row>
    <row r="28" spans="1:30" x14ac:dyDescent="0.25">
      <c r="A28" s="55" t="s">
        <v>0</v>
      </c>
      <c r="B28" s="55">
        <v>10</v>
      </c>
      <c r="E28" s="55" t="s">
        <v>0</v>
      </c>
      <c r="F28" s="55">
        <v>10</v>
      </c>
      <c r="H28" s="21">
        <f>MAX(B215,B219,B223,B227,B231,B235,B239)</f>
        <v>0.54035087719298203</v>
      </c>
      <c r="I28" s="14"/>
      <c r="J28" s="14">
        <v>2048</v>
      </c>
      <c r="K28" s="14"/>
      <c r="L28" s="21">
        <f>MAX(F215,F219,F223,F227,F231,F235,F239)</f>
        <v>0.55945006747638304</v>
      </c>
      <c r="S28" s="55" t="s">
        <v>0</v>
      </c>
      <c r="T28" s="55">
        <v>10</v>
      </c>
      <c r="W28" s="55" t="s">
        <v>0</v>
      </c>
      <c r="X28" s="55">
        <v>10</v>
      </c>
      <c r="Z28" s="21">
        <f>MAX(T215,T219,T223,T227,T231,T235,T239)</f>
        <v>0.53524966261808304</v>
      </c>
      <c r="AA28" s="14"/>
      <c r="AB28" s="14">
        <v>2048</v>
      </c>
      <c r="AC28" s="14"/>
      <c r="AD28" s="21">
        <f>MAX(X215,X219,X223,X227,X231,X235,X239)</f>
        <v>0.55096153846153795</v>
      </c>
    </row>
    <row r="29" spans="1:30" x14ac:dyDescent="0.25">
      <c r="A29" s="55" t="s">
        <v>1</v>
      </c>
      <c r="B29" s="55">
        <v>0.48523616734142999</v>
      </c>
      <c r="E29" s="55" t="s">
        <v>1</v>
      </c>
      <c r="F29" s="55">
        <v>0.47125506072874401</v>
      </c>
      <c r="H29" s="22">
        <f>MAX(B245,B249,B253,B257,B261,B265,B269)</f>
        <v>0.53619433198380495</v>
      </c>
      <c r="I29" s="14"/>
      <c r="J29" s="14">
        <v>4096</v>
      </c>
      <c r="K29" s="14"/>
      <c r="L29" s="22">
        <f>MAX(F245,F249,F253,F257,F261,F265,F269)</f>
        <v>0.55725033738191598</v>
      </c>
      <c r="S29" s="55" t="s">
        <v>1</v>
      </c>
      <c r="T29" s="55">
        <v>0.436899460188933</v>
      </c>
      <c r="W29" s="55" t="s">
        <v>1</v>
      </c>
      <c r="X29" s="55">
        <v>0.49044871794871697</v>
      </c>
      <c r="Z29" s="22">
        <f>MAX(T245,T249,T253,T257,T261,T265,T269)</f>
        <v>0.532604588394062</v>
      </c>
      <c r="AA29" s="14"/>
      <c r="AB29" s="14">
        <v>4096</v>
      </c>
      <c r="AC29" s="14"/>
      <c r="AD29" s="22">
        <f>MAX(X245,X249,X253,X257,X261,X265,X269)</f>
        <v>0.56177800269905498</v>
      </c>
    </row>
    <row r="30" spans="1:30" x14ac:dyDescent="0.25">
      <c r="A30" s="55" t="s">
        <v>131</v>
      </c>
      <c r="B30" s="55">
        <v>0.55303721732075795</v>
      </c>
      <c r="E30" s="55" t="s">
        <v>131</v>
      </c>
      <c r="F30" s="55">
        <v>0.58034808842916497</v>
      </c>
      <c r="H30" s="23"/>
      <c r="I30" s="14"/>
      <c r="J30" s="14"/>
      <c r="K30" s="14"/>
      <c r="L30" s="23"/>
      <c r="S30" s="55" t="s">
        <v>131</v>
      </c>
      <c r="T30" s="55">
        <v>0.59908984889970496</v>
      </c>
      <c r="W30" s="55" t="s">
        <v>131</v>
      </c>
      <c r="X30" s="55">
        <v>0.52348265895953705</v>
      </c>
      <c r="Z30" s="23"/>
      <c r="AA30" s="14"/>
      <c r="AB30" s="14"/>
      <c r="AC30" s="14"/>
      <c r="AD30" s="23"/>
    </row>
    <row r="31" spans="1:30" x14ac:dyDescent="0.25">
      <c r="A31" s="63" t="s">
        <v>164</v>
      </c>
      <c r="B31" s="63"/>
      <c r="E31" s="63" t="s">
        <v>166</v>
      </c>
      <c r="F31" s="63"/>
      <c r="S31" s="63" t="s">
        <v>168</v>
      </c>
      <c r="T31" s="63"/>
      <c r="W31" s="63" t="s">
        <v>162</v>
      </c>
      <c r="X31" s="63"/>
    </row>
    <row r="32" spans="1:30" x14ac:dyDescent="0.25">
      <c r="A32" s="63"/>
      <c r="B32" s="63"/>
      <c r="E32" s="63"/>
      <c r="F32" s="63"/>
      <c r="S32" s="63"/>
      <c r="T32" s="63"/>
      <c r="W32" s="63"/>
      <c r="X32" s="63"/>
    </row>
    <row r="33" spans="1:24" x14ac:dyDescent="0.25">
      <c r="A33" s="63"/>
      <c r="B33" s="63"/>
      <c r="E33" s="63"/>
      <c r="F33" s="63"/>
      <c r="S33" s="63"/>
      <c r="T33" s="63"/>
      <c r="W33" s="63"/>
      <c r="X33" s="63"/>
    </row>
    <row r="34" spans="1:24" x14ac:dyDescent="0.25">
      <c r="A34" s="57" t="s">
        <v>0</v>
      </c>
      <c r="B34" s="58">
        <v>1.0000000000000001E-5</v>
      </c>
      <c r="E34" s="57" t="s">
        <v>0</v>
      </c>
      <c r="F34" s="58">
        <v>1.0000000000000001E-5</v>
      </c>
      <c r="S34" s="57" t="s">
        <v>0</v>
      </c>
      <c r="T34" s="58">
        <v>1.0000000000000001E-5</v>
      </c>
      <c r="W34" s="57" t="s">
        <v>0</v>
      </c>
      <c r="X34" s="58">
        <v>1.0000000000000001E-5</v>
      </c>
    </row>
    <row r="35" spans="1:24" x14ac:dyDescent="0.25">
      <c r="A35" s="57" t="s">
        <v>1</v>
      </c>
      <c r="B35" s="57">
        <v>0.20962887989203699</v>
      </c>
      <c r="E35" s="57" t="s">
        <v>1</v>
      </c>
      <c r="F35" s="57">
        <v>0.215111336032388</v>
      </c>
      <c r="S35" s="57" t="s">
        <v>1</v>
      </c>
      <c r="T35" s="57">
        <v>0.335988529014844</v>
      </c>
      <c r="W35" s="57" t="s">
        <v>1</v>
      </c>
      <c r="X35" s="57">
        <v>0.248836032388663</v>
      </c>
    </row>
    <row r="36" spans="1:24" x14ac:dyDescent="0.25">
      <c r="A36" s="57" t="s">
        <v>131</v>
      </c>
      <c r="B36" s="57">
        <v>0.53529053848494001</v>
      </c>
      <c r="E36" s="57" t="s">
        <v>131</v>
      </c>
      <c r="F36" s="57">
        <v>0.51635229692728901</v>
      </c>
      <c r="S36" s="57" t="s">
        <v>131</v>
      </c>
      <c r="T36" s="57">
        <v>0.50568527532704599</v>
      </c>
      <c r="W36" s="57" t="s">
        <v>131</v>
      </c>
      <c r="X36" s="57">
        <v>0.50528597505324002</v>
      </c>
    </row>
    <row r="37" spans="1:24" x14ac:dyDescent="0.25">
      <c r="A37" s="57"/>
      <c r="B37" s="57"/>
      <c r="E37" s="57"/>
      <c r="F37" s="57"/>
      <c r="S37" s="57"/>
      <c r="T37" s="57"/>
      <c r="W37" s="57"/>
      <c r="X37" s="57"/>
    </row>
    <row r="38" spans="1:24" x14ac:dyDescent="0.25">
      <c r="A38" s="57" t="s">
        <v>0</v>
      </c>
      <c r="B38" s="57">
        <v>1E-4</v>
      </c>
      <c r="E38" s="57" t="s">
        <v>0</v>
      </c>
      <c r="F38" s="57">
        <v>1E-4</v>
      </c>
      <c r="S38" s="57" t="s">
        <v>0</v>
      </c>
      <c r="T38" s="57">
        <v>1E-4</v>
      </c>
      <c r="W38" s="57" t="s">
        <v>0</v>
      </c>
      <c r="X38" s="57">
        <v>1E-4</v>
      </c>
    </row>
    <row r="39" spans="1:24" x14ac:dyDescent="0.25">
      <c r="A39" s="57" t="s">
        <v>1</v>
      </c>
      <c r="B39" s="57">
        <v>0.50512145748987802</v>
      </c>
      <c r="E39" s="57" t="s">
        <v>1</v>
      </c>
      <c r="F39" s="57">
        <v>0.55725033738191598</v>
      </c>
      <c r="S39" s="57" t="s">
        <v>1</v>
      </c>
      <c r="T39" s="57">
        <v>0.47978070175438597</v>
      </c>
      <c r="W39" s="57" t="s">
        <v>1</v>
      </c>
      <c r="X39" s="57">
        <v>0.53018893387314403</v>
      </c>
    </row>
    <row r="40" spans="1:24" x14ac:dyDescent="0.25">
      <c r="A40" s="57" t="s">
        <v>131</v>
      </c>
      <c r="B40" s="57">
        <v>0.575214227765946</v>
      </c>
      <c r="E40" s="57" t="s">
        <v>131</v>
      </c>
      <c r="F40" s="57">
        <v>0.56275352398336798</v>
      </c>
      <c r="S40" s="57" t="s">
        <v>131</v>
      </c>
      <c r="T40" s="57">
        <v>0.62595071493763299</v>
      </c>
      <c r="W40" s="57" t="s">
        <v>131</v>
      </c>
      <c r="X40" s="57">
        <v>0.56743737957610796</v>
      </c>
    </row>
    <row r="41" spans="1:24" x14ac:dyDescent="0.25">
      <c r="A41" s="57"/>
      <c r="B41" s="57"/>
      <c r="E41" s="57"/>
      <c r="F41" s="57"/>
      <c r="S41" s="57"/>
      <c r="T41" s="57"/>
      <c r="W41" s="57"/>
      <c r="X41" s="57"/>
    </row>
    <row r="42" spans="1:24" x14ac:dyDescent="0.25">
      <c r="A42" s="57" t="s">
        <v>0</v>
      </c>
      <c r="B42" s="57">
        <v>1E-3</v>
      </c>
      <c r="E42" s="57" t="s">
        <v>0</v>
      </c>
      <c r="F42" s="57">
        <v>1E-3</v>
      </c>
      <c r="S42" s="57" t="s">
        <v>0</v>
      </c>
      <c r="T42" s="57">
        <v>1E-3</v>
      </c>
      <c r="W42" s="57" t="s">
        <v>0</v>
      </c>
      <c r="X42" s="57">
        <v>1E-3</v>
      </c>
    </row>
    <row r="43" spans="1:24" x14ac:dyDescent="0.25">
      <c r="A43" s="57" t="s">
        <v>1</v>
      </c>
      <c r="B43" s="57">
        <v>0.50901821862348096</v>
      </c>
      <c r="E43" s="57" t="s">
        <v>1</v>
      </c>
      <c r="F43" s="57">
        <v>0.51681848852901402</v>
      </c>
      <c r="S43" s="57" t="s">
        <v>1</v>
      </c>
      <c r="T43" s="57">
        <v>0.467253711201079</v>
      </c>
      <c r="W43" s="57" t="s">
        <v>1</v>
      </c>
      <c r="X43" s="57">
        <v>0.55511470985155198</v>
      </c>
    </row>
    <row r="44" spans="1:24" x14ac:dyDescent="0.25">
      <c r="A44" s="57" t="s">
        <v>131</v>
      </c>
      <c r="B44" s="57">
        <v>0.60995335158705999</v>
      </c>
      <c r="E44" s="57" t="s">
        <v>131</v>
      </c>
      <c r="F44" s="57">
        <v>0.55328440320454297</v>
      </c>
      <c r="S44" s="57" t="s">
        <v>131</v>
      </c>
      <c r="T44" s="57">
        <v>0.60880615556231599</v>
      </c>
      <c r="W44" s="57" t="s">
        <v>131</v>
      </c>
      <c r="X44" s="57">
        <v>0.58722492647804403</v>
      </c>
    </row>
    <row r="45" spans="1:24" x14ac:dyDescent="0.25">
      <c r="A45" s="57"/>
      <c r="B45" s="57"/>
      <c r="E45" s="57"/>
      <c r="F45" s="57"/>
      <c r="S45" s="57"/>
      <c r="T45" s="57"/>
      <c r="W45" s="57"/>
      <c r="X45" s="57"/>
    </row>
    <row r="46" spans="1:24" x14ac:dyDescent="0.25">
      <c r="A46" s="57" t="s">
        <v>0</v>
      </c>
      <c r="B46" s="57">
        <v>0.01</v>
      </c>
      <c r="E46" s="57" t="s">
        <v>0</v>
      </c>
      <c r="F46" s="57">
        <v>0.01</v>
      </c>
      <c r="S46" s="57" t="s">
        <v>0</v>
      </c>
      <c r="T46" s="57">
        <v>0.01</v>
      </c>
      <c r="W46" s="57" t="s">
        <v>0</v>
      </c>
      <c r="X46" s="57">
        <v>0.01</v>
      </c>
    </row>
    <row r="47" spans="1:24" x14ac:dyDescent="0.25">
      <c r="A47" s="57" t="s">
        <v>1</v>
      </c>
      <c r="B47" s="57">
        <v>0.48101551956815097</v>
      </c>
      <c r="E47" s="57" t="s">
        <v>1</v>
      </c>
      <c r="F47" s="57">
        <v>0.52247638326585699</v>
      </c>
      <c r="S47" s="57" t="s">
        <v>1</v>
      </c>
      <c r="T47" s="57">
        <v>0.48800607287449299</v>
      </c>
      <c r="W47" s="57" t="s">
        <v>1</v>
      </c>
      <c r="X47" s="57">
        <v>0.54397435897435797</v>
      </c>
    </row>
    <row r="48" spans="1:24" x14ac:dyDescent="0.25">
      <c r="A48" s="57" t="s">
        <v>131</v>
      </c>
      <c r="B48" s="57">
        <v>0.60526949599432101</v>
      </c>
      <c r="E48" s="57" t="s">
        <v>131</v>
      </c>
      <c r="F48" s="57">
        <v>0.51396283338403803</v>
      </c>
      <c r="S48" s="57" t="s">
        <v>131</v>
      </c>
      <c r="T48" s="57">
        <v>0.61658300375215402</v>
      </c>
      <c r="W48" s="57" t="s">
        <v>131</v>
      </c>
      <c r="X48" s="57">
        <v>0.52522563634519803</v>
      </c>
    </row>
    <row r="49" spans="1:24" x14ac:dyDescent="0.25">
      <c r="A49" s="57"/>
      <c r="B49" s="57"/>
      <c r="E49" s="57"/>
      <c r="F49" s="57"/>
      <c r="S49" s="57"/>
      <c r="T49" s="57"/>
      <c r="W49" s="57"/>
      <c r="X49" s="57"/>
    </row>
    <row r="50" spans="1:24" x14ac:dyDescent="0.25">
      <c r="A50" s="57" t="s">
        <v>0</v>
      </c>
      <c r="B50" s="57">
        <v>0.1</v>
      </c>
      <c r="E50" s="57" t="s">
        <v>0</v>
      </c>
      <c r="F50" s="57">
        <v>0.1</v>
      </c>
      <c r="S50" s="57" t="s">
        <v>0</v>
      </c>
      <c r="T50" s="57">
        <v>0.1</v>
      </c>
      <c r="W50" s="57" t="s">
        <v>0</v>
      </c>
      <c r="X50" s="57">
        <v>0.1</v>
      </c>
    </row>
    <row r="51" spans="1:24" x14ac:dyDescent="0.25">
      <c r="A51" s="57" t="s">
        <v>1</v>
      </c>
      <c r="B51" s="57">
        <v>0.43749325236167302</v>
      </c>
      <c r="E51" s="57" t="s">
        <v>1</v>
      </c>
      <c r="F51" s="57">
        <v>0.47163630229419701</v>
      </c>
      <c r="S51" s="57" t="s">
        <v>1</v>
      </c>
      <c r="T51" s="57">
        <v>0.46470310391363001</v>
      </c>
      <c r="W51" s="57" t="s">
        <v>1</v>
      </c>
      <c r="X51" s="57">
        <v>0.513927125506072</v>
      </c>
    </row>
    <row r="52" spans="1:24" x14ac:dyDescent="0.25">
      <c r="A52" s="57" t="s">
        <v>131</v>
      </c>
      <c r="B52" s="57">
        <v>0.57426985092789695</v>
      </c>
      <c r="E52" s="57" t="s">
        <v>131</v>
      </c>
      <c r="F52" s="57">
        <v>0.53703985397018505</v>
      </c>
      <c r="S52" s="57" t="s">
        <v>131</v>
      </c>
      <c r="T52" s="57">
        <v>0.56544721630666195</v>
      </c>
      <c r="W52" s="57" t="s">
        <v>131</v>
      </c>
      <c r="X52" s="57">
        <v>0.54351739174525904</v>
      </c>
    </row>
    <row r="53" spans="1:24" x14ac:dyDescent="0.25">
      <c r="A53" s="57"/>
      <c r="B53" s="57"/>
      <c r="E53" s="57"/>
      <c r="F53" s="57"/>
      <c r="S53" s="57"/>
      <c r="T53" s="57"/>
      <c r="W53" s="57"/>
      <c r="X53" s="57"/>
    </row>
    <row r="54" spans="1:24" x14ac:dyDescent="0.25">
      <c r="A54" s="57" t="s">
        <v>0</v>
      </c>
      <c r="B54" s="57">
        <v>1</v>
      </c>
      <c r="E54" s="57" t="s">
        <v>0</v>
      </c>
      <c r="F54" s="57">
        <v>1</v>
      </c>
      <c r="S54" s="57" t="s">
        <v>0</v>
      </c>
      <c r="T54" s="57">
        <v>1</v>
      </c>
      <c r="W54" s="57" t="s">
        <v>0</v>
      </c>
      <c r="X54" s="57">
        <v>1</v>
      </c>
    </row>
    <row r="55" spans="1:24" x14ac:dyDescent="0.25">
      <c r="A55" s="57" t="s">
        <v>1</v>
      </c>
      <c r="B55" s="57">
        <v>0.45969298245613999</v>
      </c>
      <c r="E55" s="57" t="s">
        <v>1</v>
      </c>
      <c r="F55" s="57">
        <v>0.469659244264507</v>
      </c>
      <c r="S55" s="57" t="s">
        <v>1</v>
      </c>
      <c r="T55" s="57">
        <v>0.44702091767881202</v>
      </c>
      <c r="W55" s="57" t="s">
        <v>1</v>
      </c>
      <c r="X55" s="57">
        <v>0.468647098515519</v>
      </c>
    </row>
    <row r="56" spans="1:24" x14ac:dyDescent="0.25">
      <c r="A56" s="57" t="s">
        <v>131</v>
      </c>
      <c r="B56" s="57">
        <v>0.50494371767569202</v>
      </c>
      <c r="E56" s="57" t="s">
        <v>131</v>
      </c>
      <c r="F56" s="57">
        <v>0.52099178582293804</v>
      </c>
      <c r="S56" s="57" t="s">
        <v>131</v>
      </c>
      <c r="T56" s="57">
        <v>0.49462529155258</v>
      </c>
      <c r="W56" s="57" t="s">
        <v>131</v>
      </c>
      <c r="X56" s="57">
        <v>0.54830265693134494</v>
      </c>
    </row>
    <row r="57" spans="1:24" x14ac:dyDescent="0.25">
      <c r="A57" s="57"/>
      <c r="B57" s="57"/>
      <c r="E57" s="57"/>
      <c r="F57" s="57"/>
      <c r="S57" s="57"/>
      <c r="T57" s="57"/>
      <c r="W57" s="57"/>
      <c r="X57" s="57"/>
    </row>
    <row r="58" spans="1:24" x14ac:dyDescent="0.25">
      <c r="A58" s="57" t="s">
        <v>0</v>
      </c>
      <c r="B58" s="57">
        <v>10</v>
      </c>
      <c r="E58" s="57" t="s">
        <v>0</v>
      </c>
      <c r="F58" s="57">
        <v>10</v>
      </c>
      <c r="S58" s="57" t="s">
        <v>0</v>
      </c>
      <c r="T58" s="57">
        <v>10</v>
      </c>
      <c r="W58" s="57" t="s">
        <v>0</v>
      </c>
      <c r="X58" s="57">
        <v>10</v>
      </c>
    </row>
    <row r="59" spans="1:24" x14ac:dyDescent="0.25">
      <c r="A59" s="57" t="s">
        <v>1</v>
      </c>
      <c r="B59" s="57">
        <v>0.470576923076923</v>
      </c>
      <c r="E59" s="57" t="s">
        <v>1</v>
      </c>
      <c r="F59" s="57">
        <v>0.44126855600539799</v>
      </c>
      <c r="S59" s="57" t="s">
        <v>1</v>
      </c>
      <c r="T59" s="57">
        <v>0.43005398110661203</v>
      </c>
      <c r="W59" s="57" t="s">
        <v>1</v>
      </c>
      <c r="X59" s="57">
        <v>0.45806680161943297</v>
      </c>
    </row>
    <row r="60" spans="1:24" x14ac:dyDescent="0.25">
      <c r="A60" s="57" t="s">
        <v>131</v>
      </c>
      <c r="B60" s="57">
        <v>0.53893494574586698</v>
      </c>
      <c r="E60" s="57" t="s">
        <v>131</v>
      </c>
      <c r="F60" s="57">
        <v>0.52901581989656199</v>
      </c>
      <c r="S60" s="57" t="s">
        <v>131</v>
      </c>
      <c r="T60" s="57">
        <v>0.509627573268431</v>
      </c>
      <c r="W60" s="57" t="s">
        <v>131</v>
      </c>
      <c r="X60" s="57">
        <v>0.51431142886116998</v>
      </c>
    </row>
    <row r="61" spans="1:24" x14ac:dyDescent="0.25">
      <c r="A61" s="63" t="s">
        <v>158</v>
      </c>
      <c r="B61" s="63"/>
      <c r="E61" s="63" t="s">
        <v>159</v>
      </c>
      <c r="F61" s="63"/>
      <c r="S61" s="63" t="s">
        <v>160</v>
      </c>
      <c r="T61" s="63"/>
      <c r="W61" s="63" t="s">
        <v>151</v>
      </c>
      <c r="X61" s="63"/>
    </row>
    <row r="62" spans="1:24" x14ac:dyDescent="0.25">
      <c r="A62" s="63"/>
      <c r="B62" s="63"/>
      <c r="E62" s="63"/>
      <c r="F62" s="63"/>
      <c r="S62" s="63"/>
      <c r="T62" s="63"/>
      <c r="W62" s="63"/>
      <c r="X62" s="63"/>
    </row>
    <row r="63" spans="1:24" x14ac:dyDescent="0.25">
      <c r="A63" s="63"/>
      <c r="B63" s="63"/>
      <c r="E63" s="63"/>
      <c r="F63" s="63"/>
      <c r="S63" s="63"/>
      <c r="T63" s="63"/>
      <c r="W63" s="63"/>
      <c r="X63" s="63"/>
    </row>
    <row r="64" spans="1:24" x14ac:dyDescent="0.25">
      <c r="A64" s="59" t="s">
        <v>0</v>
      </c>
      <c r="B64" s="60">
        <v>1.0000000000000001E-5</v>
      </c>
      <c r="E64" s="59" t="s">
        <v>0</v>
      </c>
      <c r="F64" s="60">
        <v>1.0000000000000001E-5</v>
      </c>
      <c r="S64" s="59" t="s">
        <v>0</v>
      </c>
      <c r="T64" s="60">
        <v>1.0000000000000001E-5</v>
      </c>
      <c r="W64" s="59" t="s">
        <v>0</v>
      </c>
      <c r="X64" s="60">
        <v>1.0000000000000001E-5</v>
      </c>
    </row>
    <row r="65" spans="1:24" x14ac:dyDescent="0.25">
      <c r="A65" s="59" t="s">
        <v>1</v>
      </c>
      <c r="B65" s="59">
        <v>0.41444669365721898</v>
      </c>
      <c r="E65" s="59" t="s">
        <v>1</v>
      </c>
      <c r="F65" s="59">
        <v>0.416592442645074</v>
      </c>
      <c r="S65" s="59" t="s">
        <v>1</v>
      </c>
      <c r="T65" s="59">
        <v>0.40825910931173998</v>
      </c>
      <c r="W65" s="59" t="s">
        <v>1</v>
      </c>
      <c r="X65" s="59">
        <v>0.42299932523616701</v>
      </c>
    </row>
    <row r="66" spans="1:24" x14ac:dyDescent="0.25">
      <c r="A66" s="59" t="s">
        <v>131</v>
      </c>
      <c r="B66" s="59">
        <v>0.62779510191664101</v>
      </c>
      <c r="E66" s="59" t="s">
        <v>131</v>
      </c>
      <c r="F66" s="59">
        <v>0.62011966332015001</v>
      </c>
      <c r="S66" s="59" t="s">
        <v>131</v>
      </c>
      <c r="T66" s="59">
        <v>0.56748808437278098</v>
      </c>
      <c r="W66" s="59" t="s">
        <v>131</v>
      </c>
      <c r="X66" s="59">
        <v>0.60805825981137795</v>
      </c>
    </row>
    <row r="67" spans="1:24" x14ac:dyDescent="0.25">
      <c r="A67" s="59"/>
      <c r="B67" s="59"/>
      <c r="E67" s="59"/>
      <c r="F67" s="59"/>
      <c r="S67" s="59"/>
      <c r="T67" s="59"/>
      <c r="W67" s="59"/>
      <c r="X67" s="59"/>
    </row>
    <row r="68" spans="1:24" x14ac:dyDescent="0.25">
      <c r="A68" s="59" t="s">
        <v>0</v>
      </c>
      <c r="B68" s="59">
        <v>1E-4</v>
      </c>
      <c r="E68" s="59" t="s">
        <v>0</v>
      </c>
      <c r="F68" s="59">
        <v>1E-4</v>
      </c>
      <c r="S68" s="59" t="s">
        <v>0</v>
      </c>
      <c r="T68" s="59">
        <v>1E-4</v>
      </c>
      <c r="W68" s="59" t="s">
        <v>0</v>
      </c>
      <c r="X68" s="59">
        <v>1E-4</v>
      </c>
    </row>
    <row r="69" spans="1:24" x14ac:dyDescent="0.25">
      <c r="A69" s="59" t="s">
        <v>1</v>
      </c>
      <c r="B69" s="59">
        <v>0.53435560053981102</v>
      </c>
      <c r="E69" s="59" t="s">
        <v>1</v>
      </c>
      <c r="F69" s="59">
        <v>0.51264170040485801</v>
      </c>
      <c r="S69" s="59" t="s">
        <v>1</v>
      </c>
      <c r="T69" s="59">
        <v>0.54373819163292803</v>
      </c>
      <c r="W69" s="59" t="s">
        <v>1</v>
      </c>
      <c r="X69" s="59">
        <v>0.53316801619433196</v>
      </c>
    </row>
    <row r="70" spans="1:24" x14ac:dyDescent="0.25">
      <c r="A70" s="59" t="s">
        <v>131</v>
      </c>
      <c r="B70" s="59">
        <v>0.69029510191664101</v>
      </c>
      <c r="E70" s="59" t="s">
        <v>131</v>
      </c>
      <c r="F70" s="59">
        <v>0.64643545279383396</v>
      </c>
      <c r="S70" s="59" t="s">
        <v>131</v>
      </c>
      <c r="T70" s="59">
        <v>0.63402545380792996</v>
      </c>
      <c r="W70" s="59" t="s">
        <v>131</v>
      </c>
      <c r="X70" s="59">
        <v>0.63143317107798302</v>
      </c>
    </row>
    <row r="71" spans="1:24" x14ac:dyDescent="0.25">
      <c r="A71" s="59"/>
      <c r="B71" s="59"/>
      <c r="E71" s="59"/>
      <c r="F71" s="59"/>
      <c r="S71" s="59"/>
      <c r="T71" s="59"/>
      <c r="W71" s="59"/>
      <c r="X71" s="59"/>
    </row>
    <row r="72" spans="1:24" x14ac:dyDescent="0.25">
      <c r="A72" s="59" t="s">
        <v>0</v>
      </c>
      <c r="B72" s="59">
        <v>1E-3</v>
      </c>
      <c r="E72" s="59" t="s">
        <v>0</v>
      </c>
      <c r="F72" s="59">
        <v>1E-3</v>
      </c>
      <c r="S72" s="59" t="s">
        <v>0</v>
      </c>
      <c r="T72" s="59">
        <v>1E-3</v>
      </c>
      <c r="W72" s="59" t="s">
        <v>0</v>
      </c>
      <c r="X72" s="59">
        <v>1E-3</v>
      </c>
    </row>
    <row r="73" spans="1:24" x14ac:dyDescent="0.25">
      <c r="A73" s="59" t="s">
        <v>1</v>
      </c>
      <c r="B73" s="59">
        <v>0.53015182186234799</v>
      </c>
      <c r="E73" s="59" t="s">
        <v>1</v>
      </c>
      <c r="F73" s="59">
        <v>0.51593792172739505</v>
      </c>
      <c r="S73" s="59" t="s">
        <v>1</v>
      </c>
      <c r="T73" s="59">
        <v>0.54703441295546495</v>
      </c>
      <c r="W73" s="59" t="s">
        <v>1</v>
      </c>
      <c r="X73" s="59">
        <v>0.54545209176788101</v>
      </c>
    </row>
    <row r="74" spans="1:24" x14ac:dyDescent="0.25">
      <c r="A74" s="59" t="s">
        <v>131</v>
      </c>
      <c r="B74" s="59">
        <v>0.711477030727106</v>
      </c>
      <c r="E74" s="59" t="s">
        <v>131</v>
      </c>
      <c r="F74" s="59">
        <v>0.68675844234864603</v>
      </c>
      <c r="S74" s="59" t="s">
        <v>131</v>
      </c>
      <c r="T74" s="59">
        <v>0.63721351789879299</v>
      </c>
      <c r="W74" s="59" t="s">
        <v>131</v>
      </c>
      <c r="X74" s="59">
        <v>0.60616316803569603</v>
      </c>
    </row>
    <row r="75" spans="1:24" x14ac:dyDescent="0.25">
      <c r="A75" s="59"/>
      <c r="B75" s="59"/>
      <c r="E75" s="59"/>
      <c r="F75" s="59"/>
      <c r="S75" s="59"/>
      <c r="T75" s="59"/>
      <c r="W75" s="59"/>
      <c r="X75" s="59"/>
    </row>
    <row r="76" spans="1:24" x14ac:dyDescent="0.25">
      <c r="A76" s="59" t="s">
        <v>0</v>
      </c>
      <c r="B76" s="59">
        <v>0.01</v>
      </c>
      <c r="E76" s="59" t="s">
        <v>0</v>
      </c>
      <c r="F76" s="59">
        <v>0.01</v>
      </c>
      <c r="S76" s="59" t="s">
        <v>0</v>
      </c>
      <c r="T76" s="59">
        <v>0.01</v>
      </c>
      <c r="W76" s="59" t="s">
        <v>0</v>
      </c>
      <c r="X76" s="59">
        <v>0.01</v>
      </c>
    </row>
    <row r="77" spans="1:24" x14ac:dyDescent="0.25">
      <c r="A77" s="59" t="s">
        <v>1</v>
      </c>
      <c r="B77" s="59">
        <v>0.52962550607287395</v>
      </c>
      <c r="E77" s="59" t="s">
        <v>1</v>
      </c>
      <c r="F77" s="59">
        <v>0.49673751686909501</v>
      </c>
      <c r="S77" s="59" t="s">
        <v>1</v>
      </c>
      <c r="T77" s="59">
        <v>0.53979419703103904</v>
      </c>
      <c r="W77" s="59" t="s">
        <v>1</v>
      </c>
      <c r="X77" s="59">
        <v>0.52986842105263099</v>
      </c>
    </row>
    <row r="78" spans="1:24" x14ac:dyDescent="0.25">
      <c r="A78" s="59" t="s">
        <v>131</v>
      </c>
      <c r="B78" s="59">
        <v>0.706095984180103</v>
      </c>
      <c r="E78" s="59" t="s">
        <v>131</v>
      </c>
      <c r="F78" s="59">
        <v>0.61987247743636498</v>
      </c>
      <c r="S78" s="59" t="s">
        <v>131</v>
      </c>
      <c r="T78" s="59">
        <v>0.62485422370956201</v>
      </c>
      <c r="W78" s="59" t="s">
        <v>131</v>
      </c>
      <c r="X78" s="59">
        <v>0.57631071899401598</v>
      </c>
    </row>
    <row r="79" spans="1:24" x14ac:dyDescent="0.25">
      <c r="A79" s="59"/>
      <c r="B79" s="59"/>
      <c r="E79" s="59"/>
      <c r="F79" s="59"/>
      <c r="S79" s="59"/>
      <c r="T79" s="59"/>
      <c r="W79" s="59"/>
      <c r="X79" s="59"/>
    </row>
    <row r="80" spans="1:24" x14ac:dyDescent="0.25">
      <c r="A80" s="59" t="s">
        <v>0</v>
      </c>
      <c r="B80" s="59">
        <v>0.1</v>
      </c>
      <c r="E80" s="59" t="s">
        <v>0</v>
      </c>
      <c r="F80" s="59">
        <v>0.1</v>
      </c>
      <c r="S80" s="59" t="s">
        <v>0</v>
      </c>
      <c r="T80" s="59">
        <v>0.1</v>
      </c>
      <c r="W80" s="59" t="s">
        <v>0</v>
      </c>
      <c r="X80" s="59">
        <v>0.1</v>
      </c>
    </row>
    <row r="81" spans="1:24" x14ac:dyDescent="0.25">
      <c r="A81" s="59" t="s">
        <v>1</v>
      </c>
      <c r="B81" s="59">
        <v>0.49649460188933803</v>
      </c>
      <c r="E81" s="59" t="s">
        <v>1</v>
      </c>
      <c r="F81" s="59">
        <v>0.46142712550607201</v>
      </c>
      <c r="S81" s="59" t="s">
        <v>1</v>
      </c>
      <c r="T81" s="59">
        <v>0.49039136302294201</v>
      </c>
      <c r="W81" s="59" t="s">
        <v>1</v>
      </c>
      <c r="X81" s="59">
        <v>0.50795209176788103</v>
      </c>
    </row>
    <row r="82" spans="1:24" x14ac:dyDescent="0.25">
      <c r="A82" s="59" t="s">
        <v>131</v>
      </c>
      <c r="B82" s="59">
        <v>0.61444072609268796</v>
      </c>
      <c r="E82" s="59" t="s">
        <v>131</v>
      </c>
      <c r="F82" s="59">
        <v>0.56758949396612901</v>
      </c>
      <c r="S82" s="59" t="s">
        <v>131</v>
      </c>
      <c r="T82" s="59">
        <v>0.65416159618699898</v>
      </c>
      <c r="W82" s="59" t="s">
        <v>131</v>
      </c>
      <c r="X82" s="59">
        <v>0.59500177466788295</v>
      </c>
    </row>
    <row r="83" spans="1:24" x14ac:dyDescent="0.25">
      <c r="A83" s="59"/>
      <c r="B83" s="59"/>
      <c r="E83" s="59"/>
      <c r="F83" s="59"/>
      <c r="S83" s="59"/>
      <c r="T83" s="59"/>
      <c r="W83" s="59"/>
      <c r="X83" s="59"/>
    </row>
    <row r="84" spans="1:24" x14ac:dyDescent="0.25">
      <c r="A84" s="59" t="s">
        <v>0</v>
      </c>
      <c r="B84" s="59">
        <v>1</v>
      </c>
      <c r="E84" s="59" t="s">
        <v>0</v>
      </c>
      <c r="F84" s="59">
        <v>1</v>
      </c>
      <c r="S84" s="59" t="s">
        <v>0</v>
      </c>
      <c r="T84" s="59">
        <v>1</v>
      </c>
      <c r="W84" s="59" t="s">
        <v>0</v>
      </c>
      <c r="X84" s="59">
        <v>1</v>
      </c>
    </row>
    <row r="85" spans="1:24" x14ac:dyDescent="0.25">
      <c r="A85" s="59" t="s">
        <v>1</v>
      </c>
      <c r="B85" s="59">
        <v>0.47283400809716503</v>
      </c>
      <c r="E85" s="59" t="s">
        <v>1</v>
      </c>
      <c r="F85" s="59">
        <v>0.45278340080971602</v>
      </c>
      <c r="S85" s="59" t="s">
        <v>1</v>
      </c>
      <c r="T85" s="59">
        <v>0.45348852901484399</v>
      </c>
      <c r="W85" s="59" t="s">
        <v>1</v>
      </c>
      <c r="X85" s="59">
        <v>0.46570512820512799</v>
      </c>
    </row>
    <row r="86" spans="1:24" x14ac:dyDescent="0.25">
      <c r="A86" s="59" t="s">
        <v>131</v>
      </c>
      <c r="B86" s="59">
        <v>0.61877598620829499</v>
      </c>
      <c r="E86" s="59" t="s">
        <v>131</v>
      </c>
      <c r="F86" s="59">
        <v>0.58074738870297105</v>
      </c>
      <c r="S86" s="59" t="s">
        <v>131</v>
      </c>
      <c r="T86" s="59">
        <v>0.65271650948179705</v>
      </c>
      <c r="W86" s="59" t="s">
        <v>131</v>
      </c>
      <c r="X86" s="59">
        <v>0.56101054659770799</v>
      </c>
    </row>
    <row r="87" spans="1:24" x14ac:dyDescent="0.25">
      <c r="A87" s="59"/>
      <c r="B87" s="59"/>
      <c r="E87" s="59"/>
      <c r="F87" s="59"/>
      <c r="S87" s="59"/>
      <c r="T87" s="59"/>
      <c r="W87" s="59"/>
      <c r="X87" s="59"/>
    </row>
    <row r="88" spans="1:24" x14ac:dyDescent="0.25">
      <c r="A88" s="59" t="s">
        <v>0</v>
      </c>
      <c r="B88" s="59">
        <v>10</v>
      </c>
      <c r="E88" s="59" t="s">
        <v>0</v>
      </c>
      <c r="F88" s="59">
        <v>10</v>
      </c>
      <c r="S88" s="59" t="s">
        <v>0</v>
      </c>
      <c r="T88" s="59">
        <v>10</v>
      </c>
      <c r="W88" s="59" t="s">
        <v>0</v>
      </c>
      <c r="X88" s="59">
        <v>10</v>
      </c>
    </row>
    <row r="89" spans="1:24" x14ac:dyDescent="0.25">
      <c r="A89" s="59" t="s">
        <v>1</v>
      </c>
      <c r="B89" s="59">
        <v>0.463218623481781</v>
      </c>
      <c r="E89" s="59" t="s">
        <v>1</v>
      </c>
      <c r="F89" s="59">
        <v>0.47384615384615297</v>
      </c>
      <c r="S89" s="59" t="s">
        <v>1</v>
      </c>
      <c r="T89" s="59">
        <v>0.45080971659919</v>
      </c>
      <c r="W89" s="59" t="s">
        <v>1</v>
      </c>
      <c r="X89" s="59">
        <v>0.46964912280701698</v>
      </c>
    </row>
    <row r="90" spans="1:24" x14ac:dyDescent="0.25">
      <c r="A90" s="59" t="s">
        <v>131</v>
      </c>
      <c r="B90" s="59">
        <v>0.61877598620829499</v>
      </c>
      <c r="E90" s="59" t="s">
        <v>131</v>
      </c>
      <c r="F90" s="59">
        <v>0.57232405435554201</v>
      </c>
      <c r="S90" s="59" t="s">
        <v>131</v>
      </c>
      <c r="T90" s="59">
        <v>0.65416159618699898</v>
      </c>
      <c r="W90" s="59" t="s">
        <v>131</v>
      </c>
      <c r="X90" s="59">
        <v>0.57855440624682997</v>
      </c>
    </row>
    <row r="91" spans="1:24" x14ac:dyDescent="0.25">
      <c r="A91" s="63" t="s">
        <v>133</v>
      </c>
      <c r="B91" s="63"/>
      <c r="E91" s="63" t="s">
        <v>139</v>
      </c>
      <c r="F91" s="63"/>
      <c r="S91" s="63" t="s">
        <v>145</v>
      </c>
      <c r="T91" s="63"/>
      <c r="W91" s="63" t="s">
        <v>152</v>
      </c>
      <c r="X91" s="63"/>
    </row>
    <row r="92" spans="1:24" x14ac:dyDescent="0.25">
      <c r="A92" s="63"/>
      <c r="B92" s="63"/>
      <c r="E92" s="63"/>
      <c r="F92" s="63"/>
      <c r="S92" s="63"/>
      <c r="T92" s="63"/>
      <c r="W92" s="63"/>
      <c r="X92" s="63"/>
    </row>
    <row r="93" spans="1:24" x14ac:dyDescent="0.25">
      <c r="A93" s="63"/>
      <c r="B93" s="63"/>
      <c r="E93" s="63"/>
      <c r="F93" s="63"/>
      <c r="S93" s="63"/>
      <c r="T93" s="63"/>
      <c r="W93" s="63"/>
      <c r="X93" s="63"/>
    </row>
    <row r="94" spans="1:24" x14ac:dyDescent="0.25">
      <c r="A94" s="61" t="s">
        <v>0</v>
      </c>
      <c r="B94" s="62">
        <v>1.0000000000000001E-5</v>
      </c>
      <c r="E94" s="61" t="s">
        <v>0</v>
      </c>
      <c r="F94" s="62">
        <v>1.0000000000000001E-5</v>
      </c>
      <c r="S94" s="61" t="s">
        <v>0</v>
      </c>
      <c r="T94" s="62">
        <v>1.0000000000000001E-5</v>
      </c>
      <c r="W94" s="61" t="s">
        <v>0</v>
      </c>
      <c r="X94" s="62">
        <v>1.0000000000000001E-5</v>
      </c>
    </row>
    <row r="95" spans="1:24" x14ac:dyDescent="0.25">
      <c r="A95" s="61" t="s">
        <v>1</v>
      </c>
      <c r="B95" s="61">
        <v>0.45970310391363001</v>
      </c>
      <c r="E95" s="61" t="s">
        <v>1</v>
      </c>
      <c r="F95" s="61">
        <v>0.46751012145748899</v>
      </c>
      <c r="S95" s="61" t="s">
        <v>1</v>
      </c>
      <c r="T95" s="61">
        <v>0.47337719298245601</v>
      </c>
      <c r="W95" s="61" t="s">
        <v>1</v>
      </c>
      <c r="X95" s="61">
        <v>0.50202429149797501</v>
      </c>
    </row>
    <row r="96" spans="1:24" x14ac:dyDescent="0.25">
      <c r="A96" s="61" t="s">
        <v>131</v>
      </c>
      <c r="B96" s="61">
        <v>0.60142860764628303</v>
      </c>
      <c r="E96" s="61" t="s">
        <v>131</v>
      </c>
      <c r="F96" s="61">
        <v>0.64304456951627598</v>
      </c>
      <c r="S96" s="61" t="s">
        <v>131</v>
      </c>
      <c r="T96" s="61">
        <v>0.64927492140756504</v>
      </c>
      <c r="W96" s="61" t="s">
        <v>131</v>
      </c>
      <c r="X96" s="61">
        <v>0.65655105973024996</v>
      </c>
    </row>
    <row r="97" spans="1:24" x14ac:dyDescent="0.25">
      <c r="A97" s="61"/>
      <c r="B97" s="61"/>
      <c r="E97" s="61"/>
      <c r="F97" s="61"/>
      <c r="S97" s="61"/>
      <c r="T97" s="61"/>
      <c r="W97" s="61"/>
      <c r="X97" s="61"/>
    </row>
    <row r="98" spans="1:24" x14ac:dyDescent="0.25">
      <c r="A98" s="61" t="s">
        <v>0</v>
      </c>
      <c r="B98" s="61">
        <v>1E-4</v>
      </c>
      <c r="E98" s="61" t="s">
        <v>0</v>
      </c>
      <c r="F98" s="61">
        <v>1E-4</v>
      </c>
      <c r="S98" s="61" t="s">
        <v>0</v>
      </c>
      <c r="T98" s="61">
        <v>1E-4</v>
      </c>
      <c r="W98" s="61" t="s">
        <v>0</v>
      </c>
      <c r="X98" s="61">
        <v>1E-4</v>
      </c>
    </row>
    <row r="99" spans="1:24" x14ac:dyDescent="0.25">
      <c r="A99" s="61" t="s">
        <v>1</v>
      </c>
      <c r="B99" s="61">
        <v>0.53186234817813705</v>
      </c>
      <c r="E99" s="61" t="s">
        <v>1</v>
      </c>
      <c r="F99" s="61">
        <v>0.54902159244264503</v>
      </c>
      <c r="S99" s="61" t="s">
        <v>1</v>
      </c>
      <c r="T99" s="61">
        <v>0.54238866396761098</v>
      </c>
      <c r="W99" s="61" t="s">
        <v>1</v>
      </c>
      <c r="X99" s="61">
        <v>0.54554318488528997</v>
      </c>
    </row>
    <row r="100" spans="1:24" x14ac:dyDescent="0.25">
      <c r="A100" s="61" t="s">
        <v>131</v>
      </c>
      <c r="B100" s="61">
        <v>0.666768076260014</v>
      </c>
      <c r="E100" s="61" t="s">
        <v>131</v>
      </c>
      <c r="F100" s="61">
        <v>0.64558614744954801</v>
      </c>
      <c r="S100" s="61" t="s">
        <v>131</v>
      </c>
      <c r="T100" s="61">
        <v>0.63716281310211897</v>
      </c>
      <c r="W100" s="61" t="s">
        <v>131</v>
      </c>
      <c r="X100" s="61">
        <v>0.67773298854071595</v>
      </c>
    </row>
    <row r="101" spans="1:24" x14ac:dyDescent="0.25">
      <c r="A101" s="61"/>
      <c r="B101" s="61"/>
      <c r="E101" s="61"/>
      <c r="F101" s="61"/>
      <c r="S101" s="61"/>
      <c r="T101" s="61"/>
      <c r="W101" s="61"/>
      <c r="X101" s="61"/>
    </row>
    <row r="102" spans="1:24" x14ac:dyDescent="0.25">
      <c r="A102" s="61" t="s">
        <v>0</v>
      </c>
      <c r="B102" s="61">
        <v>1E-3</v>
      </c>
      <c r="E102" s="61" t="s">
        <v>0</v>
      </c>
      <c r="F102" s="61">
        <v>1E-3</v>
      </c>
      <c r="S102" s="61" t="s">
        <v>0</v>
      </c>
      <c r="T102" s="61">
        <v>1E-3</v>
      </c>
      <c r="W102" s="61" t="s">
        <v>0</v>
      </c>
      <c r="X102" s="61">
        <v>1E-3</v>
      </c>
    </row>
    <row r="103" spans="1:24" x14ac:dyDescent="0.25">
      <c r="A103" s="61" t="s">
        <v>1</v>
      </c>
      <c r="B103" s="61">
        <v>0.53343117408906804</v>
      </c>
      <c r="E103" s="61" t="s">
        <v>1</v>
      </c>
      <c r="F103" s="61">
        <v>0.52940958164642304</v>
      </c>
      <c r="S103" s="61" t="s">
        <v>1</v>
      </c>
      <c r="T103" s="61">
        <v>0.54572537112010799</v>
      </c>
      <c r="W103" s="61" t="s">
        <v>1</v>
      </c>
      <c r="X103" s="61">
        <v>0.54905195681511398</v>
      </c>
    </row>
    <row r="104" spans="1:24" x14ac:dyDescent="0.25">
      <c r="A104" s="61" t="s">
        <v>131</v>
      </c>
      <c r="B104" s="61">
        <v>0.59624404218639004</v>
      </c>
      <c r="E104" s="61" t="s">
        <v>131</v>
      </c>
      <c r="F104" s="61">
        <v>0.64414106074434596</v>
      </c>
      <c r="S104" s="61" t="s">
        <v>131</v>
      </c>
      <c r="T104" s="61">
        <v>0.55382947976878605</v>
      </c>
      <c r="W104" s="61" t="s">
        <v>131</v>
      </c>
      <c r="X104" s="61">
        <v>0.61528369333738897</v>
      </c>
    </row>
    <row r="105" spans="1:24" x14ac:dyDescent="0.25">
      <c r="A105" s="61"/>
      <c r="B105" s="61"/>
      <c r="E105" s="61"/>
      <c r="F105" s="61"/>
      <c r="S105" s="61"/>
      <c r="T105" s="61"/>
      <c r="W105" s="61"/>
      <c r="X105" s="61"/>
    </row>
    <row r="106" spans="1:24" x14ac:dyDescent="0.25">
      <c r="A106" s="61" t="s">
        <v>0</v>
      </c>
      <c r="B106" s="61">
        <v>0.01</v>
      </c>
      <c r="E106" s="61" t="s">
        <v>0</v>
      </c>
      <c r="F106" s="61">
        <v>0.01</v>
      </c>
      <c r="S106" s="61" t="s">
        <v>0</v>
      </c>
      <c r="T106" s="61">
        <v>0.01</v>
      </c>
      <c r="W106" s="61" t="s">
        <v>0</v>
      </c>
      <c r="X106" s="61">
        <v>0.01</v>
      </c>
    </row>
    <row r="107" spans="1:24" x14ac:dyDescent="0.25">
      <c r="A107" s="61" t="s">
        <v>1</v>
      </c>
      <c r="B107" s="61">
        <v>0.51608974358974302</v>
      </c>
      <c r="E107" s="61" t="s">
        <v>1</v>
      </c>
      <c r="F107" s="61">
        <v>0.49959851551956802</v>
      </c>
      <c r="S107" s="61" t="s">
        <v>1</v>
      </c>
      <c r="T107" s="61">
        <v>0.52333670715249603</v>
      </c>
      <c r="W107" s="61" t="s">
        <v>1</v>
      </c>
      <c r="X107" s="61">
        <v>0.53507759784075504</v>
      </c>
    </row>
    <row r="108" spans="1:24" x14ac:dyDescent="0.25">
      <c r="A108" s="61" t="s">
        <v>131</v>
      </c>
      <c r="B108" s="61">
        <v>0.560059831660075</v>
      </c>
      <c r="E108" s="61" t="s">
        <v>131</v>
      </c>
      <c r="F108" s="61">
        <v>0.59734053341446003</v>
      </c>
      <c r="S108" s="61" t="s">
        <v>131</v>
      </c>
      <c r="T108" s="61">
        <v>0.56225281411621497</v>
      </c>
      <c r="W108" s="61" t="s">
        <v>131</v>
      </c>
      <c r="X108" s="61">
        <v>0.61672878004259202</v>
      </c>
    </row>
    <row r="109" spans="1:24" x14ac:dyDescent="0.25">
      <c r="A109" s="61"/>
      <c r="B109" s="61"/>
      <c r="E109" s="61"/>
      <c r="F109" s="61"/>
      <c r="S109" s="61"/>
      <c r="T109" s="61"/>
      <c r="W109" s="61"/>
      <c r="X109" s="61"/>
    </row>
    <row r="110" spans="1:24" x14ac:dyDescent="0.25">
      <c r="A110" s="61" t="s">
        <v>0</v>
      </c>
      <c r="B110" s="61">
        <v>0.1</v>
      </c>
      <c r="E110" s="61" t="s">
        <v>0</v>
      </c>
      <c r="F110" s="61">
        <v>0.1</v>
      </c>
      <c r="S110" s="61" t="s">
        <v>0</v>
      </c>
      <c r="T110" s="61">
        <v>0.1</v>
      </c>
      <c r="W110" s="61" t="s">
        <v>0</v>
      </c>
      <c r="X110" s="61">
        <v>0.1</v>
      </c>
    </row>
    <row r="111" spans="1:24" x14ac:dyDescent="0.25">
      <c r="A111" s="61" t="s">
        <v>1</v>
      </c>
      <c r="B111" s="61">
        <v>0.497435897435897</v>
      </c>
      <c r="E111" s="61" t="s">
        <v>1</v>
      </c>
      <c r="F111" s="61">
        <v>0.49494264507422397</v>
      </c>
      <c r="S111" s="61" t="s">
        <v>1</v>
      </c>
      <c r="T111" s="61">
        <v>0.52289136302294204</v>
      </c>
      <c r="W111" s="61" t="s">
        <v>1</v>
      </c>
      <c r="X111" s="61">
        <v>0.50936909581646395</v>
      </c>
    </row>
    <row r="112" spans="1:24" x14ac:dyDescent="0.25">
      <c r="A112" s="61" t="s">
        <v>131</v>
      </c>
      <c r="B112" s="61">
        <v>0.58308614744954801</v>
      </c>
      <c r="E112" s="61" t="s">
        <v>131</v>
      </c>
      <c r="F112" s="61">
        <v>0.64887562113375896</v>
      </c>
      <c r="S112" s="61" t="s">
        <v>131</v>
      </c>
      <c r="T112" s="61">
        <v>0.54909491937937305</v>
      </c>
      <c r="W112" s="61" t="s">
        <v>131</v>
      </c>
      <c r="X112" s="61">
        <v>0.61672878004259202</v>
      </c>
    </row>
    <row r="113" spans="1:24" x14ac:dyDescent="0.25">
      <c r="A113" s="61"/>
      <c r="B113" s="61"/>
      <c r="E113" s="61"/>
      <c r="F113" s="61"/>
      <c r="S113" s="61"/>
      <c r="T113" s="61"/>
      <c r="W113" s="61"/>
      <c r="X113" s="61"/>
    </row>
    <row r="114" spans="1:24" x14ac:dyDescent="0.25">
      <c r="A114" s="61" t="s">
        <v>0</v>
      </c>
      <c r="B114" s="61">
        <v>1</v>
      </c>
      <c r="E114" s="61" t="s">
        <v>0</v>
      </c>
      <c r="F114" s="61">
        <v>1</v>
      </c>
      <c r="S114" s="61" t="s">
        <v>0</v>
      </c>
      <c r="T114" s="61">
        <v>1</v>
      </c>
      <c r="W114" s="61" t="s">
        <v>0</v>
      </c>
      <c r="X114" s="61">
        <v>1</v>
      </c>
    </row>
    <row r="115" spans="1:24" x14ac:dyDescent="0.25">
      <c r="A115" s="61" t="s">
        <v>1</v>
      </c>
      <c r="B115" s="61">
        <v>0.48720985155195601</v>
      </c>
      <c r="E115" s="61" t="s">
        <v>1</v>
      </c>
      <c r="F115" s="61">
        <v>0.48300607287449299</v>
      </c>
      <c r="S115" s="61" t="s">
        <v>1</v>
      </c>
      <c r="T115" s="61">
        <v>0.51112685560053905</v>
      </c>
      <c r="W115" s="61" t="s">
        <v>1</v>
      </c>
      <c r="X115" s="61">
        <v>0.50059379217273903</v>
      </c>
    </row>
    <row r="116" spans="1:24" x14ac:dyDescent="0.25">
      <c r="A116" s="61" t="s">
        <v>131</v>
      </c>
      <c r="B116" s="61">
        <v>0.59295456850217998</v>
      </c>
      <c r="E116" s="61" t="s">
        <v>131</v>
      </c>
      <c r="F116" s="61">
        <v>0.64558614744954801</v>
      </c>
      <c r="S116" s="61" t="s">
        <v>131</v>
      </c>
      <c r="T116" s="61">
        <v>0.557118953452996</v>
      </c>
      <c r="W116" s="61" t="s">
        <v>131</v>
      </c>
      <c r="X116" s="61">
        <v>0.61672878004259202</v>
      </c>
    </row>
    <row r="117" spans="1:24" x14ac:dyDescent="0.25">
      <c r="A117" s="61"/>
      <c r="B117" s="61"/>
      <c r="E117" s="61"/>
      <c r="F117" s="61"/>
      <c r="S117" s="61"/>
      <c r="T117" s="61"/>
      <c r="W117" s="61"/>
      <c r="X117" s="61"/>
    </row>
    <row r="118" spans="1:24" x14ac:dyDescent="0.25">
      <c r="A118" s="61" t="s">
        <v>0</v>
      </c>
      <c r="B118" s="61">
        <v>10</v>
      </c>
      <c r="E118" s="61" t="s">
        <v>0</v>
      </c>
      <c r="F118" s="61">
        <v>10</v>
      </c>
      <c r="S118" s="61" t="s">
        <v>0</v>
      </c>
      <c r="T118" s="61">
        <v>10</v>
      </c>
      <c r="W118" s="61" t="s">
        <v>0</v>
      </c>
      <c r="X118" s="61">
        <v>10</v>
      </c>
    </row>
    <row r="119" spans="1:24" x14ac:dyDescent="0.25">
      <c r="A119" s="61" t="s">
        <v>1</v>
      </c>
      <c r="B119" s="61">
        <v>0.486072874493927</v>
      </c>
      <c r="E119" s="61" t="s">
        <v>1</v>
      </c>
      <c r="F119" s="61">
        <v>0.48857962213225298</v>
      </c>
      <c r="S119" s="61" t="s">
        <v>1</v>
      </c>
      <c r="T119" s="61">
        <v>0.51306005398110599</v>
      </c>
      <c r="W119" s="61" t="s">
        <v>1</v>
      </c>
      <c r="X119" s="61">
        <v>0.50238866396761095</v>
      </c>
    </row>
    <row r="120" spans="1:24" x14ac:dyDescent="0.25">
      <c r="A120" s="61" t="s">
        <v>131</v>
      </c>
      <c r="B120" s="61">
        <v>0.59768912889159298</v>
      </c>
      <c r="E120" s="61" t="s">
        <v>131</v>
      </c>
      <c r="F120" s="61">
        <v>0.64558614744954801</v>
      </c>
      <c r="S120" s="61" t="s">
        <v>131</v>
      </c>
      <c r="T120" s="61">
        <v>0.57685579555825905</v>
      </c>
      <c r="W120" s="61" t="s">
        <v>131</v>
      </c>
      <c r="X120" s="61">
        <v>0.61672878004259202</v>
      </c>
    </row>
    <row r="121" spans="1:24" x14ac:dyDescent="0.25">
      <c r="A121" s="63" t="s">
        <v>134</v>
      </c>
      <c r="B121" s="63"/>
      <c r="E121" s="63" t="s">
        <v>140</v>
      </c>
      <c r="F121" s="63"/>
      <c r="S121" s="63" t="s">
        <v>146</v>
      </c>
      <c r="T121" s="63"/>
      <c r="W121" s="63" t="s">
        <v>153</v>
      </c>
      <c r="X121" s="63"/>
    </row>
    <row r="122" spans="1:24" x14ac:dyDescent="0.25">
      <c r="A122" s="63"/>
      <c r="B122" s="63"/>
      <c r="E122" s="63"/>
      <c r="F122" s="63"/>
      <c r="S122" s="63"/>
      <c r="T122" s="63"/>
      <c r="W122" s="63"/>
      <c r="X122" s="63"/>
    </row>
    <row r="123" spans="1:24" x14ac:dyDescent="0.25">
      <c r="A123" s="63"/>
      <c r="B123" s="63"/>
      <c r="E123" s="63"/>
      <c r="F123" s="63"/>
      <c r="S123" s="63"/>
      <c r="T123" s="63"/>
      <c r="W123" s="63"/>
      <c r="X123" s="63"/>
    </row>
    <row r="124" spans="1:24" x14ac:dyDescent="0.25">
      <c r="A124" s="35" t="s">
        <v>0</v>
      </c>
      <c r="B124" s="36">
        <v>1.0000000000000001E-5</v>
      </c>
      <c r="E124" s="35" t="s">
        <v>0</v>
      </c>
      <c r="F124" s="36">
        <v>1.0000000000000001E-5</v>
      </c>
      <c r="S124" s="35" t="s">
        <v>0</v>
      </c>
      <c r="T124" s="36">
        <v>1.0000000000000001E-5</v>
      </c>
      <c r="W124" s="35" t="s">
        <v>0</v>
      </c>
      <c r="X124" s="36">
        <v>1.0000000000000001E-5</v>
      </c>
    </row>
    <row r="125" spans="1:24" x14ac:dyDescent="0.25">
      <c r="A125" s="35" t="s">
        <v>1</v>
      </c>
      <c r="B125" s="37">
        <v>0.492989203778677</v>
      </c>
      <c r="E125" s="35" t="s">
        <v>1</v>
      </c>
      <c r="F125" s="37">
        <v>0.52302968960863605</v>
      </c>
      <c r="S125" s="35" t="s">
        <v>1</v>
      </c>
      <c r="T125" s="37">
        <v>0.54195344129554601</v>
      </c>
      <c r="W125" s="35" t="s">
        <v>1</v>
      </c>
      <c r="X125" s="37">
        <v>0.53773279352226699</v>
      </c>
    </row>
    <row r="126" spans="1:24" x14ac:dyDescent="0.25">
      <c r="A126" s="35" t="s">
        <v>131</v>
      </c>
      <c r="B126" s="37">
        <v>0.60795685021803003</v>
      </c>
      <c r="E126" s="35" t="s">
        <v>131</v>
      </c>
      <c r="F126" s="37">
        <v>0.51909035594767206</v>
      </c>
      <c r="S126" s="35" t="s">
        <v>131</v>
      </c>
      <c r="T126" s="37">
        <v>0.56220210931954095</v>
      </c>
      <c r="W126" s="35" t="s">
        <v>131</v>
      </c>
      <c r="X126" s="37">
        <v>0.58193895142480401</v>
      </c>
    </row>
    <row r="127" spans="1:24" x14ac:dyDescent="0.25">
      <c r="A127" s="35"/>
      <c r="B127" s="37"/>
      <c r="E127" s="35"/>
      <c r="F127" s="37"/>
      <c r="S127" s="35"/>
      <c r="T127" s="37"/>
      <c r="W127" s="35"/>
      <c r="X127" s="37"/>
    </row>
    <row r="128" spans="1:24" x14ac:dyDescent="0.25">
      <c r="A128" s="35" t="s">
        <v>0</v>
      </c>
      <c r="B128" s="37">
        <v>1E-4</v>
      </c>
      <c r="E128" s="35" t="s">
        <v>0</v>
      </c>
      <c r="F128" s="37">
        <v>1E-4</v>
      </c>
      <c r="S128" s="35" t="s">
        <v>0</v>
      </c>
      <c r="T128" s="37">
        <v>1E-4</v>
      </c>
      <c r="W128" s="35" t="s">
        <v>0</v>
      </c>
      <c r="X128" s="37">
        <v>1E-4</v>
      </c>
    </row>
    <row r="129" spans="1:24" x14ac:dyDescent="0.25">
      <c r="A129" s="35" t="s">
        <v>1</v>
      </c>
      <c r="B129" s="37">
        <v>0.53510458839406205</v>
      </c>
      <c r="E129" s="35" t="s">
        <v>1</v>
      </c>
      <c r="F129" s="37">
        <v>0.56380904183535696</v>
      </c>
      <c r="S129" s="35" t="s">
        <v>1</v>
      </c>
      <c r="T129" s="37">
        <v>0.55170377867746201</v>
      </c>
      <c r="W129" s="35" t="s">
        <v>1</v>
      </c>
      <c r="X129" s="37">
        <v>0.57284075573549198</v>
      </c>
    </row>
    <row r="130" spans="1:24" x14ac:dyDescent="0.25">
      <c r="A130" s="35" t="s">
        <v>131</v>
      </c>
      <c r="B130" s="37">
        <v>0.60097860257580304</v>
      </c>
      <c r="E130" s="35" t="s">
        <v>131</v>
      </c>
      <c r="F130" s="37">
        <v>0.50558386573369796</v>
      </c>
      <c r="S130" s="35" t="s">
        <v>131</v>
      </c>
      <c r="T130" s="37">
        <v>0.54979211033363695</v>
      </c>
      <c r="W130" s="35" t="s">
        <v>131</v>
      </c>
      <c r="X130" s="37">
        <v>0.56404649629854897</v>
      </c>
    </row>
    <row r="131" spans="1:24" x14ac:dyDescent="0.25">
      <c r="A131" s="35"/>
      <c r="B131" s="37"/>
      <c r="E131" s="35"/>
      <c r="F131" s="37"/>
      <c r="S131" s="35"/>
      <c r="T131" s="37"/>
      <c r="W131" s="35"/>
      <c r="X131" s="37"/>
    </row>
    <row r="132" spans="1:24" x14ac:dyDescent="0.25">
      <c r="A132" s="35" t="s">
        <v>0</v>
      </c>
      <c r="B132" s="37">
        <v>1E-3</v>
      </c>
      <c r="E132" s="35" t="s">
        <v>0</v>
      </c>
      <c r="F132" s="37">
        <v>1E-3</v>
      </c>
      <c r="S132" s="35" t="s">
        <v>0</v>
      </c>
      <c r="T132" s="37">
        <v>1E-3</v>
      </c>
      <c r="W132" s="35" t="s">
        <v>0</v>
      </c>
      <c r="X132" s="37">
        <v>1E-3</v>
      </c>
    </row>
    <row r="133" spans="1:24" x14ac:dyDescent="0.25">
      <c r="A133" s="35" t="s">
        <v>1</v>
      </c>
      <c r="B133" s="37">
        <v>0.54587719298245596</v>
      </c>
      <c r="E133" s="35" t="s">
        <v>1</v>
      </c>
      <c r="F133" s="37">
        <v>0.563623481781376</v>
      </c>
      <c r="S133" s="35" t="s">
        <v>1</v>
      </c>
      <c r="T133" s="37">
        <v>0.57072874493927095</v>
      </c>
      <c r="W133" s="35" t="s">
        <v>1</v>
      </c>
      <c r="X133" s="37">
        <v>0.54807354925775897</v>
      </c>
    </row>
    <row r="134" spans="1:24" x14ac:dyDescent="0.25">
      <c r="A134" s="35" t="s">
        <v>131</v>
      </c>
      <c r="B134" s="37">
        <v>0.58124176047053999</v>
      </c>
      <c r="E134" s="35" t="s">
        <v>131</v>
      </c>
      <c r="F134" s="37">
        <v>0.502294392049487</v>
      </c>
      <c r="S134" s="35" t="s">
        <v>131</v>
      </c>
      <c r="T134" s="37">
        <v>0.54979211033363695</v>
      </c>
      <c r="W134" s="35" t="s">
        <v>131</v>
      </c>
      <c r="X134" s="37">
        <v>0.56404649629854897</v>
      </c>
    </row>
    <row r="135" spans="1:24" x14ac:dyDescent="0.25">
      <c r="A135" s="35"/>
      <c r="B135" s="37"/>
      <c r="E135" s="35"/>
      <c r="F135" s="37"/>
      <c r="S135" s="35"/>
      <c r="T135" s="37"/>
      <c r="W135" s="35"/>
      <c r="X135" s="37"/>
    </row>
    <row r="136" spans="1:24" x14ac:dyDescent="0.25">
      <c r="A136" s="35" t="s">
        <v>0</v>
      </c>
      <c r="B136" s="37">
        <v>0.01</v>
      </c>
      <c r="E136" s="35" t="s">
        <v>0</v>
      </c>
      <c r="F136" s="37">
        <v>0.01</v>
      </c>
      <c r="S136" s="35" t="s">
        <v>0</v>
      </c>
      <c r="T136" s="37">
        <v>0.01</v>
      </c>
      <c r="W136" s="35" t="s">
        <v>0</v>
      </c>
      <c r="X136" s="37">
        <v>0.01</v>
      </c>
    </row>
    <row r="137" spans="1:24" x14ac:dyDescent="0.25">
      <c r="A137" s="35" t="s">
        <v>1</v>
      </c>
      <c r="B137" s="37">
        <v>0.50387989203778605</v>
      </c>
      <c r="E137" s="35" t="s">
        <v>1</v>
      </c>
      <c r="F137" s="37">
        <v>0.51220985155195597</v>
      </c>
      <c r="S137" s="35" t="s">
        <v>1</v>
      </c>
      <c r="T137" s="37">
        <v>0.51111336032388599</v>
      </c>
      <c r="W137" s="35" t="s">
        <v>1</v>
      </c>
      <c r="X137" s="37">
        <v>0.50871120107962198</v>
      </c>
    </row>
    <row r="138" spans="1:24" x14ac:dyDescent="0.25">
      <c r="A138" s="35" t="s">
        <v>131</v>
      </c>
      <c r="B138" s="37">
        <v>0.57466281310211897</v>
      </c>
      <c r="E138" s="35" t="s">
        <v>131</v>
      </c>
      <c r="F138" s="37">
        <v>0.51545228678633004</v>
      </c>
      <c r="S138" s="35" t="s">
        <v>131</v>
      </c>
      <c r="T138" s="37">
        <v>0.551237197038839</v>
      </c>
      <c r="W138" s="35" t="s">
        <v>131</v>
      </c>
      <c r="X138" s="37">
        <v>0.56075702261433902</v>
      </c>
    </row>
    <row r="139" spans="1:24" x14ac:dyDescent="0.25">
      <c r="A139" s="35"/>
      <c r="B139" s="37"/>
      <c r="E139" s="35"/>
      <c r="F139" s="37"/>
      <c r="S139" s="35"/>
      <c r="T139" s="37"/>
      <c r="W139" s="35"/>
      <c r="X139" s="37"/>
    </row>
    <row r="140" spans="1:24" x14ac:dyDescent="0.25">
      <c r="A140" s="35" t="s">
        <v>0</v>
      </c>
      <c r="B140" s="37">
        <v>0.1</v>
      </c>
      <c r="E140" s="35" t="s">
        <v>0</v>
      </c>
      <c r="F140" s="37">
        <v>0.1</v>
      </c>
      <c r="S140" s="35" t="s">
        <v>0</v>
      </c>
      <c r="T140" s="37">
        <v>0.1</v>
      </c>
      <c r="W140" s="35" t="s">
        <v>0</v>
      </c>
      <c r="X140" s="37">
        <v>0.1</v>
      </c>
    </row>
    <row r="141" spans="1:24" x14ac:dyDescent="0.25">
      <c r="A141" s="35" t="s">
        <v>1</v>
      </c>
      <c r="B141" s="37">
        <v>0.49158906882591002</v>
      </c>
      <c r="E141" s="35" t="s">
        <v>1</v>
      </c>
      <c r="F141" s="37">
        <v>0.52132591093117397</v>
      </c>
      <c r="S141" s="35" t="s">
        <v>1</v>
      </c>
      <c r="T141" s="37">
        <v>0.506029014844804</v>
      </c>
      <c r="W141" s="35" t="s">
        <v>1</v>
      </c>
      <c r="X141" s="37">
        <v>0.52485155195681499</v>
      </c>
    </row>
    <row r="142" spans="1:24" x14ac:dyDescent="0.25">
      <c r="A142" s="35" t="s">
        <v>131</v>
      </c>
      <c r="B142" s="37">
        <v>0.57979667376533806</v>
      </c>
      <c r="E142" s="35" t="s">
        <v>131</v>
      </c>
      <c r="F142" s="37">
        <v>0.51874176047053999</v>
      </c>
      <c r="S142" s="35" t="s">
        <v>131</v>
      </c>
      <c r="T142" s="37">
        <v>0.546502636649427</v>
      </c>
      <c r="W142" s="35" t="s">
        <v>131</v>
      </c>
      <c r="X142" s="37">
        <v>0.56733596998276004</v>
      </c>
    </row>
    <row r="143" spans="1:24" x14ac:dyDescent="0.25">
      <c r="A143" s="35"/>
      <c r="B143" s="37"/>
      <c r="E143" s="35"/>
      <c r="F143" s="37"/>
      <c r="S143" s="35"/>
      <c r="T143" s="37"/>
      <c r="W143" s="35"/>
      <c r="X143" s="37"/>
    </row>
    <row r="144" spans="1:24" x14ac:dyDescent="0.25">
      <c r="A144" s="35" t="s">
        <v>0</v>
      </c>
      <c r="B144" s="37">
        <v>1</v>
      </c>
      <c r="E144" s="35" t="s">
        <v>0</v>
      </c>
      <c r="F144" s="37">
        <v>1</v>
      </c>
      <c r="S144" s="35" t="s">
        <v>0</v>
      </c>
      <c r="T144" s="37">
        <v>1</v>
      </c>
      <c r="W144" s="35" t="s">
        <v>0</v>
      </c>
      <c r="X144" s="37">
        <v>1</v>
      </c>
    </row>
    <row r="145" spans="1:24" x14ac:dyDescent="0.25">
      <c r="A145" s="35" t="s">
        <v>1</v>
      </c>
      <c r="B145" s="37">
        <v>0.48943657219973002</v>
      </c>
      <c r="E145" s="35" t="s">
        <v>1</v>
      </c>
      <c r="F145" s="37">
        <v>0.51005735492577597</v>
      </c>
      <c r="S145" s="35" t="s">
        <v>1</v>
      </c>
      <c r="T145" s="37">
        <v>0.50413630229419704</v>
      </c>
      <c r="W145" s="35" t="s">
        <v>1</v>
      </c>
      <c r="X145" s="37">
        <v>0.51910931174089003</v>
      </c>
    </row>
    <row r="146" spans="1:24" x14ac:dyDescent="0.25">
      <c r="A146" s="35" t="s">
        <v>131</v>
      </c>
      <c r="B146" s="37">
        <v>0.57650720008112699</v>
      </c>
      <c r="E146" s="35" t="s">
        <v>131</v>
      </c>
      <c r="F146" s="37">
        <v>0.51874176047053999</v>
      </c>
      <c r="S146" s="35" t="s">
        <v>131</v>
      </c>
      <c r="T146" s="37">
        <v>0.54321316296521605</v>
      </c>
      <c r="W146" s="35" t="s">
        <v>131</v>
      </c>
      <c r="X146" s="37">
        <v>0.57720439103539101</v>
      </c>
    </row>
    <row r="147" spans="1:24" x14ac:dyDescent="0.25">
      <c r="A147" s="35"/>
      <c r="B147" s="37"/>
      <c r="E147" s="35"/>
      <c r="F147" s="37"/>
      <c r="S147" s="35"/>
      <c r="T147" s="37"/>
      <c r="W147" s="35"/>
      <c r="X147" s="37"/>
    </row>
    <row r="148" spans="1:24" x14ac:dyDescent="0.25">
      <c r="A148" s="35" t="s">
        <v>0</v>
      </c>
      <c r="B148" s="37">
        <v>10</v>
      </c>
      <c r="E148" s="35" t="s">
        <v>0</v>
      </c>
      <c r="F148" s="37">
        <v>10</v>
      </c>
      <c r="S148" s="35" t="s">
        <v>0</v>
      </c>
      <c r="T148" s="37">
        <v>10</v>
      </c>
      <c r="W148" s="35" t="s">
        <v>0</v>
      </c>
      <c r="X148" s="37">
        <v>10</v>
      </c>
    </row>
    <row r="149" spans="1:24" x14ac:dyDescent="0.25">
      <c r="A149" s="35" t="s">
        <v>1</v>
      </c>
      <c r="B149" s="37">
        <v>0.49426450742240202</v>
      </c>
      <c r="E149" s="35" t="s">
        <v>1</v>
      </c>
      <c r="F149" s="37">
        <v>0.52352226720647699</v>
      </c>
      <c r="S149" s="35" t="s">
        <v>1</v>
      </c>
      <c r="T149" s="37">
        <v>0.50892037786774602</v>
      </c>
      <c r="W149" s="35" t="s">
        <v>1</v>
      </c>
      <c r="X149" s="37">
        <v>0.51805668016194295</v>
      </c>
    </row>
    <row r="150" spans="1:24" x14ac:dyDescent="0.25">
      <c r="A150" s="35" t="s">
        <v>131</v>
      </c>
      <c r="B150" s="37">
        <v>0.57979667376533806</v>
      </c>
      <c r="E150" s="35" t="s">
        <v>131</v>
      </c>
      <c r="F150" s="37">
        <v>0.50558386573369796</v>
      </c>
      <c r="S150" s="35" t="s">
        <v>131</v>
      </c>
      <c r="T150" s="37">
        <v>0.546502636649427</v>
      </c>
      <c r="W150" s="35" t="s">
        <v>131</v>
      </c>
      <c r="X150" s="37">
        <v>0.59036228577223404</v>
      </c>
    </row>
    <row r="151" spans="1:24" x14ac:dyDescent="0.25">
      <c r="A151" t="s">
        <v>135</v>
      </c>
      <c r="E151" t="s">
        <v>141</v>
      </c>
      <c r="S151" t="s">
        <v>147</v>
      </c>
      <c r="W151" t="s">
        <v>154</v>
      </c>
    </row>
    <row r="154" spans="1:24" x14ac:dyDescent="0.25">
      <c r="A154" s="38" t="s">
        <v>0</v>
      </c>
      <c r="B154" s="40">
        <v>1.0000000000000001E-5</v>
      </c>
      <c r="E154" s="38" t="s">
        <v>0</v>
      </c>
      <c r="F154" s="40">
        <v>1.0000000000000001E-5</v>
      </c>
      <c r="S154" s="38" t="s">
        <v>0</v>
      </c>
      <c r="T154" s="40">
        <v>1.0000000000000001E-5</v>
      </c>
      <c r="W154" s="38" t="s">
        <v>0</v>
      </c>
      <c r="X154" s="40">
        <v>1.0000000000000001E-5</v>
      </c>
    </row>
    <row r="155" spans="1:24" x14ac:dyDescent="0.25">
      <c r="A155" s="38" t="s">
        <v>1</v>
      </c>
      <c r="B155" s="40">
        <v>0.55426113360323803</v>
      </c>
      <c r="E155" s="38" t="s">
        <v>1</v>
      </c>
      <c r="F155" s="40">
        <v>0.58082995951417005</v>
      </c>
      <c r="S155" s="38" t="s">
        <v>1</v>
      </c>
      <c r="T155" s="40">
        <v>0.54885290148447996</v>
      </c>
      <c r="W155" s="38" t="s">
        <v>1</v>
      </c>
      <c r="X155" s="40">
        <v>0.57477395411605903</v>
      </c>
    </row>
    <row r="156" spans="1:24" x14ac:dyDescent="0.25">
      <c r="A156" s="38" t="s">
        <v>131</v>
      </c>
      <c r="B156" s="40">
        <v>0.57536000405638299</v>
      </c>
      <c r="E156" s="38" t="s">
        <v>131</v>
      </c>
      <c r="F156" s="40">
        <v>0.58632491633708494</v>
      </c>
      <c r="S156" s="38" t="s">
        <v>131</v>
      </c>
      <c r="T156" s="40">
        <v>0.61084702362843502</v>
      </c>
      <c r="W156" s="38" t="s">
        <v>131</v>
      </c>
      <c r="X156" s="40">
        <v>0.56912965216509404</v>
      </c>
    </row>
    <row r="157" spans="1:24" x14ac:dyDescent="0.25">
      <c r="A157" s="38"/>
      <c r="B157" s="40"/>
      <c r="E157" s="38"/>
      <c r="F157" s="40"/>
      <c r="S157" s="38"/>
      <c r="T157" s="40"/>
      <c r="W157" s="38"/>
      <c r="X157" s="40"/>
    </row>
    <row r="158" spans="1:24" x14ac:dyDescent="0.25">
      <c r="A158" s="38" t="s">
        <v>0</v>
      </c>
      <c r="B158" s="40">
        <v>1E-4</v>
      </c>
      <c r="E158" s="38" t="s">
        <v>0</v>
      </c>
      <c r="F158" s="40">
        <v>1E-4</v>
      </c>
      <c r="S158" s="38" t="s">
        <v>0</v>
      </c>
      <c r="T158" s="40">
        <v>1E-4</v>
      </c>
      <c r="W158" s="38" t="s">
        <v>0</v>
      </c>
      <c r="X158" s="40">
        <v>1E-4</v>
      </c>
    </row>
    <row r="159" spans="1:24" x14ac:dyDescent="0.25">
      <c r="A159" s="38" t="s">
        <v>1</v>
      </c>
      <c r="B159" s="40">
        <v>0.52468623481781296</v>
      </c>
      <c r="E159" s="38" t="s">
        <v>1</v>
      </c>
      <c r="F159" s="40">
        <v>0.54829622132253697</v>
      </c>
      <c r="S159" s="38" t="s">
        <v>1</v>
      </c>
      <c r="T159" s="40">
        <v>0.540880566801619</v>
      </c>
      <c r="W159" s="38" t="s">
        <v>1</v>
      </c>
      <c r="X159" s="40">
        <v>0.56002024291497898</v>
      </c>
    </row>
    <row r="160" spans="1:24" x14ac:dyDescent="0.25">
      <c r="A160" s="38" t="s">
        <v>131</v>
      </c>
      <c r="B160" s="40">
        <v>0.56589088327755799</v>
      </c>
      <c r="E160" s="38" t="s">
        <v>131</v>
      </c>
      <c r="F160" s="40">
        <v>0.58632491633708494</v>
      </c>
      <c r="S160" s="38" t="s">
        <v>131</v>
      </c>
      <c r="T160" s="40">
        <v>0.56369790082141702</v>
      </c>
      <c r="W160" s="38" t="s">
        <v>131</v>
      </c>
      <c r="X160" s="40">
        <v>0.57899807321772601</v>
      </c>
    </row>
    <row r="161" spans="1:24" x14ac:dyDescent="0.25">
      <c r="A161" s="38"/>
      <c r="B161" s="40"/>
      <c r="E161" s="38"/>
      <c r="F161" s="40"/>
      <c r="S161" s="38"/>
      <c r="T161" s="40"/>
      <c r="W161" s="38"/>
      <c r="X161" s="40"/>
    </row>
    <row r="162" spans="1:24" x14ac:dyDescent="0.25">
      <c r="A162" s="38" t="s">
        <v>0</v>
      </c>
      <c r="B162" s="40">
        <v>1E-3</v>
      </c>
      <c r="E162" s="38" t="s">
        <v>0</v>
      </c>
      <c r="F162" s="40">
        <v>1E-3</v>
      </c>
      <c r="S162" s="38" t="s">
        <v>0</v>
      </c>
      <c r="T162" s="40">
        <v>1E-3</v>
      </c>
      <c r="W162" s="38" t="s">
        <v>0</v>
      </c>
      <c r="X162" s="40">
        <v>1E-3</v>
      </c>
    </row>
    <row r="163" spans="1:24" x14ac:dyDescent="0.25">
      <c r="A163" s="38" t="s">
        <v>1</v>
      </c>
      <c r="B163" s="40">
        <v>0.51574898785425105</v>
      </c>
      <c r="E163" s="38" t="s">
        <v>1</v>
      </c>
      <c r="F163" s="40">
        <v>0.52427462887989196</v>
      </c>
      <c r="S163" s="38" t="s">
        <v>1</v>
      </c>
      <c r="T163" s="40">
        <v>0.542526990553306</v>
      </c>
      <c r="W163" s="38" t="s">
        <v>1</v>
      </c>
      <c r="X163" s="40">
        <v>0.53980769230769199</v>
      </c>
    </row>
    <row r="164" spans="1:24" x14ac:dyDescent="0.25">
      <c r="A164" s="38" t="s">
        <v>131</v>
      </c>
      <c r="B164" s="40">
        <v>0.554178075245918</v>
      </c>
      <c r="E164" s="38" t="s">
        <v>131</v>
      </c>
      <c r="F164" s="40">
        <v>0.58632491633708494</v>
      </c>
      <c r="S164" s="38" t="s">
        <v>131</v>
      </c>
      <c r="T164" s="40">
        <v>0.56369790082141702</v>
      </c>
      <c r="W164" s="38" t="s">
        <v>131</v>
      </c>
      <c r="X164" s="40">
        <v>0.58228754690193696</v>
      </c>
    </row>
    <row r="165" spans="1:24" x14ac:dyDescent="0.25">
      <c r="A165" s="38"/>
      <c r="B165" s="40"/>
      <c r="E165" s="38"/>
      <c r="F165" s="40"/>
      <c r="S165" s="38"/>
      <c r="T165" s="40"/>
      <c r="W165" s="38"/>
      <c r="X165" s="40"/>
    </row>
    <row r="166" spans="1:24" x14ac:dyDescent="0.25">
      <c r="A166" s="38" t="s">
        <v>0</v>
      </c>
      <c r="B166" s="40">
        <v>0.01</v>
      </c>
      <c r="E166" s="38" t="s">
        <v>0</v>
      </c>
      <c r="F166" s="40">
        <v>0.01</v>
      </c>
      <c r="S166" s="38" t="s">
        <v>0</v>
      </c>
      <c r="T166" s="40">
        <v>0.01</v>
      </c>
      <c r="W166" s="38" t="s">
        <v>0</v>
      </c>
      <c r="X166" s="40">
        <v>0.01</v>
      </c>
    </row>
    <row r="167" spans="1:24" x14ac:dyDescent="0.25">
      <c r="A167" s="38" t="s">
        <v>1</v>
      </c>
      <c r="B167" s="40">
        <v>0.47459176788124102</v>
      </c>
      <c r="E167" s="38" t="s">
        <v>1</v>
      </c>
      <c r="F167" s="40">
        <v>0.51996288798920298</v>
      </c>
      <c r="S167" s="38" t="s">
        <v>1</v>
      </c>
      <c r="T167" s="40">
        <v>0.495347503373819</v>
      </c>
      <c r="W167" s="38" t="s">
        <v>1</v>
      </c>
      <c r="X167" s="40">
        <v>0.51348515519568105</v>
      </c>
    </row>
    <row r="168" spans="1:24" x14ac:dyDescent="0.25">
      <c r="A168" s="38" t="s">
        <v>131</v>
      </c>
      <c r="B168" s="40">
        <v>0.56075702261433902</v>
      </c>
      <c r="E168" s="38" t="s">
        <v>131</v>
      </c>
      <c r="F168" s="40">
        <v>0.566588074231822</v>
      </c>
      <c r="S168" s="38" t="s">
        <v>131</v>
      </c>
      <c r="T168" s="40">
        <v>0.59001369029510098</v>
      </c>
      <c r="W168" s="38" t="s">
        <v>131</v>
      </c>
      <c r="X168" s="40">
        <v>0.57241912584930499</v>
      </c>
    </row>
    <row r="169" spans="1:24" x14ac:dyDescent="0.25">
      <c r="A169" s="38"/>
      <c r="B169" s="40"/>
      <c r="E169" s="38"/>
      <c r="F169" s="40"/>
      <c r="S169" s="38"/>
      <c r="T169" s="40"/>
      <c r="W169" s="38"/>
      <c r="X169" s="40"/>
    </row>
    <row r="170" spans="1:24" x14ac:dyDescent="0.25">
      <c r="A170" s="38" t="s">
        <v>0</v>
      </c>
      <c r="B170" s="40">
        <v>0.1</v>
      </c>
      <c r="E170" s="38" t="s">
        <v>0</v>
      </c>
      <c r="F170" s="40">
        <v>0.1</v>
      </c>
      <c r="S170" s="38" t="s">
        <v>0</v>
      </c>
      <c r="T170" s="40">
        <v>0.1</v>
      </c>
      <c r="W170" s="38" t="s">
        <v>0</v>
      </c>
      <c r="X170" s="40">
        <v>0.1</v>
      </c>
    </row>
    <row r="171" spans="1:24" x14ac:dyDescent="0.25">
      <c r="A171" s="38" t="s">
        <v>1</v>
      </c>
      <c r="B171" s="40">
        <v>0.48345479082321102</v>
      </c>
      <c r="E171" s="38" t="s">
        <v>1</v>
      </c>
      <c r="F171" s="40">
        <v>0.52123481781376502</v>
      </c>
      <c r="S171" s="38" t="s">
        <v>1</v>
      </c>
      <c r="T171" s="40">
        <v>0.50245614035087705</v>
      </c>
      <c r="W171" s="38" t="s">
        <v>1</v>
      </c>
      <c r="X171" s="40">
        <v>0.524183535762483</v>
      </c>
    </row>
    <row r="172" spans="1:24" x14ac:dyDescent="0.25">
      <c r="A172" s="38" t="s">
        <v>131</v>
      </c>
      <c r="B172" s="40">
        <v>0.56404649629854897</v>
      </c>
      <c r="E172" s="38" t="s">
        <v>131</v>
      </c>
      <c r="F172" s="40">
        <v>0.58632491633708494</v>
      </c>
      <c r="S172" s="38" t="s">
        <v>131</v>
      </c>
      <c r="T172" s="40">
        <v>0.56369790082141702</v>
      </c>
      <c r="W172" s="38" t="s">
        <v>131</v>
      </c>
      <c r="X172" s="40">
        <v>0.57570859953351505</v>
      </c>
    </row>
    <row r="173" spans="1:24" x14ac:dyDescent="0.25">
      <c r="A173" s="38"/>
      <c r="B173" s="40"/>
      <c r="E173" s="38"/>
      <c r="F173" s="40"/>
      <c r="S173" s="38"/>
      <c r="T173" s="40"/>
      <c r="W173" s="38"/>
      <c r="X173" s="40"/>
    </row>
    <row r="174" spans="1:24" x14ac:dyDescent="0.25">
      <c r="A174" s="38" t="s">
        <v>0</v>
      </c>
      <c r="B174" s="40">
        <v>1</v>
      </c>
      <c r="E174" s="38" t="s">
        <v>0</v>
      </c>
      <c r="F174" s="40">
        <v>1</v>
      </c>
      <c r="S174" s="38" t="s">
        <v>0</v>
      </c>
      <c r="T174" s="40">
        <v>1</v>
      </c>
      <c r="W174" s="38" t="s">
        <v>0</v>
      </c>
      <c r="X174" s="40">
        <v>1</v>
      </c>
    </row>
    <row r="175" spans="1:24" x14ac:dyDescent="0.25">
      <c r="A175" s="38" t="s">
        <v>1</v>
      </c>
      <c r="B175" s="40">
        <v>0.46401484480431798</v>
      </c>
      <c r="E175" s="38" t="s">
        <v>1</v>
      </c>
      <c r="F175" s="40">
        <v>0.51355263157894704</v>
      </c>
      <c r="S175" s="38" t="s">
        <v>1</v>
      </c>
      <c r="T175" s="40">
        <v>0.50372469635627504</v>
      </c>
      <c r="W175" s="38" t="s">
        <v>1</v>
      </c>
      <c r="X175" s="40">
        <v>0.51480094466936499</v>
      </c>
    </row>
    <row r="176" spans="1:24" x14ac:dyDescent="0.25">
      <c r="A176" s="38" t="s">
        <v>131</v>
      </c>
      <c r="B176" s="40">
        <v>0.56733596998276004</v>
      </c>
      <c r="E176" s="38" t="s">
        <v>131</v>
      </c>
      <c r="F176" s="40">
        <v>0.58632491633708494</v>
      </c>
      <c r="S176" s="38" t="s">
        <v>131</v>
      </c>
      <c r="T176" s="40">
        <v>0.56698737450562797</v>
      </c>
      <c r="W176" s="38" t="s">
        <v>131</v>
      </c>
      <c r="X176" s="40">
        <v>0.58228754690193696</v>
      </c>
    </row>
    <row r="177" spans="1:24" x14ac:dyDescent="0.25">
      <c r="A177" s="38"/>
      <c r="B177" s="40"/>
      <c r="E177" s="38"/>
      <c r="F177" s="40"/>
      <c r="S177" s="38"/>
      <c r="T177" s="40"/>
      <c r="W177" s="38"/>
      <c r="X177" s="40"/>
    </row>
    <row r="178" spans="1:24" x14ac:dyDescent="0.25">
      <c r="A178" s="38" t="s">
        <v>0</v>
      </c>
      <c r="B178" s="40">
        <v>10</v>
      </c>
      <c r="E178" s="38" t="s">
        <v>0</v>
      </c>
      <c r="F178" s="40">
        <v>10</v>
      </c>
      <c r="S178" s="38" t="s">
        <v>0</v>
      </c>
      <c r="T178" s="40">
        <v>10</v>
      </c>
      <c r="W178" s="38" t="s">
        <v>0</v>
      </c>
      <c r="X178" s="40">
        <v>10</v>
      </c>
    </row>
    <row r="179" spans="1:24" x14ac:dyDescent="0.25">
      <c r="A179" s="38" t="s">
        <v>1</v>
      </c>
      <c r="B179" s="40">
        <v>0.48630566801619401</v>
      </c>
      <c r="E179" s="38" t="s">
        <v>1</v>
      </c>
      <c r="F179" s="40">
        <v>0.53690283400809702</v>
      </c>
      <c r="S179" s="38" t="s">
        <v>1</v>
      </c>
      <c r="T179" s="40">
        <v>0.50503711201079604</v>
      </c>
      <c r="W179" s="38" t="s">
        <v>1</v>
      </c>
      <c r="X179" s="40">
        <v>0.51980094466936499</v>
      </c>
    </row>
    <row r="180" spans="1:24" x14ac:dyDescent="0.25">
      <c r="A180" s="38" t="s">
        <v>131</v>
      </c>
      <c r="B180" s="40">
        <v>0.56075702261433902</v>
      </c>
      <c r="E180" s="38" t="s">
        <v>131</v>
      </c>
      <c r="F180" s="40">
        <v>0.58632491633708494</v>
      </c>
      <c r="S180" s="38" t="s">
        <v>131</v>
      </c>
      <c r="T180" s="40">
        <v>0.59001369029510098</v>
      </c>
      <c r="W180" s="38" t="s">
        <v>131</v>
      </c>
      <c r="X180" s="40">
        <v>0.57241912584930499</v>
      </c>
    </row>
    <row r="181" spans="1:24" x14ac:dyDescent="0.25">
      <c r="A181" s="4" t="s">
        <v>136</v>
      </c>
      <c r="B181" s="25"/>
      <c r="E181" s="4" t="s">
        <v>142</v>
      </c>
      <c r="F181" s="25"/>
      <c r="S181" s="4" t="s">
        <v>148</v>
      </c>
      <c r="T181" s="25"/>
      <c r="W181" s="4" t="s">
        <v>155</v>
      </c>
      <c r="X181" s="25"/>
    </row>
    <row r="182" spans="1:24" x14ac:dyDescent="0.25">
      <c r="A182" s="4"/>
      <c r="B182" s="25"/>
      <c r="E182" s="4"/>
      <c r="F182" s="25"/>
      <c r="S182" s="4"/>
      <c r="T182" s="25"/>
      <c r="W182" s="4"/>
      <c r="X182" s="25"/>
    </row>
    <row r="183" spans="1:24" x14ac:dyDescent="0.25">
      <c r="A183" s="4"/>
      <c r="B183" s="25"/>
      <c r="E183" s="4"/>
      <c r="F183" s="25"/>
      <c r="S183" s="4"/>
      <c r="T183" s="25"/>
      <c r="W183" s="4"/>
      <c r="X183" s="25"/>
    </row>
    <row r="184" spans="1:24" x14ac:dyDescent="0.25">
      <c r="A184" s="41" t="s">
        <v>0</v>
      </c>
      <c r="B184" s="43">
        <v>1.0000000000000001E-5</v>
      </c>
      <c r="E184" s="41" t="s">
        <v>0</v>
      </c>
      <c r="F184" s="43">
        <v>1.0000000000000001E-5</v>
      </c>
      <c r="S184" s="41" t="s">
        <v>0</v>
      </c>
      <c r="T184" s="43">
        <v>1.0000000000000001E-5</v>
      </c>
      <c r="W184" s="41" t="s">
        <v>0</v>
      </c>
      <c r="X184" s="43">
        <v>1.0000000000000001E-5</v>
      </c>
    </row>
    <row r="185" spans="1:24" x14ac:dyDescent="0.25">
      <c r="A185" s="41" t="s">
        <v>1</v>
      </c>
      <c r="B185" s="43">
        <v>0.53442982456140298</v>
      </c>
      <c r="E185" s="41" t="s">
        <v>1</v>
      </c>
      <c r="F185" s="43">
        <v>0.53056005398110595</v>
      </c>
      <c r="S185" s="41" t="s">
        <v>1</v>
      </c>
      <c r="T185" s="43">
        <v>0.52509784075573496</v>
      </c>
      <c r="W185" s="41" t="s">
        <v>1</v>
      </c>
      <c r="X185" s="43">
        <v>0.52435897435897405</v>
      </c>
    </row>
    <row r="186" spans="1:24" x14ac:dyDescent="0.25">
      <c r="A186" s="41" t="s">
        <v>131</v>
      </c>
      <c r="B186" s="43">
        <v>0.55522386167731397</v>
      </c>
      <c r="E186" s="41" t="s">
        <v>131</v>
      </c>
      <c r="F186" s="43">
        <v>0.51136421255450704</v>
      </c>
      <c r="S186" s="41" t="s">
        <v>131</v>
      </c>
      <c r="T186" s="43">
        <v>0.55193438799310401</v>
      </c>
      <c r="W186" s="41" t="s">
        <v>131</v>
      </c>
      <c r="X186" s="43">
        <v>0.57969526417199002</v>
      </c>
    </row>
    <row r="187" spans="1:24" x14ac:dyDescent="0.25">
      <c r="A187" s="41"/>
      <c r="B187" s="43"/>
      <c r="E187" s="41"/>
      <c r="F187" s="43"/>
      <c r="S187" s="41"/>
      <c r="T187" s="43"/>
      <c r="W187" s="41"/>
      <c r="X187" s="43"/>
    </row>
    <row r="188" spans="1:24" x14ac:dyDescent="0.25">
      <c r="A188" s="41" t="s">
        <v>0</v>
      </c>
      <c r="B188" s="43">
        <v>1E-4</v>
      </c>
      <c r="E188" s="41" t="s">
        <v>0</v>
      </c>
      <c r="F188" s="43">
        <v>1E-4</v>
      </c>
      <c r="S188" s="41" t="s">
        <v>0</v>
      </c>
      <c r="T188" s="43">
        <v>1E-4</v>
      </c>
      <c r="W188" s="41" t="s">
        <v>0</v>
      </c>
      <c r="X188" s="43">
        <v>1E-4</v>
      </c>
    </row>
    <row r="189" spans="1:24" x14ac:dyDescent="0.25">
      <c r="A189" s="41" t="s">
        <v>1</v>
      </c>
      <c r="B189" s="43">
        <v>0.53142712550607296</v>
      </c>
      <c r="E189" s="41" t="s">
        <v>1</v>
      </c>
      <c r="F189" s="43">
        <v>0.536798245614035</v>
      </c>
      <c r="S189" s="41" t="s">
        <v>1</v>
      </c>
      <c r="T189" s="43">
        <v>0.51810391363022901</v>
      </c>
      <c r="W189" s="41" t="s">
        <v>1</v>
      </c>
      <c r="X189" s="43">
        <v>0.55526315789473601</v>
      </c>
    </row>
    <row r="190" spans="1:24" x14ac:dyDescent="0.25">
      <c r="A190" s="41" t="s">
        <v>131</v>
      </c>
      <c r="B190" s="43">
        <v>0.57057473887029697</v>
      </c>
      <c r="E190" s="41" t="s">
        <v>131</v>
      </c>
      <c r="F190" s="43">
        <v>0.51465368623871799</v>
      </c>
      <c r="S190" s="41" t="s">
        <v>131</v>
      </c>
      <c r="T190" s="43">
        <v>0.571322634621235</v>
      </c>
      <c r="W190" s="41" t="s">
        <v>131</v>
      </c>
      <c r="X190" s="43">
        <v>0.58482912483520899</v>
      </c>
    </row>
    <row r="191" spans="1:24" x14ac:dyDescent="0.25">
      <c r="A191" s="41"/>
      <c r="B191" s="43"/>
      <c r="E191" s="41"/>
      <c r="F191" s="43"/>
      <c r="S191" s="41"/>
      <c r="T191" s="43"/>
      <c r="W191" s="41"/>
      <c r="X191" s="43"/>
    </row>
    <row r="192" spans="1:24" x14ac:dyDescent="0.25">
      <c r="A192" s="41" t="s">
        <v>0</v>
      </c>
      <c r="B192" s="43">
        <v>1E-3</v>
      </c>
      <c r="E192" s="41" t="s">
        <v>0</v>
      </c>
      <c r="F192" s="43">
        <v>1E-3</v>
      </c>
      <c r="S192" s="41" t="s">
        <v>0</v>
      </c>
      <c r="T192" s="43">
        <v>1E-3</v>
      </c>
      <c r="W192" s="41" t="s">
        <v>0</v>
      </c>
      <c r="X192" s="43">
        <v>1E-3</v>
      </c>
    </row>
    <row r="193" spans="1:24" x14ac:dyDescent="0.25">
      <c r="A193" s="41" t="s">
        <v>1</v>
      </c>
      <c r="B193" s="43">
        <v>0.50801619433198297</v>
      </c>
      <c r="E193" s="41" t="s">
        <v>1</v>
      </c>
      <c r="F193" s="43">
        <v>0.50073211875843404</v>
      </c>
      <c r="S193" s="41" t="s">
        <v>1</v>
      </c>
      <c r="T193" s="43">
        <v>0.50609986504723303</v>
      </c>
      <c r="W193" s="41" t="s">
        <v>1</v>
      </c>
      <c r="X193" s="43">
        <v>0.50341430499325202</v>
      </c>
    </row>
    <row r="194" spans="1:24" x14ac:dyDescent="0.25">
      <c r="A194" s="41" t="s">
        <v>131</v>
      </c>
      <c r="B194" s="43">
        <v>0.576057195010648</v>
      </c>
      <c r="E194" s="41" t="s">
        <v>131</v>
      </c>
      <c r="F194" s="43">
        <v>0.53877649325626198</v>
      </c>
      <c r="S194" s="41" t="s">
        <v>131</v>
      </c>
      <c r="T194" s="43">
        <v>0.55048930128790097</v>
      </c>
      <c r="W194" s="41" t="s">
        <v>131</v>
      </c>
      <c r="X194" s="43">
        <v>0.58811859851941894</v>
      </c>
    </row>
    <row r="195" spans="1:24" x14ac:dyDescent="0.25">
      <c r="A195" s="41"/>
      <c r="B195" s="43"/>
      <c r="E195" s="41"/>
      <c r="F195" s="43"/>
      <c r="S195" s="41"/>
      <c r="T195" s="43"/>
      <c r="W195" s="41"/>
      <c r="X195" s="43"/>
    </row>
    <row r="196" spans="1:24" x14ac:dyDescent="0.25">
      <c r="A196" s="41" t="s">
        <v>0</v>
      </c>
      <c r="B196" s="43">
        <v>0.01</v>
      </c>
      <c r="E196" s="41" t="s">
        <v>0</v>
      </c>
      <c r="F196" s="43">
        <v>0.01</v>
      </c>
      <c r="S196" s="41" t="s">
        <v>0</v>
      </c>
      <c r="T196" s="43">
        <v>0.01</v>
      </c>
      <c r="W196" s="41" t="s">
        <v>0</v>
      </c>
      <c r="X196" s="43">
        <v>0.01</v>
      </c>
    </row>
    <row r="197" spans="1:24" x14ac:dyDescent="0.25">
      <c r="A197" s="41" t="s">
        <v>1</v>
      </c>
      <c r="B197" s="43">
        <v>0.49744264507422398</v>
      </c>
      <c r="E197" s="41" t="s">
        <v>1</v>
      </c>
      <c r="F197" s="43">
        <v>0.49283738191632898</v>
      </c>
      <c r="S197" s="41" t="s">
        <v>1</v>
      </c>
      <c r="T197" s="43">
        <v>0.50254385964912196</v>
      </c>
      <c r="W197" s="41" t="s">
        <v>1</v>
      </c>
      <c r="X197" s="43">
        <v>0.50104251012145695</v>
      </c>
    </row>
    <row r="198" spans="1:24" x14ac:dyDescent="0.25">
      <c r="A198" s="41" t="s">
        <v>131</v>
      </c>
      <c r="B198" s="43">
        <v>0.576057195010648</v>
      </c>
      <c r="E198" s="41" t="s">
        <v>131</v>
      </c>
      <c r="F198" s="43">
        <v>0.50951982557549902</v>
      </c>
      <c r="S198" s="41" t="s">
        <v>131</v>
      </c>
      <c r="T198" s="43">
        <v>0.571322634621235</v>
      </c>
      <c r="W198" s="41" t="s">
        <v>131</v>
      </c>
      <c r="X198" s="43">
        <v>0.59614263259304301</v>
      </c>
    </row>
    <row r="199" spans="1:24" x14ac:dyDescent="0.25">
      <c r="A199" s="41"/>
      <c r="B199" s="43"/>
      <c r="E199" s="41"/>
      <c r="F199" s="43"/>
      <c r="S199" s="41"/>
      <c r="T199" s="43"/>
      <c r="W199" s="41"/>
      <c r="X199" s="43"/>
    </row>
    <row r="200" spans="1:24" x14ac:dyDescent="0.25">
      <c r="A200" s="41" t="s">
        <v>0</v>
      </c>
      <c r="B200" s="43">
        <v>0.1</v>
      </c>
      <c r="E200" s="41" t="s">
        <v>0</v>
      </c>
      <c r="F200" s="43">
        <v>0.1</v>
      </c>
      <c r="S200" s="41" t="s">
        <v>0</v>
      </c>
      <c r="T200" s="43">
        <v>0.1</v>
      </c>
      <c r="W200" s="41" t="s">
        <v>0</v>
      </c>
      <c r="X200" s="43">
        <v>0.1</v>
      </c>
    </row>
    <row r="201" spans="1:24" x14ac:dyDescent="0.25">
      <c r="A201" s="41" t="s">
        <v>1</v>
      </c>
      <c r="B201" s="43">
        <v>0.504905533063427</v>
      </c>
      <c r="E201" s="41" t="s">
        <v>1</v>
      </c>
      <c r="F201" s="43">
        <v>0.50556005398110604</v>
      </c>
      <c r="S201" s="41" t="s">
        <v>1</v>
      </c>
      <c r="T201" s="43">
        <v>0.50583670715249596</v>
      </c>
      <c r="W201" s="41" t="s">
        <v>1</v>
      </c>
      <c r="X201" s="43">
        <v>0.49423751686909501</v>
      </c>
    </row>
    <row r="202" spans="1:24" x14ac:dyDescent="0.25">
      <c r="A202" s="41" t="s">
        <v>131</v>
      </c>
      <c r="B202" s="43">
        <v>0.59689052834398104</v>
      </c>
      <c r="E202" s="41" t="s">
        <v>131</v>
      </c>
      <c r="F202" s="43">
        <v>0.53548701957205103</v>
      </c>
      <c r="S202" s="41" t="s">
        <v>131</v>
      </c>
      <c r="T202" s="43">
        <v>0.571322634621235</v>
      </c>
      <c r="W202" s="41" t="s">
        <v>131</v>
      </c>
      <c r="X202" s="43">
        <v>0.58482912483520899</v>
      </c>
    </row>
    <row r="203" spans="1:24" x14ac:dyDescent="0.25">
      <c r="A203" s="41"/>
      <c r="B203" s="43"/>
      <c r="E203" s="41"/>
      <c r="F203" s="43"/>
      <c r="S203" s="41"/>
      <c r="T203" s="43"/>
      <c r="W203" s="41"/>
      <c r="X203" s="43"/>
    </row>
    <row r="204" spans="1:24" x14ac:dyDescent="0.25">
      <c r="A204" s="41" t="s">
        <v>0</v>
      </c>
      <c r="B204" s="43">
        <v>1</v>
      </c>
      <c r="E204" s="41" t="s">
        <v>0</v>
      </c>
      <c r="F204" s="43">
        <v>1</v>
      </c>
      <c r="S204" s="41" t="s">
        <v>0</v>
      </c>
      <c r="T204" s="43">
        <v>1</v>
      </c>
      <c r="W204" s="41" t="s">
        <v>0</v>
      </c>
      <c r="X204" s="43">
        <v>1</v>
      </c>
    </row>
    <row r="205" spans="1:24" x14ac:dyDescent="0.25">
      <c r="A205" s="41" t="s">
        <v>1</v>
      </c>
      <c r="B205" s="43">
        <v>0.50512145748987802</v>
      </c>
      <c r="E205" s="41" t="s">
        <v>1</v>
      </c>
      <c r="F205" s="43">
        <v>0.49967611336032303</v>
      </c>
      <c r="S205" s="41" t="s">
        <v>1</v>
      </c>
      <c r="T205" s="43">
        <v>0.50324561403508705</v>
      </c>
      <c r="W205" s="41" t="s">
        <v>1</v>
      </c>
      <c r="X205" s="43">
        <v>0.49967611336032303</v>
      </c>
    </row>
    <row r="206" spans="1:24" x14ac:dyDescent="0.25">
      <c r="A206" s="41" t="s">
        <v>131</v>
      </c>
      <c r="B206" s="43">
        <v>0.576057195010648</v>
      </c>
      <c r="E206" s="41" t="s">
        <v>131</v>
      </c>
      <c r="F206" s="43">
        <v>0.53877649325626198</v>
      </c>
      <c r="S206" s="41" t="s">
        <v>131</v>
      </c>
      <c r="T206" s="43">
        <v>0.54719982760369101</v>
      </c>
      <c r="W206" s="41" t="s">
        <v>131</v>
      </c>
      <c r="X206" s="43">
        <v>0.58811859851941894</v>
      </c>
    </row>
    <row r="207" spans="1:24" x14ac:dyDescent="0.25">
      <c r="A207" s="41"/>
      <c r="B207" s="43"/>
      <c r="E207" s="41"/>
      <c r="F207" s="43"/>
      <c r="S207" s="41"/>
      <c r="T207" s="43"/>
      <c r="W207" s="41"/>
      <c r="X207" s="43"/>
    </row>
    <row r="208" spans="1:24" x14ac:dyDescent="0.25">
      <c r="A208" s="41" t="s">
        <v>0</v>
      </c>
      <c r="B208" s="43">
        <v>10</v>
      </c>
      <c r="E208" s="41" t="s">
        <v>0</v>
      </c>
      <c r="F208" s="43">
        <v>10</v>
      </c>
      <c r="S208" s="41" t="s">
        <v>0</v>
      </c>
      <c r="T208" s="43">
        <v>10</v>
      </c>
      <c r="W208" s="41" t="s">
        <v>0</v>
      </c>
      <c r="X208" s="43">
        <v>10</v>
      </c>
    </row>
    <row r="209" spans="1:24" x14ac:dyDescent="0.25">
      <c r="A209" s="41" t="s">
        <v>1</v>
      </c>
      <c r="B209" s="43">
        <v>0.51196018893387296</v>
      </c>
      <c r="E209" s="41" t="s">
        <v>1</v>
      </c>
      <c r="F209" s="43">
        <v>0.51197031039136298</v>
      </c>
      <c r="S209" s="41" t="s">
        <v>1</v>
      </c>
      <c r="T209" s="43">
        <v>0.50522604588394004</v>
      </c>
      <c r="W209" s="41" t="s">
        <v>1</v>
      </c>
      <c r="X209" s="43">
        <v>0.50507759784075501</v>
      </c>
    </row>
    <row r="210" spans="1:24" x14ac:dyDescent="0.25">
      <c r="A210" s="41" t="s">
        <v>131</v>
      </c>
      <c r="B210" s="43">
        <v>0.576057195010648</v>
      </c>
      <c r="E210" s="41" t="s">
        <v>131</v>
      </c>
      <c r="F210" s="43">
        <v>0.51465368623871799</v>
      </c>
      <c r="S210" s="41" t="s">
        <v>131</v>
      </c>
      <c r="T210" s="43">
        <v>0.55048930128790097</v>
      </c>
      <c r="W210" s="41" t="s">
        <v>131</v>
      </c>
      <c r="X210" s="43">
        <v>0.59798701957205103</v>
      </c>
    </row>
    <row r="211" spans="1:24" x14ac:dyDescent="0.25">
      <c r="A211" s="4" t="s">
        <v>137</v>
      </c>
      <c r="B211" s="25"/>
      <c r="E211" s="4" t="s">
        <v>143</v>
      </c>
      <c r="F211" s="25"/>
      <c r="S211" s="4" t="s">
        <v>149</v>
      </c>
      <c r="T211" s="25"/>
      <c r="W211" s="4" t="s">
        <v>156</v>
      </c>
      <c r="X211" s="25"/>
    </row>
    <row r="212" spans="1:24" x14ac:dyDescent="0.25">
      <c r="A212" s="4"/>
      <c r="B212" s="25"/>
      <c r="E212" s="4"/>
      <c r="F212" s="25"/>
      <c r="S212" s="4"/>
      <c r="T212" s="25"/>
      <c r="W212" s="4"/>
      <c r="X212" s="25"/>
    </row>
    <row r="213" spans="1:24" x14ac:dyDescent="0.25">
      <c r="A213" s="4"/>
      <c r="B213" s="25"/>
      <c r="E213" s="4"/>
      <c r="F213" s="25"/>
      <c r="S213" s="4"/>
      <c r="T213" s="25"/>
      <c r="W213" s="4"/>
      <c r="X213" s="25"/>
    </row>
    <row r="214" spans="1:24" x14ac:dyDescent="0.25">
      <c r="A214" s="44" t="s">
        <v>0</v>
      </c>
      <c r="B214" s="46">
        <v>1.0000000000000001E-5</v>
      </c>
      <c r="E214" s="44" t="s">
        <v>0</v>
      </c>
      <c r="F214" s="46">
        <v>1.0000000000000001E-5</v>
      </c>
      <c r="S214" s="44" t="s">
        <v>0</v>
      </c>
      <c r="T214" s="46">
        <v>1.0000000000000001E-5</v>
      </c>
      <c r="W214" s="44" t="s">
        <v>0</v>
      </c>
      <c r="X214" s="46">
        <v>1.0000000000000001E-5</v>
      </c>
    </row>
    <row r="215" spans="1:24" x14ac:dyDescent="0.25">
      <c r="A215" s="44" t="s">
        <v>1</v>
      </c>
      <c r="B215" s="46">
        <v>0.54035087719298203</v>
      </c>
      <c r="E215" s="44" t="s">
        <v>1</v>
      </c>
      <c r="F215" s="46">
        <v>0.55945006747638304</v>
      </c>
      <c r="S215" s="44" t="s">
        <v>1</v>
      </c>
      <c r="T215" s="46">
        <v>0.53524966261808304</v>
      </c>
      <c r="W215" s="44" t="s">
        <v>1</v>
      </c>
      <c r="X215" s="46">
        <v>0.55096153846153795</v>
      </c>
    </row>
    <row r="216" spans="1:24" x14ac:dyDescent="0.25">
      <c r="A216" s="44" t="s">
        <v>131</v>
      </c>
      <c r="B216" s="46">
        <v>0.47368421052631499</v>
      </c>
      <c r="E216" s="44" t="s">
        <v>131</v>
      </c>
      <c r="F216" s="46">
        <v>0.48210754487374502</v>
      </c>
      <c r="S216" s="44" t="s">
        <v>131</v>
      </c>
      <c r="T216" s="46">
        <v>0.50478526518608602</v>
      </c>
      <c r="W216" s="44" t="s">
        <v>131</v>
      </c>
      <c r="X216" s="46">
        <v>0.55666894838251602</v>
      </c>
    </row>
    <row r="217" spans="1:24" x14ac:dyDescent="0.25">
      <c r="A217" s="44"/>
      <c r="B217" s="46"/>
      <c r="E217" s="44"/>
      <c r="F217" s="46"/>
      <c r="S217" s="44"/>
      <c r="T217" s="46"/>
      <c r="W217" s="44"/>
      <c r="X217" s="46"/>
    </row>
    <row r="218" spans="1:24" x14ac:dyDescent="0.25">
      <c r="A218" s="44" t="s">
        <v>0</v>
      </c>
      <c r="B218" s="46">
        <v>1E-4</v>
      </c>
      <c r="E218" s="44" t="s">
        <v>0</v>
      </c>
      <c r="F218" s="46">
        <v>1E-4</v>
      </c>
      <c r="S218" s="44" t="s">
        <v>0</v>
      </c>
      <c r="T218" s="46">
        <v>1E-4</v>
      </c>
      <c r="W218" s="44" t="s">
        <v>0</v>
      </c>
      <c r="X218" s="46">
        <v>1E-4</v>
      </c>
    </row>
    <row r="219" spans="1:24" x14ac:dyDescent="0.25">
      <c r="A219" s="44" t="s">
        <v>1</v>
      </c>
      <c r="B219" s="46">
        <v>0.52987516869095797</v>
      </c>
      <c r="E219" s="44" t="s">
        <v>1</v>
      </c>
      <c r="F219" s="46">
        <v>0.54229082321187505</v>
      </c>
      <c r="S219" s="44" t="s">
        <v>1</v>
      </c>
      <c r="T219" s="46">
        <v>0.52412955465586997</v>
      </c>
      <c r="W219" s="44" t="s">
        <v>1</v>
      </c>
      <c r="X219" s="46">
        <v>0.53782051282051202</v>
      </c>
    </row>
    <row r="220" spans="1:24" x14ac:dyDescent="0.25">
      <c r="A220" s="44" t="s">
        <v>131</v>
      </c>
      <c r="B220" s="46">
        <v>0.507675438596491</v>
      </c>
      <c r="E220" s="44" t="s">
        <v>131</v>
      </c>
      <c r="F220" s="46">
        <v>0.48868649224216598</v>
      </c>
      <c r="S220" s="44" t="s">
        <v>131</v>
      </c>
      <c r="T220" s="46">
        <v>0.54719982760369101</v>
      </c>
      <c r="W220" s="44" t="s">
        <v>131</v>
      </c>
      <c r="X220" s="46">
        <v>0.53439052834398104</v>
      </c>
    </row>
    <row r="221" spans="1:24" x14ac:dyDescent="0.25">
      <c r="A221" s="44"/>
      <c r="B221" s="46"/>
      <c r="E221" s="44"/>
      <c r="F221" s="46"/>
      <c r="S221" s="44"/>
      <c r="T221" s="46"/>
      <c r="W221" s="44"/>
      <c r="X221" s="46"/>
    </row>
    <row r="222" spans="1:24" x14ac:dyDescent="0.25">
      <c r="A222" s="44" t="s">
        <v>0</v>
      </c>
      <c r="B222" s="46">
        <v>1E-3</v>
      </c>
      <c r="E222" s="44" t="s">
        <v>0</v>
      </c>
      <c r="F222" s="46">
        <v>1E-3</v>
      </c>
      <c r="S222" s="44" t="s">
        <v>0</v>
      </c>
      <c r="T222" s="46">
        <v>1E-3</v>
      </c>
      <c r="W222" s="44" t="s">
        <v>0</v>
      </c>
      <c r="X222" s="46">
        <v>1E-3</v>
      </c>
    </row>
    <row r="223" spans="1:24" x14ac:dyDescent="0.25">
      <c r="A223" s="44" t="s">
        <v>1</v>
      </c>
      <c r="B223" s="46">
        <v>0.48226383265856898</v>
      </c>
      <c r="E223" s="44" t="s">
        <v>1</v>
      </c>
      <c r="F223" s="46">
        <v>0.49590418353576199</v>
      </c>
      <c r="S223" s="44" t="s">
        <v>1</v>
      </c>
      <c r="T223" s="46">
        <v>0.49731781376518203</v>
      </c>
      <c r="W223" s="44" t="s">
        <v>1</v>
      </c>
      <c r="X223" s="46">
        <v>0.492260458839406</v>
      </c>
    </row>
    <row r="224" spans="1:24" x14ac:dyDescent="0.25">
      <c r="A224" s="44" t="s">
        <v>131</v>
      </c>
      <c r="B224" s="46">
        <v>0.507675438596491</v>
      </c>
      <c r="E224" s="44" t="s">
        <v>131</v>
      </c>
      <c r="F224" s="46">
        <v>0.48868649224216598</v>
      </c>
      <c r="S224" s="44" t="s">
        <v>131</v>
      </c>
      <c r="T224" s="46">
        <v>0.54719982760369101</v>
      </c>
      <c r="W224" s="44" t="s">
        <v>131</v>
      </c>
      <c r="X224" s="46">
        <v>0.57934666869485796</v>
      </c>
    </row>
    <row r="225" spans="1:24" x14ac:dyDescent="0.25">
      <c r="A225" s="44"/>
      <c r="B225" s="46"/>
      <c r="E225" s="44"/>
      <c r="F225" s="46"/>
      <c r="S225" s="44"/>
      <c r="T225" s="46"/>
      <c r="W225" s="44"/>
      <c r="X225" s="46"/>
    </row>
    <row r="226" spans="1:24" x14ac:dyDescent="0.25">
      <c r="A226" s="44" t="s">
        <v>0</v>
      </c>
      <c r="B226" s="46">
        <v>0.01</v>
      </c>
      <c r="E226" s="44" t="s">
        <v>0</v>
      </c>
      <c r="F226" s="46">
        <v>0.01</v>
      </c>
      <c r="S226" s="44" t="s">
        <v>0</v>
      </c>
      <c r="T226" s="46">
        <v>0.01</v>
      </c>
      <c r="W226" s="44" t="s">
        <v>0</v>
      </c>
      <c r="X226" s="46">
        <v>0.01</v>
      </c>
    </row>
    <row r="227" spans="1:24" x14ac:dyDescent="0.25">
      <c r="A227" s="44" t="s">
        <v>1</v>
      </c>
      <c r="B227" s="46">
        <v>0.48660256410256397</v>
      </c>
      <c r="E227" s="44" t="s">
        <v>1</v>
      </c>
      <c r="F227" s="46">
        <v>0.494760458839406</v>
      </c>
      <c r="S227" s="44" t="s">
        <v>1</v>
      </c>
      <c r="T227" s="46">
        <v>0.49568825910931102</v>
      </c>
      <c r="W227" s="44" t="s">
        <v>1</v>
      </c>
      <c r="X227" s="46">
        <v>0.490948043184885</v>
      </c>
    </row>
    <row r="228" spans="1:24" x14ac:dyDescent="0.25">
      <c r="A228" s="44" t="s">
        <v>131</v>
      </c>
      <c r="B228" s="46">
        <v>0.507675438596491</v>
      </c>
      <c r="E228" s="44" t="s">
        <v>131</v>
      </c>
      <c r="F228" s="46">
        <v>0.46566017645269198</v>
      </c>
      <c r="S228" s="44" t="s">
        <v>131</v>
      </c>
      <c r="T228" s="46">
        <v>0.53219754588784096</v>
      </c>
      <c r="W228" s="44" t="s">
        <v>131</v>
      </c>
      <c r="X228" s="46">
        <v>0.55337947469830595</v>
      </c>
    </row>
    <row r="229" spans="1:24" x14ac:dyDescent="0.25">
      <c r="A229" s="44"/>
      <c r="B229" s="46"/>
      <c r="E229" s="44"/>
      <c r="F229" s="46"/>
      <c r="S229" s="44"/>
      <c r="T229" s="46"/>
      <c r="W229" s="44"/>
      <c r="X229" s="46"/>
    </row>
    <row r="230" spans="1:24" x14ac:dyDescent="0.25">
      <c r="A230" s="44" t="s">
        <v>0</v>
      </c>
      <c r="B230" s="46">
        <v>0.1</v>
      </c>
      <c r="E230" s="44" t="s">
        <v>0</v>
      </c>
      <c r="F230" s="46">
        <v>0.1</v>
      </c>
      <c r="S230" s="44" t="s">
        <v>0</v>
      </c>
      <c r="T230" s="46">
        <v>0.1</v>
      </c>
      <c r="W230" s="44" t="s">
        <v>0</v>
      </c>
      <c r="X230" s="46">
        <v>0.1</v>
      </c>
    </row>
    <row r="231" spans="1:24" x14ac:dyDescent="0.25">
      <c r="A231" s="44" t="s">
        <v>1</v>
      </c>
      <c r="B231" s="46">
        <v>0.50695681511470903</v>
      </c>
      <c r="E231" s="44" t="s">
        <v>1</v>
      </c>
      <c r="F231" s="46">
        <v>0.499635627530364</v>
      </c>
      <c r="S231" s="44" t="s">
        <v>1</v>
      </c>
      <c r="T231" s="46">
        <v>0.49771255060728697</v>
      </c>
      <c r="W231" s="44" t="s">
        <v>1</v>
      </c>
      <c r="X231" s="46">
        <v>0.49647435897435899</v>
      </c>
    </row>
    <row r="232" spans="1:24" x14ac:dyDescent="0.25">
      <c r="A232" s="44" t="s">
        <v>131</v>
      </c>
      <c r="B232" s="46">
        <v>0.50438596491228005</v>
      </c>
      <c r="E232" s="44" t="s">
        <v>131</v>
      </c>
      <c r="F232" s="46">
        <v>0.475528597505323</v>
      </c>
      <c r="S232" s="44" t="s">
        <v>131</v>
      </c>
      <c r="T232" s="46">
        <v>0.53548701957205103</v>
      </c>
      <c r="W232" s="44" t="s">
        <v>131</v>
      </c>
      <c r="X232" s="46">
        <v>0.55851333536152503</v>
      </c>
    </row>
    <row r="233" spans="1:24" x14ac:dyDescent="0.25">
      <c r="A233" s="44"/>
      <c r="B233" s="46"/>
      <c r="E233" s="44"/>
      <c r="F233" s="46"/>
      <c r="S233" s="44"/>
      <c r="T233" s="46"/>
      <c r="W233" s="44"/>
      <c r="X233" s="46"/>
    </row>
    <row r="234" spans="1:24" x14ac:dyDescent="0.25">
      <c r="A234" s="44" t="s">
        <v>0</v>
      </c>
      <c r="B234" s="46">
        <v>1</v>
      </c>
      <c r="E234" s="44" t="s">
        <v>0</v>
      </c>
      <c r="F234" s="46">
        <v>1</v>
      </c>
      <c r="S234" s="44" t="s">
        <v>0</v>
      </c>
      <c r="T234" s="46">
        <v>1</v>
      </c>
      <c r="W234" s="44" t="s">
        <v>0</v>
      </c>
      <c r="X234" s="46">
        <v>1</v>
      </c>
    </row>
    <row r="235" spans="1:24" x14ac:dyDescent="0.25">
      <c r="A235" s="44" t="s">
        <v>1</v>
      </c>
      <c r="B235" s="46">
        <v>0.49147773279352203</v>
      </c>
      <c r="E235" s="44" t="s">
        <v>1</v>
      </c>
      <c r="F235" s="46">
        <v>0.50779689608636902</v>
      </c>
      <c r="S235" s="44" t="s">
        <v>1</v>
      </c>
      <c r="T235" s="46">
        <v>0.48121794871794799</v>
      </c>
      <c r="W235" s="44" t="s">
        <v>1</v>
      </c>
      <c r="X235" s="46">
        <v>0.491690283400809</v>
      </c>
    </row>
    <row r="236" spans="1:24" x14ac:dyDescent="0.25">
      <c r="A236" s="44" t="s">
        <v>131</v>
      </c>
      <c r="B236" s="46">
        <v>0.52521929824561397</v>
      </c>
      <c r="E236" s="44" t="s">
        <v>131</v>
      </c>
      <c r="F236" s="46">
        <v>0.53035315890883195</v>
      </c>
      <c r="S236" s="44" t="s">
        <v>131</v>
      </c>
      <c r="T236" s="46">
        <v>0.52232912483520899</v>
      </c>
      <c r="W236" s="44" t="s">
        <v>131</v>
      </c>
      <c r="X236" s="46">
        <v>0.57934666869485796</v>
      </c>
    </row>
    <row r="237" spans="1:24" x14ac:dyDescent="0.25">
      <c r="A237" s="44"/>
      <c r="B237" s="46"/>
      <c r="E237" s="44"/>
      <c r="F237" s="46"/>
      <c r="S237" s="44"/>
      <c r="T237" s="46"/>
      <c r="W237" s="44"/>
      <c r="X237" s="46"/>
    </row>
    <row r="238" spans="1:24" x14ac:dyDescent="0.25">
      <c r="A238" s="44" t="s">
        <v>0</v>
      </c>
      <c r="B238" s="46">
        <v>10</v>
      </c>
      <c r="E238" s="44" t="s">
        <v>0</v>
      </c>
      <c r="F238" s="46">
        <v>10</v>
      </c>
      <c r="S238" s="44" t="s">
        <v>0</v>
      </c>
      <c r="T238" s="46">
        <v>10</v>
      </c>
      <c r="W238" s="44" t="s">
        <v>0</v>
      </c>
      <c r="X238" s="46">
        <v>10</v>
      </c>
    </row>
    <row r="239" spans="1:24" x14ac:dyDescent="0.25">
      <c r="A239" s="44" t="s">
        <v>1</v>
      </c>
      <c r="B239" s="46">
        <v>0.49437246963562698</v>
      </c>
      <c r="E239" s="44" t="s">
        <v>1</v>
      </c>
      <c r="F239" s="46">
        <v>0.50068825910931103</v>
      </c>
      <c r="S239" s="44" t="s">
        <v>1</v>
      </c>
      <c r="T239" s="46">
        <v>0.50178812415654495</v>
      </c>
      <c r="W239" s="44" t="s">
        <v>1</v>
      </c>
      <c r="X239" s="46">
        <v>0.50306005398110598</v>
      </c>
    </row>
    <row r="240" spans="1:24" x14ac:dyDescent="0.25">
      <c r="A240" s="44" t="s">
        <v>131</v>
      </c>
      <c r="B240" s="46">
        <v>0.48684210526315702</v>
      </c>
      <c r="E240" s="44" t="s">
        <v>131</v>
      </c>
      <c r="F240" s="46">
        <v>0.48210754487374502</v>
      </c>
      <c r="S240" s="44" t="s">
        <v>131</v>
      </c>
      <c r="T240" s="46">
        <v>0.53877649325626198</v>
      </c>
      <c r="W240" s="44" t="s">
        <v>131</v>
      </c>
      <c r="X240" s="46">
        <v>0.55522386167731397</v>
      </c>
    </row>
    <row r="241" spans="1:24" x14ac:dyDescent="0.25">
      <c r="A241" s="4" t="s">
        <v>138</v>
      </c>
      <c r="B241" s="25"/>
      <c r="E241" s="4" t="s">
        <v>144</v>
      </c>
      <c r="F241" s="25"/>
      <c r="S241" s="4" t="s">
        <v>150</v>
      </c>
      <c r="T241" s="25"/>
      <c r="W241" s="4" t="s">
        <v>157</v>
      </c>
      <c r="X241" s="25"/>
    </row>
    <row r="242" spans="1:24" x14ac:dyDescent="0.25">
      <c r="A242" s="4"/>
      <c r="B242" s="25"/>
      <c r="E242" s="4"/>
      <c r="F242" s="25"/>
      <c r="S242" s="4"/>
      <c r="T242" s="25"/>
      <c r="W242" s="4"/>
      <c r="X242" s="25"/>
    </row>
    <row r="243" spans="1:24" x14ac:dyDescent="0.25">
      <c r="A243" s="4"/>
      <c r="B243" s="25"/>
      <c r="E243" s="4"/>
      <c r="F243" s="25"/>
      <c r="S243" s="4"/>
      <c r="T243" s="25"/>
      <c r="W243" s="4"/>
      <c r="X243" s="25"/>
    </row>
    <row r="244" spans="1:24" x14ac:dyDescent="0.25">
      <c r="A244" s="47" t="s">
        <v>0</v>
      </c>
      <c r="B244" s="49">
        <v>1.0000000000000001E-5</v>
      </c>
      <c r="E244" s="47" t="s">
        <v>0</v>
      </c>
      <c r="F244" s="49">
        <v>1.0000000000000001E-5</v>
      </c>
      <c r="S244" s="47" t="s">
        <v>0</v>
      </c>
      <c r="T244" s="49">
        <v>1.0000000000000001E-5</v>
      </c>
      <c r="W244" s="47" t="s">
        <v>0</v>
      </c>
      <c r="X244" s="49">
        <v>1.0000000000000001E-5</v>
      </c>
    </row>
    <row r="245" spans="1:24" x14ac:dyDescent="0.25">
      <c r="A245" s="47" t="s">
        <v>1</v>
      </c>
      <c r="B245" s="49">
        <v>0.53619433198380495</v>
      </c>
      <c r="E245" s="47" t="s">
        <v>1</v>
      </c>
      <c r="F245" s="49">
        <v>0.55725033738191598</v>
      </c>
      <c r="S245" s="47" t="s">
        <v>1</v>
      </c>
      <c r="T245" s="49">
        <v>0.532604588394062</v>
      </c>
      <c r="W245" s="47" t="s">
        <v>1</v>
      </c>
      <c r="X245" s="49">
        <v>0.56177800269905498</v>
      </c>
    </row>
    <row r="246" spans="1:24" x14ac:dyDescent="0.25">
      <c r="A246" s="47" t="s">
        <v>131</v>
      </c>
      <c r="B246" s="49">
        <v>0.47881807118953401</v>
      </c>
      <c r="E246" s="47" t="s">
        <v>131</v>
      </c>
      <c r="F246" s="49">
        <v>0.46237070276848102</v>
      </c>
      <c r="S246" s="47" t="s">
        <v>131</v>
      </c>
      <c r="T246" s="49">
        <v>0.45579175540006001</v>
      </c>
      <c r="W246" s="47" t="s">
        <v>131</v>
      </c>
      <c r="X246" s="49">
        <v>0.46566017645269198</v>
      </c>
    </row>
    <row r="247" spans="1:24" x14ac:dyDescent="0.25">
      <c r="A247" s="47"/>
      <c r="B247" s="49"/>
      <c r="E247" s="47"/>
      <c r="F247" s="49"/>
      <c r="S247" s="47"/>
      <c r="T247" s="49"/>
      <c r="W247" s="47"/>
      <c r="X247" s="49"/>
    </row>
    <row r="248" spans="1:24" x14ac:dyDescent="0.25">
      <c r="A248" s="47" t="s">
        <v>0</v>
      </c>
      <c r="B248" s="49">
        <v>1E-4</v>
      </c>
      <c r="E248" s="47" t="s">
        <v>0</v>
      </c>
      <c r="F248" s="49">
        <v>1E-4</v>
      </c>
      <c r="S248" s="47" t="s">
        <v>0</v>
      </c>
      <c r="T248" s="49">
        <v>1E-4</v>
      </c>
      <c r="W248" s="47" t="s">
        <v>0</v>
      </c>
      <c r="X248" s="49">
        <v>1E-4</v>
      </c>
    </row>
    <row r="249" spans="1:24" x14ac:dyDescent="0.25">
      <c r="A249" s="47" t="s">
        <v>1</v>
      </c>
      <c r="B249" s="49">
        <v>0.49546896086369702</v>
      </c>
      <c r="E249" s="47" t="s">
        <v>1</v>
      </c>
      <c r="F249" s="49">
        <v>0.51866734143049897</v>
      </c>
      <c r="S249" s="47" t="s">
        <v>1</v>
      </c>
      <c r="T249" s="49">
        <v>0.50586707152496602</v>
      </c>
      <c r="W249" s="47" t="s">
        <v>1</v>
      </c>
      <c r="X249" s="49">
        <v>0.53066126855600504</v>
      </c>
    </row>
    <row r="250" spans="1:24" x14ac:dyDescent="0.25">
      <c r="A250" s="47" t="s">
        <v>131</v>
      </c>
      <c r="B250" s="49">
        <v>0.502940878207078</v>
      </c>
      <c r="E250" s="47" t="s">
        <v>131</v>
      </c>
      <c r="F250" s="49">
        <v>0.45908122908427101</v>
      </c>
      <c r="S250" s="47" t="s">
        <v>131</v>
      </c>
      <c r="T250" s="49">
        <v>0.49162737044924398</v>
      </c>
      <c r="W250" s="47" t="s">
        <v>131</v>
      </c>
      <c r="X250" s="49">
        <v>0.52925666768076196</v>
      </c>
    </row>
    <row r="251" spans="1:24" x14ac:dyDescent="0.25">
      <c r="A251" s="47"/>
      <c r="B251" s="49"/>
      <c r="E251" s="47"/>
      <c r="F251" s="49"/>
      <c r="S251" s="47"/>
      <c r="T251" s="49"/>
      <c r="W251" s="47"/>
      <c r="X251" s="49"/>
    </row>
    <row r="252" spans="1:24" x14ac:dyDescent="0.25">
      <c r="A252" s="47" t="s">
        <v>0</v>
      </c>
      <c r="B252" s="49">
        <v>1E-3</v>
      </c>
      <c r="E252" s="47" t="s">
        <v>0</v>
      </c>
      <c r="F252" s="49">
        <v>1E-3</v>
      </c>
      <c r="S252" s="47" t="s">
        <v>0</v>
      </c>
      <c r="T252" s="49">
        <v>1E-3</v>
      </c>
      <c r="W252" s="47" t="s">
        <v>0</v>
      </c>
      <c r="X252" s="49">
        <v>1E-3</v>
      </c>
    </row>
    <row r="253" spans="1:24" x14ac:dyDescent="0.25">
      <c r="A253" s="47" t="s">
        <v>1</v>
      </c>
      <c r="B253" s="49">
        <v>0.48081646423751601</v>
      </c>
      <c r="E253" s="47" t="s">
        <v>1</v>
      </c>
      <c r="F253" s="49">
        <v>0.50994264507422404</v>
      </c>
      <c r="S253" s="47" t="s">
        <v>1</v>
      </c>
      <c r="T253" s="49">
        <v>0.48261470985155103</v>
      </c>
      <c r="W253" s="47" t="s">
        <v>1</v>
      </c>
      <c r="X253" s="49">
        <v>0.50420377867746202</v>
      </c>
    </row>
    <row r="254" spans="1:24" x14ac:dyDescent="0.25">
      <c r="A254" s="47" t="s">
        <v>131</v>
      </c>
      <c r="B254" s="49">
        <v>0.49491684413345499</v>
      </c>
      <c r="E254" s="47" t="s">
        <v>131</v>
      </c>
      <c r="F254" s="49">
        <v>0.45763614237906902</v>
      </c>
      <c r="S254" s="47" t="s">
        <v>131</v>
      </c>
      <c r="T254" s="49">
        <v>0.478469475712402</v>
      </c>
      <c r="W254" s="47" t="s">
        <v>131</v>
      </c>
      <c r="X254" s="49">
        <v>0.53254614136497302</v>
      </c>
    </row>
    <row r="255" spans="1:24" x14ac:dyDescent="0.25">
      <c r="A255" s="47"/>
      <c r="B255" s="49"/>
      <c r="E255" s="47"/>
      <c r="F255" s="49"/>
      <c r="S255" s="47"/>
      <c r="T255" s="49"/>
      <c r="W255" s="47"/>
      <c r="X255" s="49"/>
    </row>
    <row r="256" spans="1:24" x14ac:dyDescent="0.25">
      <c r="A256" s="47" t="s">
        <v>0</v>
      </c>
      <c r="B256" s="49">
        <v>0.01</v>
      </c>
      <c r="E256" s="47" t="s">
        <v>0</v>
      </c>
      <c r="F256" s="49">
        <v>0.01</v>
      </c>
      <c r="S256" s="47" t="s">
        <v>0</v>
      </c>
      <c r="T256" s="49">
        <v>0.01</v>
      </c>
      <c r="W256" s="47" t="s">
        <v>0</v>
      </c>
      <c r="X256" s="49">
        <v>0.01</v>
      </c>
    </row>
    <row r="257" spans="1:24" x14ac:dyDescent="0.25">
      <c r="A257" s="47" t="s">
        <v>1</v>
      </c>
      <c r="B257" s="49">
        <v>0.48402159244264498</v>
      </c>
      <c r="E257" s="47" t="s">
        <v>1</v>
      </c>
      <c r="F257" s="49">
        <v>0.50112685560053905</v>
      </c>
      <c r="S257" s="47" t="s">
        <v>1</v>
      </c>
      <c r="T257" s="49">
        <v>0.49024628879892002</v>
      </c>
      <c r="W257" s="47" t="s">
        <v>1</v>
      </c>
      <c r="X257" s="49">
        <v>0.51236504723346799</v>
      </c>
    </row>
    <row r="258" spans="1:24" x14ac:dyDescent="0.25">
      <c r="A258" s="47" t="s">
        <v>131</v>
      </c>
      <c r="B258" s="49">
        <v>0.48868649224216598</v>
      </c>
      <c r="E258" s="47" t="s">
        <v>131</v>
      </c>
      <c r="F258" s="49">
        <v>0.483204036101815</v>
      </c>
      <c r="S258" s="47" t="s">
        <v>131</v>
      </c>
      <c r="T258" s="49">
        <v>0.502940878207078</v>
      </c>
      <c r="W258" s="47" t="s">
        <v>131</v>
      </c>
      <c r="X258" s="49">
        <v>0.52267772031234105</v>
      </c>
    </row>
    <row r="259" spans="1:24" x14ac:dyDescent="0.25">
      <c r="A259" s="47"/>
      <c r="B259" s="49"/>
      <c r="E259" s="47"/>
      <c r="F259" s="49"/>
      <c r="S259" s="47"/>
      <c r="T259" s="49"/>
      <c r="W259" s="47"/>
      <c r="X259" s="49"/>
    </row>
    <row r="260" spans="1:24" x14ac:dyDescent="0.25">
      <c r="A260" s="47" t="s">
        <v>0</v>
      </c>
      <c r="B260" s="49">
        <v>0.1</v>
      </c>
      <c r="E260" s="47" t="s">
        <v>0</v>
      </c>
      <c r="F260" s="49">
        <v>0.1</v>
      </c>
      <c r="S260" s="47" t="s">
        <v>0</v>
      </c>
      <c r="T260" s="49">
        <v>0.1</v>
      </c>
      <c r="W260" s="47" t="s">
        <v>0</v>
      </c>
      <c r="X260" s="49">
        <v>0.1</v>
      </c>
    </row>
    <row r="261" spans="1:24" x14ac:dyDescent="0.25">
      <c r="A261" s="47" t="s">
        <v>1</v>
      </c>
      <c r="B261" s="49">
        <v>0.48985829959514099</v>
      </c>
      <c r="E261" s="47" t="s">
        <v>1</v>
      </c>
      <c r="F261" s="49">
        <v>0.51740553306342696</v>
      </c>
      <c r="S261" s="47" t="s">
        <v>1</v>
      </c>
      <c r="T261" s="49">
        <v>0.50429149797570805</v>
      </c>
      <c r="W261" s="47" t="s">
        <v>1</v>
      </c>
      <c r="X261" s="49">
        <v>0.51863360323886598</v>
      </c>
    </row>
    <row r="262" spans="1:24" x14ac:dyDescent="0.25">
      <c r="A262" s="47" t="s">
        <v>131</v>
      </c>
      <c r="B262" s="49">
        <v>0.502940878207078</v>
      </c>
      <c r="E262" s="47" t="s">
        <v>131</v>
      </c>
      <c r="F262" s="49">
        <v>0.45908122908427101</v>
      </c>
      <c r="S262" s="47" t="s">
        <v>131</v>
      </c>
      <c r="T262" s="49">
        <v>0.49162737044924398</v>
      </c>
      <c r="W262" s="47" t="s">
        <v>131</v>
      </c>
      <c r="X262" s="49">
        <v>0.52925666768076196</v>
      </c>
    </row>
    <row r="263" spans="1:24" x14ac:dyDescent="0.25">
      <c r="A263" s="47"/>
      <c r="B263" s="49"/>
      <c r="E263" s="47"/>
      <c r="F263" s="49"/>
      <c r="S263" s="47"/>
      <c r="T263" s="49"/>
      <c r="W263" s="47"/>
      <c r="X263" s="49"/>
    </row>
    <row r="264" spans="1:24" x14ac:dyDescent="0.25">
      <c r="A264" s="47" t="s">
        <v>0</v>
      </c>
      <c r="B264" s="49">
        <v>1</v>
      </c>
      <c r="E264" s="47" t="s">
        <v>0</v>
      </c>
      <c r="F264" s="49">
        <v>1</v>
      </c>
      <c r="S264" s="47" t="s">
        <v>0</v>
      </c>
      <c r="T264" s="49">
        <v>1</v>
      </c>
      <c r="W264" s="47" t="s">
        <v>0</v>
      </c>
      <c r="X264" s="49">
        <v>1</v>
      </c>
    </row>
    <row r="265" spans="1:24" x14ac:dyDescent="0.25">
      <c r="A265" s="47" t="s">
        <v>1</v>
      </c>
      <c r="B265" s="49">
        <v>0.48287786774628799</v>
      </c>
      <c r="E265" s="47" t="s">
        <v>1</v>
      </c>
      <c r="F265" s="49">
        <v>0.50178137651821797</v>
      </c>
      <c r="S265" s="47" t="s">
        <v>1</v>
      </c>
      <c r="T265" s="49">
        <v>0.48414979757085003</v>
      </c>
      <c r="W265" s="47" t="s">
        <v>1</v>
      </c>
      <c r="X265" s="49">
        <v>0.51542847503373801</v>
      </c>
    </row>
    <row r="266" spans="1:24" x14ac:dyDescent="0.25">
      <c r="A266" s="47" t="s">
        <v>131</v>
      </c>
      <c r="B266" s="49">
        <v>0.502940878207078</v>
      </c>
      <c r="E266" s="47" t="s">
        <v>131</v>
      </c>
      <c r="F266" s="49">
        <v>0.45908122908427101</v>
      </c>
      <c r="S266" s="47" t="s">
        <v>131</v>
      </c>
      <c r="T266" s="49">
        <v>0.49162737044924398</v>
      </c>
      <c r="W266" s="47" t="s">
        <v>131</v>
      </c>
      <c r="X266" s="49">
        <v>0.53254614136497302</v>
      </c>
    </row>
    <row r="267" spans="1:24" x14ac:dyDescent="0.25">
      <c r="A267" s="47"/>
      <c r="B267" s="49"/>
      <c r="E267" s="47"/>
      <c r="F267" s="49"/>
      <c r="S267" s="47"/>
      <c r="T267" s="49"/>
      <c r="W267" s="47"/>
      <c r="X267" s="49"/>
    </row>
    <row r="268" spans="1:24" x14ac:dyDescent="0.25">
      <c r="A268" s="47" t="s">
        <v>0</v>
      </c>
      <c r="B268" s="49">
        <v>10</v>
      </c>
      <c r="E268" s="47" t="s">
        <v>0</v>
      </c>
      <c r="F268" s="49">
        <v>10</v>
      </c>
      <c r="S268" s="47" t="s">
        <v>0</v>
      </c>
      <c r="T268" s="49">
        <v>10</v>
      </c>
      <c r="W268" s="47" t="s">
        <v>0</v>
      </c>
      <c r="X268" s="49">
        <v>10</v>
      </c>
    </row>
    <row r="269" spans="1:24" x14ac:dyDescent="0.25">
      <c r="A269" s="47" t="s">
        <v>1</v>
      </c>
      <c r="B269" s="49">
        <v>0.49068825910931102</v>
      </c>
      <c r="E269" s="47" t="s">
        <v>1</v>
      </c>
      <c r="F269" s="49">
        <v>0.51253373819163295</v>
      </c>
      <c r="S269" s="47" t="s">
        <v>1</v>
      </c>
      <c r="T269" s="49">
        <v>0.50929149797570805</v>
      </c>
      <c r="W269" s="47" t="s">
        <v>1</v>
      </c>
      <c r="X269" s="49">
        <v>0.52144062078272602</v>
      </c>
    </row>
    <row r="270" spans="1:24" x14ac:dyDescent="0.25">
      <c r="A270" s="47" t="s">
        <v>131</v>
      </c>
      <c r="B270" s="49">
        <v>0.495265439610587</v>
      </c>
      <c r="E270" s="47" t="s">
        <v>131</v>
      </c>
      <c r="F270" s="49">
        <v>0.45250228171585</v>
      </c>
      <c r="S270" s="47" t="s">
        <v>131</v>
      </c>
      <c r="T270" s="49">
        <v>0.46750456343169999</v>
      </c>
      <c r="W270" s="47" t="s">
        <v>131</v>
      </c>
      <c r="X270" s="49">
        <v>0.53583561504918298</v>
      </c>
    </row>
    <row r="271" spans="1:24" x14ac:dyDescent="0.25">
      <c r="A271" s="4"/>
      <c r="B271" s="25"/>
      <c r="E271" s="4"/>
      <c r="F271" s="25"/>
      <c r="S271" s="4"/>
      <c r="T271" s="25"/>
      <c r="W271" s="4"/>
      <c r="X271" s="25"/>
    </row>
    <row r="272" spans="1:24" x14ac:dyDescent="0.25">
      <c r="A272" s="4"/>
      <c r="B272" s="25"/>
      <c r="E272" s="4"/>
      <c r="F272" s="25"/>
      <c r="S272" s="4"/>
      <c r="T272" s="25"/>
      <c r="W272" s="4"/>
      <c r="X272" s="25"/>
    </row>
    <row r="273" spans="1:24" x14ac:dyDescent="0.25">
      <c r="A273" s="4"/>
      <c r="B273" s="25"/>
      <c r="E273" s="4"/>
      <c r="F273" s="25"/>
      <c r="S273" s="4"/>
      <c r="T273" s="25"/>
      <c r="W273" s="4"/>
      <c r="X273" s="25"/>
    </row>
    <row r="274" spans="1:24" x14ac:dyDescent="0.25">
      <c r="A274" s="50"/>
      <c r="B274" s="52"/>
      <c r="E274" s="50"/>
      <c r="F274" s="52"/>
      <c r="S274" s="50"/>
      <c r="T274" s="52"/>
      <c r="W274" s="50"/>
      <c r="X274" s="52"/>
    </row>
    <row r="275" spans="1:24" x14ac:dyDescent="0.25">
      <c r="A275" s="50"/>
      <c r="B275" s="52"/>
      <c r="E275" s="50"/>
      <c r="F275" s="52"/>
      <c r="S275" s="50"/>
      <c r="T275" s="52"/>
      <c r="W275" s="50"/>
      <c r="X275" s="52"/>
    </row>
    <row r="276" spans="1:24" x14ac:dyDescent="0.25">
      <c r="A276" s="50"/>
      <c r="B276" s="52"/>
      <c r="E276" s="50"/>
      <c r="F276" s="52"/>
      <c r="S276" s="50"/>
      <c r="T276" s="52"/>
      <c r="W276" s="50"/>
      <c r="X276" s="52"/>
    </row>
    <row r="277" spans="1:24" x14ac:dyDescent="0.25">
      <c r="A277" s="50"/>
      <c r="B277" s="52"/>
      <c r="E277" s="50"/>
      <c r="F277" s="52"/>
      <c r="S277" s="50"/>
      <c r="T277" s="52"/>
      <c r="W277" s="50"/>
      <c r="X277" s="52"/>
    </row>
    <row r="278" spans="1:24" x14ac:dyDescent="0.25">
      <c r="A278" s="50"/>
      <c r="B278" s="51"/>
      <c r="E278" s="50"/>
      <c r="F278" s="51"/>
      <c r="S278" s="50"/>
      <c r="T278" s="51"/>
      <c r="W278" s="50"/>
      <c r="X278" s="51"/>
    </row>
    <row r="279" spans="1:24" x14ac:dyDescent="0.25">
      <c r="A279" s="50"/>
      <c r="B279" s="52"/>
      <c r="E279" s="50"/>
      <c r="F279" s="52"/>
      <c r="S279" s="50"/>
      <c r="T279" s="52"/>
      <c r="W279" s="50"/>
      <c r="X279" s="52"/>
    </row>
    <row r="280" spans="1:24" x14ac:dyDescent="0.25">
      <c r="A280" s="50"/>
      <c r="B280" s="52"/>
      <c r="E280" s="50"/>
      <c r="F280" s="52"/>
      <c r="S280" s="50"/>
      <c r="T280" s="52"/>
      <c r="W280" s="50"/>
      <c r="X280" s="52"/>
    </row>
    <row r="281" spans="1:24" x14ac:dyDescent="0.25">
      <c r="A281" s="50"/>
      <c r="B281" s="51"/>
      <c r="E281" s="50"/>
      <c r="F281" s="51"/>
      <c r="S281" s="50"/>
      <c r="T281" s="51"/>
      <c r="W281" s="50"/>
      <c r="X281" s="51"/>
    </row>
    <row r="282" spans="1:24" x14ac:dyDescent="0.25">
      <c r="A282" s="50"/>
      <c r="B282" s="52"/>
      <c r="E282" s="50"/>
      <c r="F282" s="52"/>
      <c r="S282" s="50"/>
      <c r="T282" s="52"/>
      <c r="W282" s="50"/>
      <c r="X282" s="52"/>
    </row>
    <row r="283" spans="1:24" x14ac:dyDescent="0.25">
      <c r="A283" s="50"/>
      <c r="B283" s="52"/>
      <c r="E283" s="50"/>
      <c r="F283" s="52"/>
      <c r="S283" s="50"/>
      <c r="T283" s="52"/>
      <c r="W283" s="50"/>
      <c r="X283" s="52"/>
    </row>
    <row r="284" spans="1:24" x14ac:dyDescent="0.25">
      <c r="A284" s="50"/>
      <c r="B284" s="52"/>
      <c r="E284" s="50"/>
      <c r="F284" s="52"/>
      <c r="S284" s="50"/>
      <c r="T284" s="52"/>
      <c r="W284" s="50"/>
      <c r="X284" s="52"/>
    </row>
    <row r="285" spans="1:24" x14ac:dyDescent="0.25">
      <c r="A285" s="50"/>
      <c r="B285" s="52"/>
      <c r="E285" s="50"/>
      <c r="F285" s="52"/>
      <c r="S285" s="50"/>
      <c r="T285" s="52"/>
      <c r="W285" s="50"/>
      <c r="X285" s="52"/>
    </row>
    <row r="286" spans="1:24" x14ac:dyDescent="0.25">
      <c r="A286" s="50"/>
      <c r="B286" s="52"/>
      <c r="E286" s="50"/>
      <c r="F286" s="52"/>
      <c r="S286" s="50"/>
      <c r="T286" s="52"/>
      <c r="W286" s="50"/>
      <c r="X286" s="52"/>
    </row>
    <row r="287" spans="1:24" x14ac:dyDescent="0.25">
      <c r="A287" s="50"/>
      <c r="B287" s="52"/>
      <c r="E287" s="50"/>
      <c r="F287" s="52"/>
      <c r="S287" s="50"/>
      <c r="T287" s="52"/>
      <c r="W287" s="50"/>
      <c r="X287" s="52"/>
    </row>
    <row r="288" spans="1:24" x14ac:dyDescent="0.25">
      <c r="A288" s="50"/>
      <c r="B288" s="52"/>
      <c r="E288" s="50"/>
      <c r="F288" s="52"/>
      <c r="S288" s="50"/>
      <c r="T288" s="52"/>
      <c r="W288" s="50"/>
      <c r="X288" s="52"/>
    </row>
    <row r="289" spans="1:24" x14ac:dyDescent="0.25">
      <c r="A289" s="50"/>
      <c r="B289" s="52"/>
      <c r="E289" s="50"/>
      <c r="F289" s="52"/>
      <c r="S289" s="50"/>
      <c r="T289" s="52"/>
      <c r="W289" s="50"/>
      <c r="X289" s="52"/>
    </row>
    <row r="290" spans="1:24" x14ac:dyDescent="0.25">
      <c r="A290" s="50"/>
      <c r="B290" s="52"/>
      <c r="E290" s="50"/>
      <c r="F290" s="52"/>
      <c r="S290" s="50"/>
      <c r="T290" s="52"/>
      <c r="W290" s="50"/>
      <c r="X290" s="52"/>
    </row>
    <row r="291" spans="1:24" x14ac:dyDescent="0.25">
      <c r="A291" s="50"/>
      <c r="B291" s="52"/>
      <c r="E291" s="50"/>
      <c r="F291" s="52"/>
      <c r="S291" s="50"/>
      <c r="T291" s="52"/>
      <c r="W291" s="50"/>
      <c r="X291" s="52"/>
    </row>
    <row r="292" spans="1:24" x14ac:dyDescent="0.25">
      <c r="A292" s="50"/>
      <c r="B292" s="52"/>
      <c r="E292" s="50"/>
      <c r="F292" s="52"/>
      <c r="S292" s="50"/>
      <c r="T292" s="52"/>
      <c r="W292" s="50"/>
      <c r="X292" s="52"/>
    </row>
    <row r="293" spans="1:24" x14ac:dyDescent="0.25">
      <c r="A293" s="50"/>
      <c r="B293" s="52"/>
      <c r="E293" s="50"/>
      <c r="F293" s="52"/>
      <c r="S293" s="50"/>
      <c r="T293" s="52"/>
      <c r="W293" s="50"/>
      <c r="X293" s="52"/>
    </row>
    <row r="294" spans="1:24" x14ac:dyDescent="0.25">
      <c r="A294" s="50"/>
      <c r="B294" s="52"/>
      <c r="E294" s="50"/>
      <c r="F294" s="52"/>
      <c r="S294" s="50"/>
      <c r="T294" s="52"/>
      <c r="W294" s="50"/>
      <c r="X294" s="52"/>
    </row>
    <row r="295" spans="1:24" x14ac:dyDescent="0.25">
      <c r="A295" s="50"/>
      <c r="B295" s="52"/>
      <c r="E295" s="50"/>
      <c r="F295" s="52"/>
      <c r="S295" s="50"/>
      <c r="T295" s="52"/>
      <c r="W295" s="50"/>
      <c r="X295" s="52"/>
    </row>
    <row r="296" spans="1:24" x14ac:dyDescent="0.25">
      <c r="A296" s="50"/>
      <c r="B296" s="52"/>
      <c r="E296" s="50"/>
      <c r="F296" s="52"/>
      <c r="S296" s="50"/>
      <c r="T296" s="52"/>
      <c r="W296" s="50"/>
      <c r="X296" s="52"/>
    </row>
    <row r="297" spans="1:24" x14ac:dyDescent="0.25">
      <c r="A297" s="50"/>
      <c r="B297" s="52"/>
      <c r="E297" s="50"/>
      <c r="F297" s="52"/>
      <c r="S297" s="50"/>
      <c r="T297" s="52"/>
      <c r="W297" s="50"/>
      <c r="X297" s="52"/>
    </row>
    <row r="298" spans="1:24" x14ac:dyDescent="0.25">
      <c r="A298" s="50"/>
      <c r="B298" s="52"/>
      <c r="E298" s="50"/>
      <c r="F298" s="52"/>
      <c r="S298" s="50"/>
      <c r="T298" s="52"/>
      <c r="W298" s="50"/>
      <c r="X298" s="52"/>
    </row>
    <row r="299" spans="1:24" x14ac:dyDescent="0.25">
      <c r="A299" s="50"/>
      <c r="B299" s="52"/>
      <c r="E299" s="50"/>
      <c r="F299" s="52"/>
      <c r="S299" s="50"/>
      <c r="T299" s="52"/>
      <c r="W299" s="50"/>
      <c r="X299" s="52"/>
    </row>
    <row r="300" spans="1:24" x14ac:dyDescent="0.25">
      <c r="A300" s="50"/>
      <c r="B300" s="52"/>
      <c r="E300" s="50"/>
      <c r="F300" s="52"/>
      <c r="S300" s="50"/>
      <c r="T300" s="52"/>
      <c r="W300" s="50"/>
      <c r="X300" s="52"/>
    </row>
    <row r="308" spans="19:20" x14ac:dyDescent="0.25">
      <c r="S308" s="47"/>
      <c r="T308" s="49"/>
    </row>
    <row r="309" spans="19:20" x14ac:dyDescent="0.25">
      <c r="S309" s="47"/>
      <c r="T309" s="49"/>
    </row>
    <row r="310" spans="19:20" x14ac:dyDescent="0.25">
      <c r="S310" s="47"/>
      <c r="T310" s="49"/>
    </row>
    <row r="311" spans="19:20" x14ac:dyDescent="0.25">
      <c r="S311" s="47"/>
      <c r="T311" s="49"/>
    </row>
    <row r="312" spans="19:20" x14ac:dyDescent="0.25">
      <c r="S312" s="47"/>
      <c r="T312" s="49"/>
    </row>
    <row r="313" spans="19:20" x14ac:dyDescent="0.25">
      <c r="S313" s="47"/>
      <c r="T313" s="49"/>
    </row>
    <row r="314" spans="19:20" x14ac:dyDescent="0.25">
      <c r="S314" s="47"/>
      <c r="T314" s="49"/>
    </row>
    <row r="315" spans="19:20" x14ac:dyDescent="0.25">
      <c r="S315" s="47"/>
      <c r="T315" s="49"/>
    </row>
    <row r="316" spans="19:20" x14ac:dyDescent="0.25">
      <c r="S316" s="47"/>
      <c r="T316" s="49"/>
    </row>
    <row r="317" spans="19:20" x14ac:dyDescent="0.25">
      <c r="S317" s="47"/>
      <c r="T317" s="49"/>
    </row>
    <row r="318" spans="19:20" x14ac:dyDescent="0.25">
      <c r="S318" s="47"/>
      <c r="T318" s="49"/>
    </row>
    <row r="319" spans="19:20" x14ac:dyDescent="0.25">
      <c r="S319" s="47"/>
      <c r="T319" s="49"/>
    </row>
    <row r="320" spans="19:20" x14ac:dyDescent="0.25">
      <c r="S320" s="47"/>
      <c r="T320" s="49"/>
    </row>
    <row r="321" spans="19:20" x14ac:dyDescent="0.25">
      <c r="S321" s="47"/>
      <c r="T321" s="49"/>
    </row>
    <row r="322" spans="19:20" x14ac:dyDescent="0.25">
      <c r="S322" s="47"/>
      <c r="T322" s="49"/>
    </row>
    <row r="323" spans="19:20" x14ac:dyDescent="0.25">
      <c r="S323" s="47"/>
      <c r="T323" s="49"/>
    </row>
    <row r="324" spans="19:20" x14ac:dyDescent="0.25">
      <c r="S324" s="47"/>
      <c r="T324" s="49"/>
    </row>
    <row r="325" spans="19:20" x14ac:dyDescent="0.25">
      <c r="S325" s="47"/>
      <c r="T325" s="49"/>
    </row>
    <row r="326" spans="19:20" x14ac:dyDescent="0.25">
      <c r="S326" s="47"/>
      <c r="T326" s="49"/>
    </row>
    <row r="327" spans="19:20" x14ac:dyDescent="0.25">
      <c r="S327" s="47"/>
      <c r="T327" s="49"/>
    </row>
    <row r="328" spans="19:20" x14ac:dyDescent="0.25">
      <c r="S328" s="47"/>
      <c r="T328" s="49"/>
    </row>
    <row r="329" spans="19:20" x14ac:dyDescent="0.25">
      <c r="S329" s="47"/>
      <c r="T329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F l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F l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Z Y 0 3 o H s o a F A E A A P M C A A A T A B w A R m 9 y b X V s Y X M v U 2 V j d G l v b j E u b S C i G A A o o B Q A A A A A A A A A A A A A A A A A A A A A A A A A A A D l k L 9 q w 0 A M x n e D 3 + G 4 L D Y Y g w N e W j y U u B k L J d 7 q D p d Y T Y 7 e H 3 P S h b g h D 9 M H y N R H 8 I v 1 w A 1 t h 3 b s U i 2 S f h J 8 0 o e w I W k N W 0 2 5 u I 6 j O M K d c N A x B + g V 4 Y q E 6 W 4 K V j E F F E c s x N I 6 N 7 5 i Q A v c 5 7 X d e A 2 G k q V U k C + s o d B g w u u r F l 9 g C 1 3 b y V 5 Z L b Q 3 z 6 L t B 9 p Z U 3 9 F k 1 L 7 X T C n A / E 0 e 6 h B S S 0 J X M V n C Y l 1 y j O 2 s M p r g 9 U 8 Y 7 d m Y z t p t l U x L 0 N 7 7 y 3 B i g Y F 1 W e Z 3 1 k D j 2 k 2 X T / j z X j u P T I 9 v n U W x z P t B Q + / N G I d V h s n D D 5 Z p y e N Z u g B k 4 + H s + O R T 7 g I R 1 A Y M Y I D n T J 2 4 f M L N 1 6 v w Z 1 O a R x J 8 4 v u j 4 a X f 2 1 4 + U 8 M f w d Q S w E C L Q A U A A I A C A A A W W N N G p X s W a c A A A D 5 A A A A E g A A A A A A A A A A A A A A A A A A A A A A Q 2 9 u Z m l n L 1 B h Y 2 t h Z 2 U u e G 1 s U E s B A i 0 A F A A C A A g A A F l j T Q / K 6 a u k A A A A 6 Q A A A B M A A A A A A A A A A A A A A A A A 8 w A A A F t D b 2 5 0 Z W 5 0 X 1 R 5 c G V z X S 5 4 b W x Q S w E C L Q A U A A I A C A A A W W N N 6 B 7 K G h Q B A A D z A g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A A A A A A A A C Y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M l Q y M T o 1 N j o w N S 4 4 N j g 5 N z k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N 0 Y W 5 k Q T E v V M O t c H V z I G 3 D s 2 R v c 8 O t d H Z h L n t D b 2 x 1 b W 4 x L D B 9 J n F 1 b 3 Q 7 L C Z x d W 9 0 O 1 N l Y 3 R p b 2 4 x L 3 J l c 3 V s d H N T d G F u Z E E x L 1 T D r X B 1 c y B t w 7 N k b 3 P D r X R 2 Y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U 3 R h b m R B M S 9 U w 6 1 w d X M g b c O z Z G 9 z w 6 1 0 d m E u e 0 N v b H V t b j E s M H 0 m c X V v d D s s J n F 1 b 3 Q 7 U 2 V j d G l v b j E v c m V z d W x 0 c 1 N 0 Y W 5 k Q T E v V M O t c H V z I G 3 D s 2 R v c 8 O t d H Z h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d G F u Z E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0 Y W 5 k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N W 5 v c m 1 W U 3 N 0 Y W 5 k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N U M D k 6 M z M 6 M D g u M j M 4 M z g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T d G F u Z E E 1 L 1 T D r X B 1 c y B t w 7 N k b 3 P D r X R 2 Y S 5 7 Q 2 9 s d W 1 u M S w w f S Z x d W 9 0 O y w m c X V v d D t T Z W N 0 a W 9 u M S 9 y Z X N 1 b H R z U 3 R h b m R B N S 9 U w 6 1 w d X M g b c O z Z G 9 z w 6 1 0 d m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N 0 Y W 5 k Q T U v V M O t c H V z I G 3 D s 2 R v c 8 O t d H Z h L n t D b 2 x 1 b W 4 x L D B 9 J n F 1 b 3 Q 7 L C Z x d W 9 0 O 1 N l Y 3 R p b 2 4 x L 3 J l c 3 V s d H N T d G F u Z E E 1 L 1 T D r X B 1 c y B t w 7 N k b 3 P D r X R 2 Y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N 0 Y W 5 k Q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3 R h b m R B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V J s t b 1 R Z P W t X p M F U F G A A A A A A I A A A A A A B B m A A A A A Q A A I A A A A I G U e J i b S e Y f 4 H r k W 1 O p / 8 p n Q 2 o Q 4 L X a C W u I A n R w q Z J 5 A A A A A A 6 A A A A A A g A A I A A A A I N f u 2 X B u 6 O T / z C e D g Q 7 / 8 t f t m n C i k R b 3 u B + g 9 L T w J K i U A A A A E D J l E Q C y e y 6 x 1 N 9 s d S f A + / x b t p / 9 2 m K Q h v U x G R R H c B 1 j 1 / E t L G d m R o H f m 0 p 7 n o M O X j m 3 / G s K + n D + v V c Z E s l M l g b 4 Z f D S C 4 k 2 R x x G s u 4 u 0 Y r Q A A A A O N T z 4 t z 9 H F O E s 7 Z H Q 2 g e C O C C O 1 Q 6 Q 6 a p l U 4 Y X B t N J v G V v K 7 S 8 O b u 1 3 A L S C z 9 X V s 9 O K Y x F n P u q 3 U 9 B d l 7 R y U b N I = < / D a t a M a s h u p > 
</file>

<file path=customXml/itemProps1.xml><?xml version="1.0" encoding="utf-8"?>
<ds:datastoreItem xmlns:ds="http://schemas.openxmlformats.org/officeDocument/2006/customXml" ds:itemID="{DE1142EC-8D61-4CEC-AD2F-7FAC5D65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Munkalapok</vt:lpstr>
      </vt:variant>
      <vt:variant>
        <vt:i4>5</vt:i4>
      </vt:variant>
      <vt:variant>
        <vt:lpstr>Diagramok</vt:lpstr>
      </vt:variant>
      <vt:variant>
        <vt:i4>8</vt:i4>
      </vt:variant>
      <vt:variant>
        <vt:lpstr>Névvel ellátott tartományok</vt:lpstr>
      </vt:variant>
      <vt:variant>
        <vt:i4>10</vt:i4>
      </vt:variant>
    </vt:vector>
  </HeadingPairs>
  <TitlesOfParts>
    <vt:vector size="23" baseType="lpstr">
      <vt:lpstr>nothingVSnormVSstand</vt:lpstr>
      <vt:lpstr>a1VSa5VSa10_withNormAndStand</vt:lpstr>
      <vt:lpstr>randomVSrandomPP</vt:lpstr>
      <vt:lpstr>upsampling</vt:lpstr>
      <vt:lpstr>delta</vt:lpstr>
      <vt:lpstr>01_norm_stand_nothing</vt:lpstr>
      <vt:lpstr>02_a1_a5_a10_norm</vt:lpstr>
      <vt:lpstr>02_a1_a5_a10_stand</vt:lpstr>
      <vt:lpstr>03_random_a5</vt:lpstr>
      <vt:lpstr>03_random_a10</vt:lpstr>
      <vt:lpstr>04_upsampling</vt:lpstr>
      <vt:lpstr>05_delta</vt:lpstr>
      <vt:lpstr>06_TEST</vt:lpstr>
      <vt:lpstr>a1VSa5VSa10_withNormAndStand!resultsStand_1</vt:lpstr>
      <vt:lpstr>nothingVSnormVSstand!resultsStand_1</vt:lpstr>
      <vt:lpstr>randomVSrandomPP!resultsStand_1</vt:lpstr>
      <vt:lpstr>a1VSa5VSa10_withNormAndStand!resultsStand_2</vt:lpstr>
      <vt:lpstr>randomVSrandomPP!resultsStand_2</vt:lpstr>
      <vt:lpstr>upsampling!resultsStand_2</vt:lpstr>
      <vt:lpstr>a1VSa5VSa10_withNormAndStand!resultsStand_3</vt:lpstr>
      <vt:lpstr>randomVSrandomPP!resultsStand_3</vt:lpstr>
      <vt:lpstr>upsampling!resultsStand_3</vt:lpstr>
      <vt:lpstr>randomVSrandomPP!resultsStand_4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speech</cp:lastModifiedBy>
  <dcterms:created xsi:type="dcterms:W3CDTF">2018-11-02T12:51:56Z</dcterms:created>
  <dcterms:modified xsi:type="dcterms:W3CDTF">2019-05-07T23:46:05Z</dcterms:modified>
</cp:coreProperties>
</file>