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17" i="1" l="1"/>
  <c r="U19" i="1" s="1"/>
  <c r="T17" i="1"/>
  <c r="T19" i="1" s="1"/>
  <c r="S17" i="1"/>
  <c r="S19" i="1" s="1"/>
  <c r="U12" i="1"/>
  <c r="U14" i="1" s="1"/>
  <c r="T12" i="1"/>
  <c r="T14" i="1" s="1"/>
  <c r="S12" i="1"/>
  <c r="S14" i="1" s="1"/>
  <c r="U7" i="1"/>
  <c r="U9" i="1" s="1"/>
  <c r="T7" i="1"/>
  <c r="T9" i="1" s="1"/>
  <c r="S7" i="1"/>
  <c r="S9" i="1" s="1"/>
  <c r="U2" i="1"/>
  <c r="U4" i="1" s="1"/>
  <c r="T2" i="1"/>
  <c r="T4" i="1" s="1"/>
  <c r="S2" i="1"/>
  <c r="S4" i="1" s="1"/>
  <c r="O12" i="1"/>
  <c r="O14" i="1" s="1"/>
  <c r="N12" i="1"/>
  <c r="N14" i="1" s="1"/>
  <c r="M12" i="1"/>
  <c r="M14" i="1" s="1"/>
  <c r="M4" i="1"/>
  <c r="I19" i="1"/>
  <c r="O17" i="1"/>
  <c r="O19" i="1" s="1"/>
  <c r="N17" i="1"/>
  <c r="N19" i="1" s="1"/>
  <c r="M17" i="1"/>
  <c r="M19" i="1" s="1"/>
  <c r="O7" i="1"/>
  <c r="O9" i="1" s="1"/>
  <c r="N7" i="1"/>
  <c r="N9" i="1" s="1"/>
  <c r="M7" i="1"/>
  <c r="M9" i="1" s="1"/>
  <c r="O4" i="1"/>
  <c r="O2" i="1"/>
  <c r="N2" i="1"/>
  <c r="N4" i="1" s="1"/>
  <c r="M2" i="1"/>
  <c r="I17" i="1"/>
  <c r="H17" i="1"/>
  <c r="H19" i="1" s="1"/>
  <c r="G17" i="1"/>
  <c r="G19" i="1" s="1"/>
  <c r="I12" i="1"/>
  <c r="I14" i="1" s="1"/>
  <c r="H12" i="1"/>
  <c r="H14" i="1" s="1"/>
  <c r="G12" i="1"/>
  <c r="G14" i="1" s="1"/>
  <c r="I7" i="1"/>
  <c r="I9" i="1" s="1"/>
  <c r="H7" i="1"/>
  <c r="H9" i="1" s="1"/>
  <c r="G7" i="1"/>
  <c r="G9" i="1" s="1"/>
  <c r="H2" i="1"/>
  <c r="H4" i="1" s="1"/>
  <c r="I2" i="1"/>
  <c r="I4" i="1" s="1"/>
  <c r="G2" i="1"/>
  <c r="G4" i="1" s="1"/>
  <c r="C17" i="1"/>
  <c r="C19" i="1" s="1"/>
  <c r="B17" i="1"/>
  <c r="B19" i="1" s="1"/>
  <c r="A17" i="1"/>
  <c r="A19" i="1" s="1"/>
  <c r="C14" i="1"/>
  <c r="C12" i="1"/>
  <c r="B12" i="1"/>
  <c r="B14" i="1" s="1"/>
  <c r="A12" i="1"/>
  <c r="A14" i="1" s="1"/>
  <c r="A7" i="1"/>
  <c r="A9" i="1" s="1"/>
  <c r="C7" i="1"/>
  <c r="C9" i="1" s="1"/>
  <c r="B7" i="1"/>
  <c r="B9" i="1" s="1"/>
  <c r="A2" i="1"/>
  <c r="A4" i="1" s="1"/>
  <c r="C2" i="1"/>
  <c r="C4" i="1" s="1"/>
  <c r="B2" i="1"/>
  <c r="B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E1" workbookViewId="0">
      <selection activeCell="S19" sqref="S19"/>
    </sheetView>
  </sheetViews>
  <sheetFormatPr defaultRowHeight="15" x14ac:dyDescent="0.25"/>
  <sheetData>
    <row r="1" spans="1:23" x14ac:dyDescent="0.25">
      <c r="A1" s="1">
        <v>20.2</v>
      </c>
      <c r="B1" s="2">
        <v>21.9</v>
      </c>
      <c r="C1" s="2">
        <v>22</v>
      </c>
      <c r="D1" s="2"/>
      <c r="E1" s="3">
        <v>42</v>
      </c>
      <c r="G1" s="1">
        <v>12.4</v>
      </c>
      <c r="H1" s="2">
        <v>12.6</v>
      </c>
      <c r="I1" s="2">
        <v>14.5</v>
      </c>
      <c r="J1" s="2"/>
      <c r="K1" s="3">
        <v>27</v>
      </c>
      <c r="M1" s="1">
        <v>10</v>
      </c>
      <c r="N1" s="2">
        <v>9.8000000000000007</v>
      </c>
      <c r="O1" s="2">
        <v>10.5</v>
      </c>
      <c r="P1" s="2"/>
      <c r="Q1" s="3">
        <v>22</v>
      </c>
      <c r="S1" s="1">
        <v>10.199999999999999</v>
      </c>
      <c r="T1" s="2">
        <v>9.3000000000000007</v>
      </c>
      <c r="U1" s="2">
        <v>8.6</v>
      </c>
      <c r="V1" s="2"/>
      <c r="W1" s="3">
        <v>20</v>
      </c>
    </row>
    <row r="2" spans="1:23" x14ac:dyDescent="0.25">
      <c r="A2" s="4">
        <f>1 - A1/$E1</f>
        <v>0.51904761904761909</v>
      </c>
      <c r="B2" s="5">
        <f>1 - B1/$E1</f>
        <v>0.47857142857142865</v>
      </c>
      <c r="C2" s="5">
        <f>1 - C1/$E1</f>
        <v>0.47619047619047616</v>
      </c>
      <c r="D2" s="5"/>
      <c r="E2" s="6"/>
      <c r="G2" s="4">
        <f>1 - G1/$K1</f>
        <v>0.54074074074074074</v>
      </c>
      <c r="H2" s="5">
        <f>1 - H1/$K1</f>
        <v>0.53333333333333333</v>
      </c>
      <c r="I2" s="5">
        <f t="shared" ref="H2:I2" si="0">1 - I1/$K1</f>
        <v>0.46296296296296291</v>
      </c>
      <c r="J2" s="5"/>
      <c r="K2" s="6"/>
      <c r="M2" s="4">
        <f>1 - M1/$Q1</f>
        <v>0.54545454545454541</v>
      </c>
      <c r="N2" s="5">
        <f>1 - N1/$Q1</f>
        <v>0.55454545454545445</v>
      </c>
      <c r="O2" s="5">
        <f>1 - O1/$Q1</f>
        <v>0.52272727272727271</v>
      </c>
      <c r="P2" s="5"/>
      <c r="Q2" s="6"/>
      <c r="S2" s="4">
        <f>1 - S1/$W1</f>
        <v>0.49</v>
      </c>
      <c r="T2" s="5">
        <f>1 - T1/$W1</f>
        <v>0.53499999999999992</v>
      </c>
      <c r="U2" s="5">
        <f>1 - U1/$W1</f>
        <v>0.57000000000000006</v>
      </c>
      <c r="V2" s="5"/>
      <c r="W2" s="6"/>
    </row>
    <row r="3" spans="1:23" x14ac:dyDescent="0.25">
      <c r="A3" s="4">
        <v>10.1</v>
      </c>
      <c r="B3" s="5">
        <v>10.1</v>
      </c>
      <c r="C3" s="5">
        <v>10.6</v>
      </c>
      <c r="D3" s="5"/>
      <c r="E3" s="6"/>
      <c r="G3" s="4">
        <v>5.8</v>
      </c>
      <c r="H3" s="5">
        <v>6.5</v>
      </c>
      <c r="I3" s="5">
        <v>6.2</v>
      </c>
      <c r="J3" s="5"/>
      <c r="K3" s="6"/>
      <c r="M3" s="4">
        <v>4.9000000000000004</v>
      </c>
      <c r="N3" s="5">
        <v>5.0999999999999996</v>
      </c>
      <c r="O3" s="5">
        <v>5.4</v>
      </c>
      <c r="P3" s="5"/>
      <c r="Q3" s="6"/>
      <c r="S3" s="4">
        <v>4.8</v>
      </c>
      <c r="T3" s="5">
        <v>4.7</v>
      </c>
      <c r="U3" s="5">
        <v>5.2</v>
      </c>
      <c r="V3" s="5"/>
      <c r="W3" s="6"/>
    </row>
    <row r="4" spans="1:23" x14ac:dyDescent="0.25">
      <c r="A4" s="4">
        <f>A2 - (1 - (A1+A3)/$E1)</f>
        <v>0.2404761904761904</v>
      </c>
      <c r="B4" s="5">
        <f>B2 - (1 - (B1+B3)/$E1)</f>
        <v>0.24047619047619051</v>
      </c>
      <c r="C4" s="5">
        <f>C2 - (1 - (C1+C3)/$E1)</f>
        <v>0.25238095238095237</v>
      </c>
      <c r="D4" s="5"/>
      <c r="E4" s="6"/>
      <c r="G4" s="4">
        <f>G2 - (1 - (G1+G3)/$K1)</f>
        <v>0.21481481481481479</v>
      </c>
      <c r="H4" s="5">
        <f>H2 - (1 - (H1+H3)/$K1)</f>
        <v>0.24074074074074081</v>
      </c>
      <c r="I4" s="5">
        <f>I2 - (1 - (I1+I3)/$K1)</f>
        <v>0.22962962962962952</v>
      </c>
      <c r="J4" s="5"/>
      <c r="K4" s="6"/>
      <c r="M4" s="4">
        <f>M2 - (1 - (M1+M3)/$Q1)</f>
        <v>0.22272727272727266</v>
      </c>
      <c r="N4" s="5">
        <f>N2 - (1 - (N1+N3)/$Q1)</f>
        <v>0.2318181818181817</v>
      </c>
      <c r="O4" s="5">
        <f>O2 - (1 - (O1+O3)/$Q1)</f>
        <v>0.24545454545454548</v>
      </c>
      <c r="P4" s="5"/>
      <c r="Q4" s="6"/>
      <c r="S4" s="4">
        <f>S2 - (1 - (S1+S3)/$W1)</f>
        <v>0.24</v>
      </c>
      <c r="T4" s="5">
        <f>T2 - (1 - (T1+T3)/$W1)</f>
        <v>0.23499999999999988</v>
      </c>
      <c r="U4" s="5">
        <f>U2 - (1 - (U1+U3)/$W1)</f>
        <v>0.26000000000000012</v>
      </c>
      <c r="V4" s="5"/>
      <c r="W4" s="6"/>
    </row>
    <row r="5" spans="1:23" x14ac:dyDescent="0.25">
      <c r="A5" s="4"/>
      <c r="B5" s="5"/>
      <c r="C5" s="5"/>
      <c r="D5" s="5"/>
      <c r="E5" s="6"/>
      <c r="G5" s="4"/>
      <c r="H5" s="5"/>
      <c r="I5" s="5"/>
      <c r="J5" s="5"/>
      <c r="K5" s="6"/>
      <c r="M5" s="4"/>
      <c r="N5" s="5"/>
      <c r="O5" s="5"/>
      <c r="P5" s="5"/>
      <c r="Q5" s="6"/>
      <c r="S5" s="4"/>
      <c r="T5" s="5"/>
      <c r="U5" s="5"/>
      <c r="V5" s="5"/>
      <c r="W5" s="6"/>
    </row>
    <row r="6" spans="1:23" x14ac:dyDescent="0.25">
      <c r="A6" s="4">
        <v>18.2</v>
      </c>
      <c r="B6" s="5">
        <v>21.4</v>
      </c>
      <c r="C6" s="5">
        <v>21.1</v>
      </c>
      <c r="D6" s="5"/>
      <c r="E6" s="6">
        <v>35</v>
      </c>
      <c r="G6" s="4">
        <v>11.3</v>
      </c>
      <c r="H6" s="5">
        <v>13.2</v>
      </c>
      <c r="I6" s="5">
        <v>14.9</v>
      </c>
      <c r="J6" s="5"/>
      <c r="K6" s="6">
        <v>27</v>
      </c>
      <c r="M6" s="4">
        <v>7.9</v>
      </c>
      <c r="N6" s="5">
        <v>10</v>
      </c>
      <c r="O6" s="5">
        <v>11.2</v>
      </c>
      <c r="P6" s="5"/>
      <c r="Q6" s="6">
        <v>22</v>
      </c>
      <c r="S6" s="4">
        <v>9.6999999999999993</v>
      </c>
      <c r="T6" s="10">
        <v>10.199999999999999</v>
      </c>
      <c r="U6" s="10">
        <v>9.6</v>
      </c>
      <c r="V6" s="5"/>
      <c r="W6" s="6">
        <v>22</v>
      </c>
    </row>
    <row r="7" spans="1:23" x14ac:dyDescent="0.25">
      <c r="A7" s="4">
        <f>1 - A6/$E6</f>
        <v>0.48</v>
      </c>
      <c r="B7" s="5">
        <f>1 - B6/$E6</f>
        <v>0.38857142857142857</v>
      </c>
      <c r="C7" s="5">
        <f>1 - C6/$E6</f>
        <v>0.39714285714285713</v>
      </c>
      <c r="D7" s="5"/>
      <c r="E7" s="6"/>
      <c r="G7" s="4">
        <f>1 - G6/$K6</f>
        <v>0.58148148148148149</v>
      </c>
      <c r="H7" s="5">
        <f>1 - H6/$K6</f>
        <v>0.51111111111111107</v>
      </c>
      <c r="I7" s="5">
        <f t="shared" ref="I7" si="1">1 - I6/$K6</f>
        <v>0.44814814814814818</v>
      </c>
      <c r="J7" s="5"/>
      <c r="K7" s="6"/>
      <c r="M7" s="4">
        <f>1 - M6/$Q6</f>
        <v>0.64090909090909087</v>
      </c>
      <c r="N7" s="5">
        <f>1 - N6/$Q6</f>
        <v>0.54545454545454541</v>
      </c>
      <c r="O7" s="5">
        <f>1 - O6/$Q6</f>
        <v>0.49090909090909096</v>
      </c>
      <c r="P7" s="5"/>
      <c r="Q7" s="6"/>
      <c r="S7" s="4">
        <f>1 - S6/$W6</f>
        <v>0.55909090909090908</v>
      </c>
      <c r="T7" s="5">
        <f>1 - T6/$W6</f>
        <v>0.53636363636363638</v>
      </c>
      <c r="U7" s="5">
        <f>1 - U6/$W6</f>
        <v>0.56363636363636371</v>
      </c>
      <c r="V7" s="5"/>
      <c r="W7" s="6"/>
    </row>
    <row r="8" spans="1:23" x14ac:dyDescent="0.25">
      <c r="A8" s="4">
        <v>7.8</v>
      </c>
      <c r="B8" s="5">
        <v>8.5</v>
      </c>
      <c r="C8" s="5">
        <v>8.6999999999999993</v>
      </c>
      <c r="D8" s="5"/>
      <c r="E8" s="6"/>
      <c r="G8" s="4">
        <v>5.3</v>
      </c>
      <c r="H8" s="5">
        <v>5.7</v>
      </c>
      <c r="I8" s="5">
        <v>6.4</v>
      </c>
      <c r="J8" s="5"/>
      <c r="K8" s="6"/>
      <c r="M8" s="4">
        <v>4.5</v>
      </c>
      <c r="N8" s="5">
        <v>4.8</v>
      </c>
      <c r="O8" s="5">
        <v>5.4</v>
      </c>
      <c r="P8" s="5"/>
      <c r="Q8" s="6"/>
      <c r="S8" s="4">
        <v>4.9000000000000004</v>
      </c>
      <c r="T8" s="5">
        <v>5.0999999999999996</v>
      </c>
      <c r="U8" s="5">
        <v>5.6</v>
      </c>
      <c r="V8" s="5"/>
      <c r="W8" s="6"/>
    </row>
    <row r="9" spans="1:23" x14ac:dyDescent="0.25">
      <c r="A9" s="4">
        <f>A7 - (1 - (A6+A8)/$E6)</f>
        <v>0.22285714285714286</v>
      </c>
      <c r="B9" s="5">
        <f>B7 - (1 - (B6+B8)/$E6)</f>
        <v>0.24285714285714277</v>
      </c>
      <c r="C9" s="5">
        <f>C7 - (1 - (C6+C8)/$E6)</f>
        <v>0.24857142857142855</v>
      </c>
      <c r="D9" s="5"/>
      <c r="E9" s="6"/>
      <c r="G9" s="4">
        <f>G7 - (1 - (G6+G8)/$K6)</f>
        <v>0.1962962962962963</v>
      </c>
      <c r="H9" s="5">
        <f>H7 - (1 - (H6+H8)/$K6)</f>
        <v>0.21111111111111103</v>
      </c>
      <c r="I9" s="5">
        <f>I7 - (1 - (I6+I8)/$K6)</f>
        <v>0.23703703703703705</v>
      </c>
      <c r="J9" s="5"/>
      <c r="K9" s="6"/>
      <c r="M9" s="4">
        <f>M7 - (1 - (M6+M8)/$Q6)</f>
        <v>0.20454545454545447</v>
      </c>
      <c r="N9" s="5">
        <f>N7 - (1 - (N6+N8)/$Q6)</f>
        <v>0.21818181818181814</v>
      </c>
      <c r="O9" s="5">
        <f>O7 - (1 - (O6+O8)/$Q6)</f>
        <v>0.24545454545454559</v>
      </c>
      <c r="P9" s="5"/>
      <c r="Q9" s="6"/>
      <c r="S9" s="4">
        <f>S7 - (1 - (S6+S8)/$W6)</f>
        <v>0.22272727272727266</v>
      </c>
      <c r="T9" s="5">
        <f>T7 - (1 - (T6+T8)/$W6)</f>
        <v>0.23181818181818181</v>
      </c>
      <c r="U9" s="5">
        <f>U7 - (1 - (U6+U8)/$W6)</f>
        <v>0.25454545454545463</v>
      </c>
      <c r="V9" s="5"/>
      <c r="W9" s="6"/>
    </row>
    <row r="10" spans="1:23" x14ac:dyDescent="0.25">
      <c r="A10" s="4"/>
      <c r="B10" s="5"/>
      <c r="C10" s="5"/>
      <c r="D10" s="5"/>
      <c r="E10" s="6"/>
      <c r="G10" s="4"/>
      <c r="H10" s="5"/>
      <c r="I10" s="5"/>
      <c r="J10" s="5"/>
      <c r="K10" s="6"/>
      <c r="M10" s="4"/>
      <c r="N10" s="5"/>
      <c r="O10" s="5"/>
      <c r="P10" s="5"/>
      <c r="Q10" s="6"/>
      <c r="S10" s="4"/>
      <c r="T10" s="5"/>
      <c r="U10" s="5"/>
      <c r="V10" s="5"/>
      <c r="W10" s="6"/>
    </row>
    <row r="11" spans="1:23" x14ac:dyDescent="0.25">
      <c r="A11" s="4">
        <v>16.3</v>
      </c>
      <c r="B11" s="5">
        <v>19.5</v>
      </c>
      <c r="C11" s="5">
        <v>21.7</v>
      </c>
      <c r="D11" s="5"/>
      <c r="E11" s="6">
        <v>35</v>
      </c>
      <c r="G11" s="4">
        <v>9.9</v>
      </c>
      <c r="H11" s="5">
        <v>14.3</v>
      </c>
      <c r="I11" s="5">
        <v>17.3</v>
      </c>
      <c r="J11" s="5"/>
      <c r="K11" s="6">
        <v>30</v>
      </c>
      <c r="M11" s="4">
        <v>7.4</v>
      </c>
      <c r="N11" s="5">
        <v>10.5</v>
      </c>
      <c r="O11" s="5">
        <v>13.3</v>
      </c>
      <c r="P11" s="5"/>
      <c r="Q11" s="6">
        <v>23</v>
      </c>
      <c r="S11" s="4">
        <v>7.8</v>
      </c>
      <c r="T11" s="10">
        <v>10.9</v>
      </c>
      <c r="U11" s="10">
        <v>13.4</v>
      </c>
      <c r="V11" s="5"/>
      <c r="W11" s="6">
        <v>25</v>
      </c>
    </row>
    <row r="12" spans="1:23" x14ac:dyDescent="0.25">
      <c r="A12" s="4">
        <f>1 - A11/$E11</f>
        <v>0.53428571428571425</v>
      </c>
      <c r="B12" s="5">
        <f>1 - B11/$E11</f>
        <v>0.44285714285714284</v>
      </c>
      <c r="C12" s="5">
        <f>1 - C11/$E11</f>
        <v>0.38</v>
      </c>
      <c r="D12" s="5"/>
      <c r="E12" s="6"/>
      <c r="G12" s="4">
        <f>1 - G11/$K11</f>
        <v>0.66999999999999993</v>
      </c>
      <c r="H12" s="5">
        <f>1 - H11/$K11</f>
        <v>0.52333333333333332</v>
      </c>
      <c r="I12" s="5">
        <f t="shared" ref="I12" si="2">1 - I11/$K11</f>
        <v>0.42333333333333334</v>
      </c>
      <c r="J12" s="5"/>
      <c r="K12" s="6"/>
      <c r="M12" s="4">
        <f>1 - M11/$Q11</f>
        <v>0.67826086956521736</v>
      </c>
      <c r="N12" s="5">
        <f>1 - N11/$Q11</f>
        <v>0.54347826086956519</v>
      </c>
      <c r="O12" s="5">
        <f>1 - O11/$Q11</f>
        <v>0.42173913043478262</v>
      </c>
      <c r="P12" s="5"/>
      <c r="Q12" s="6"/>
      <c r="S12" s="4">
        <f>1 - S11/$W11</f>
        <v>0.68799999999999994</v>
      </c>
      <c r="T12" s="5">
        <f>1 - T11/$W11</f>
        <v>0.56400000000000006</v>
      </c>
      <c r="U12" s="5">
        <f>1 - U11/$W11</f>
        <v>0.46399999999999997</v>
      </c>
      <c r="V12" s="5"/>
      <c r="W12" s="6"/>
    </row>
    <row r="13" spans="1:23" x14ac:dyDescent="0.25">
      <c r="A13" s="4">
        <v>6.8</v>
      </c>
      <c r="B13" s="5">
        <v>8.1</v>
      </c>
      <c r="C13" s="5">
        <v>8.6999999999999993</v>
      </c>
      <c r="D13" s="5"/>
      <c r="E13" s="6"/>
      <c r="G13" s="4">
        <v>4.4000000000000004</v>
      </c>
      <c r="H13" s="5">
        <v>5.4</v>
      </c>
      <c r="I13" s="5">
        <v>6.4</v>
      </c>
      <c r="J13" s="5"/>
      <c r="K13" s="6"/>
      <c r="M13" s="4">
        <v>4.3</v>
      </c>
      <c r="N13" s="5">
        <v>4.7</v>
      </c>
      <c r="O13" s="5">
        <v>5.0999999999999996</v>
      </c>
      <c r="P13" s="5"/>
      <c r="Q13" s="6"/>
      <c r="S13" s="4">
        <v>4.8</v>
      </c>
      <c r="T13" s="5">
        <v>5.2</v>
      </c>
      <c r="U13" s="5">
        <v>6.2</v>
      </c>
      <c r="V13" s="5"/>
      <c r="W13" s="6"/>
    </row>
    <row r="14" spans="1:23" x14ac:dyDescent="0.25">
      <c r="A14" s="4">
        <f>A12 - (1 - (A11+A13)/$E11)</f>
        <v>0.19428571428571428</v>
      </c>
      <c r="B14" s="5">
        <f>B12 - (1 - (B11+B13)/$E11)</f>
        <v>0.23142857142857143</v>
      </c>
      <c r="C14" s="5">
        <f>C12 - (1 - (C11+C13)/$E11)</f>
        <v>0.24857142857142855</v>
      </c>
      <c r="D14" s="5"/>
      <c r="E14" s="6"/>
      <c r="G14" s="4">
        <f>G12 - (1 - (G11+G13)/$K11)</f>
        <v>0.14666666666666661</v>
      </c>
      <c r="H14" s="5">
        <f>H12 - (1 - (H11+H13)/$K11)</f>
        <v>0.18000000000000005</v>
      </c>
      <c r="I14" s="5">
        <f>I12 - (1 - (I11+I13)/$K11)</f>
        <v>0.21333333333333349</v>
      </c>
      <c r="J14" s="5"/>
      <c r="K14" s="6"/>
      <c r="M14" s="4">
        <f>M12 - (1 - (M11+M13)/$Q11)</f>
        <v>0.18695652173913035</v>
      </c>
      <c r="N14" s="5">
        <f>N12 - (1 - (N11+N13)/$Q11)</f>
        <v>0.20434782608695645</v>
      </c>
      <c r="O14" s="5">
        <f>O12 - (1 - (O11+O13)/$Q11)</f>
        <v>0.22173913043478255</v>
      </c>
      <c r="P14" s="5"/>
      <c r="Q14" s="6"/>
      <c r="S14" s="4">
        <f>S12 - (1 - (S11+S13)/$W11)</f>
        <v>0.19199999999999995</v>
      </c>
      <c r="T14" s="5">
        <f>T12 - (1 - (T11+T13)/$W11)</f>
        <v>0.20800000000000007</v>
      </c>
      <c r="U14" s="5">
        <f>U12 - (1 - (U11+U13)/$W11)</f>
        <v>0.248</v>
      </c>
      <c r="V14" s="5"/>
      <c r="W14" s="6"/>
    </row>
    <row r="15" spans="1:23" x14ac:dyDescent="0.25">
      <c r="A15" s="4"/>
      <c r="B15" s="5"/>
      <c r="C15" s="5"/>
      <c r="D15" s="5"/>
      <c r="E15" s="6"/>
      <c r="G15" s="4"/>
      <c r="H15" s="5"/>
      <c r="I15" s="5"/>
      <c r="J15" s="5"/>
      <c r="K15" s="6"/>
      <c r="M15" s="4"/>
      <c r="N15" s="5"/>
      <c r="O15" s="5"/>
      <c r="P15" s="5"/>
      <c r="Q15" s="6"/>
      <c r="S15" s="4"/>
      <c r="T15" s="5"/>
      <c r="U15" s="5"/>
      <c r="V15" s="5"/>
      <c r="W15" s="6"/>
    </row>
    <row r="16" spans="1:23" x14ac:dyDescent="0.25">
      <c r="A16" s="4">
        <v>14</v>
      </c>
      <c r="B16" s="5">
        <v>19.2</v>
      </c>
      <c r="C16" s="5">
        <v>19.399999999999999</v>
      </c>
      <c r="D16" s="5"/>
      <c r="E16" s="6">
        <v>33</v>
      </c>
      <c r="G16" s="4">
        <v>8.1</v>
      </c>
      <c r="H16" s="5">
        <v>14.3</v>
      </c>
      <c r="I16" s="5">
        <v>17.8</v>
      </c>
      <c r="J16" s="5"/>
      <c r="K16" s="6">
        <v>27</v>
      </c>
      <c r="M16" s="4">
        <v>6.7</v>
      </c>
      <c r="N16" s="5">
        <v>13.9</v>
      </c>
      <c r="O16" s="5">
        <v>16.3</v>
      </c>
      <c r="P16" s="5"/>
      <c r="Q16" s="6">
        <v>26</v>
      </c>
      <c r="S16" s="4">
        <v>6.2</v>
      </c>
      <c r="T16" s="10">
        <v>11.3</v>
      </c>
      <c r="U16" s="10">
        <v>13.9</v>
      </c>
      <c r="V16" s="5"/>
      <c r="W16" s="6">
        <v>23</v>
      </c>
    </row>
    <row r="17" spans="1:23" x14ac:dyDescent="0.25">
      <c r="A17" s="4">
        <f>1 - A16/$E16</f>
        <v>0.57575757575757569</v>
      </c>
      <c r="B17" s="5">
        <f>1 - B16/$E16</f>
        <v>0.41818181818181821</v>
      </c>
      <c r="C17" s="5">
        <f>1 - C16/$E16</f>
        <v>0.41212121212121211</v>
      </c>
      <c r="D17" s="5"/>
      <c r="E17" s="6"/>
      <c r="G17" s="4">
        <f>1 - G16/$K16</f>
        <v>0.7</v>
      </c>
      <c r="H17" s="5">
        <f>1 - H16/$K16</f>
        <v>0.47037037037037033</v>
      </c>
      <c r="I17" s="5">
        <f t="shared" ref="I17" si="3">1 - I16/$K16</f>
        <v>0.34074074074074068</v>
      </c>
      <c r="J17" s="5"/>
      <c r="K17" s="6"/>
      <c r="M17" s="4">
        <f>1 - M16/$Q16</f>
        <v>0.74230769230769234</v>
      </c>
      <c r="N17" s="5">
        <f>1 - N16/$Q16</f>
        <v>0.4653846153846154</v>
      </c>
      <c r="O17" s="5">
        <f>1 - O16/$Q16</f>
        <v>0.37307692307692308</v>
      </c>
      <c r="P17" s="5"/>
      <c r="Q17" s="6"/>
      <c r="S17" s="4">
        <f>1 - S16/$W16</f>
        <v>0.73043478260869565</v>
      </c>
      <c r="T17" s="5">
        <f>1 - T16/$W16</f>
        <v>0.50869565217391299</v>
      </c>
      <c r="U17" s="5">
        <f>1 - U16/$W16</f>
        <v>0.39565217391304341</v>
      </c>
      <c r="V17" s="5"/>
      <c r="W17" s="6"/>
    </row>
    <row r="18" spans="1:23" x14ac:dyDescent="0.25">
      <c r="A18" s="4">
        <v>5.7</v>
      </c>
      <c r="B18" s="5">
        <v>7.7</v>
      </c>
      <c r="C18" s="5">
        <v>7.7</v>
      </c>
      <c r="D18" s="5"/>
      <c r="E18" s="6"/>
      <c r="G18" s="4">
        <v>5.6</v>
      </c>
      <c r="H18" s="5">
        <v>5.0999999999999996</v>
      </c>
      <c r="I18" s="5">
        <v>5.6</v>
      </c>
      <c r="J18" s="5"/>
      <c r="K18" s="6"/>
      <c r="M18" s="4">
        <v>5.6</v>
      </c>
      <c r="N18" s="5">
        <v>5.0999999999999996</v>
      </c>
      <c r="O18" s="5">
        <v>5.6</v>
      </c>
      <c r="P18" s="5"/>
      <c r="Q18" s="6"/>
      <c r="S18" s="4">
        <v>6.2</v>
      </c>
      <c r="T18" s="5">
        <v>5.2</v>
      </c>
      <c r="U18" s="5">
        <v>6</v>
      </c>
      <c r="V18" s="5"/>
      <c r="W18" s="6"/>
    </row>
    <row r="19" spans="1:23" x14ac:dyDescent="0.25">
      <c r="A19" s="4">
        <f>A17 - (1 - (A16+A18)/$E16)</f>
        <v>0.17272727272727262</v>
      </c>
      <c r="B19" s="5">
        <f>B17 - (1 - (B16+B18)/$E16)</f>
        <v>0.23333333333333328</v>
      </c>
      <c r="C19" s="5">
        <f>C17 - (1 - (C16+C18)/$E16)</f>
        <v>0.23333333333333328</v>
      </c>
      <c r="D19" s="5"/>
      <c r="E19" s="6"/>
      <c r="G19" s="4">
        <f>G17 - (1 - (G16+G18)/$K16)</f>
        <v>0.20740740740740737</v>
      </c>
      <c r="H19" s="5">
        <f>H17 - (1 - (H16+H18)/$K16)</f>
        <v>0.18888888888888877</v>
      </c>
      <c r="I19" s="5">
        <f>I17 - (1 - (I16+I18)/$K16)</f>
        <v>0.20740740740740726</v>
      </c>
      <c r="J19" s="5"/>
      <c r="K19" s="6"/>
      <c r="M19" s="4">
        <f>M17 - (1 - (M16+M18)/$Q16)</f>
        <v>0.21538461538461551</v>
      </c>
      <c r="N19" s="5">
        <f>N17 - (1 - (N16+N18)/$Q16)</f>
        <v>0.19615384615384612</v>
      </c>
      <c r="O19" s="5">
        <f>O17 - (1 - (O16+O18)/$Q16)</f>
        <v>0.21538461538461529</v>
      </c>
      <c r="P19" s="5"/>
      <c r="Q19" s="6"/>
      <c r="S19" s="4">
        <f>S17 - (1 - (S16+S18)/$W16)</f>
        <v>0.26956521739130435</v>
      </c>
      <c r="T19" s="5">
        <f>T17 - (1 - (T16+T18)/$W16)</f>
        <v>0.22608695652173905</v>
      </c>
      <c r="U19" s="5">
        <f>U17 - (1 - (U16+U18)/$W16)</f>
        <v>0.26086956521739113</v>
      </c>
      <c r="V19" s="5"/>
      <c r="W19" s="6"/>
    </row>
    <row r="20" spans="1:23" ht="15.75" thickBot="1" x14ac:dyDescent="0.3">
      <c r="A20" s="4"/>
      <c r="B20" s="5"/>
      <c r="C20" s="5"/>
      <c r="D20" s="5"/>
      <c r="E20" s="6"/>
      <c r="G20" s="4"/>
      <c r="H20" s="5"/>
      <c r="I20" s="5"/>
      <c r="J20" s="5"/>
      <c r="K20" s="6"/>
      <c r="M20" s="4"/>
      <c r="N20" s="5"/>
      <c r="O20" s="5"/>
      <c r="P20" s="5"/>
      <c r="Q20" s="6"/>
      <c r="S20" s="4"/>
      <c r="T20" s="5"/>
      <c r="U20" s="5"/>
      <c r="V20" s="5"/>
      <c r="W20" s="6"/>
    </row>
    <row r="21" spans="1:23" ht="15.75" thickBot="1" x14ac:dyDescent="0.3">
      <c r="A21" s="7">
        <v>7</v>
      </c>
      <c r="B21" s="8"/>
      <c r="C21" s="8"/>
      <c r="D21" s="8"/>
      <c r="E21" s="9"/>
      <c r="G21" s="7">
        <v>9</v>
      </c>
      <c r="H21" s="8"/>
      <c r="I21" s="8"/>
      <c r="J21" s="8"/>
      <c r="K21" s="9"/>
      <c r="M21" s="7">
        <v>11</v>
      </c>
      <c r="N21" s="8"/>
      <c r="O21" s="8"/>
      <c r="P21" s="8"/>
      <c r="Q21" s="9"/>
      <c r="S21" s="7">
        <v>11</v>
      </c>
      <c r="T21" s="8"/>
      <c r="U21" s="8"/>
      <c r="V21" s="8"/>
      <c r="W21" s="9"/>
    </row>
  </sheetData>
  <mergeCells count="4">
    <mergeCell ref="A21:E21"/>
    <mergeCell ref="G21:K21"/>
    <mergeCell ref="M21:Q21"/>
    <mergeCell ref="S21:W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F. Garcia</dc:creator>
  <cp:lastModifiedBy>Vinicius F. Garcia</cp:lastModifiedBy>
  <dcterms:created xsi:type="dcterms:W3CDTF">2019-11-24T11:47:30Z</dcterms:created>
  <dcterms:modified xsi:type="dcterms:W3CDTF">2019-11-24T13:03:26Z</dcterms:modified>
</cp:coreProperties>
</file>