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ma_010" sheetId="1" state="visible" r:id="rId2"/>
    <sheet name="sigma_025" sheetId="2" state="visible" r:id="rId3"/>
    <sheet name="sigma_05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<sst xmlns="http://schemas.openxmlformats.org/spreadsheetml/2006/main" count="36" uniqueCount="12">
  <si>
    <t xml:space="preserve">Rows</t>
  </si>
  <si>
    <t xml:space="preserve">noisy</t>
  </si>
  <si>
    <t xml:space="preserve">bm3d</t>
  </si>
  <si>
    <t xml:space="preserve">da3d</t>
  </si>
  <si>
    <t xml:space="preserve">ddid</t>
  </si>
  <si>
    <t xml:space="preserve">nldd</t>
  </si>
  <si>
    <t xml:space="preserve">nlm</t>
  </si>
  <si>
    <t xml:space="preserve">nlmlbp</t>
  </si>
  <si>
    <t xml:space="preserve">nlmglcm</t>
  </si>
  <si>
    <t xml:space="preserve">Average</t>
  </si>
  <si>
    <t xml:space="preserve">Improvement</t>
  </si>
  <si>
    <t xml:space="preserve">In max range?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</si>
</sst>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u val="single"/>
      <sz val="11"/>
      <color rgb="FFC9211E"/>
      <name val="Calibri"/>
      <family val="2"/>
      <charset val="1"/>
    </font>
    <font>
      <b val="true"/>
      <u val="single"/>
      <sz val="11"/>
      <color rgb="FFC9211E"/>
      <name val="Calibri"/>
      <family val="2"/>
      <charset val="1"/>
    </font>
    <font>
      <sz val="11"/>
      <color rgb="FF3465A4"/>
      <name val="Calibri"/>
      <family val="2"/>
      <charset val="1"/>
    </font>
    <font>
      <u val="single"/>
      <sz val="11"/>
      <color rgb="FF3465A4"/>
      <name val="Calibri"/>
      <family val="2"/>
      <charset val="1"/>
    </font>
    <font>
      <b val="true"/>
      <u val="single"/>
      <sz val="11"/>
      <color rgb="FF3465A4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D7"/>
        <bgColor rgb="FFEEEEEE"/>
      </patternFill>
    </fill>
    <fill>
      <patternFill patternType="solid">
        <fgColor rgb="FFF7D1D5"/>
        <bgColor rgb="FFE0C2CD"/>
      </patternFill>
    </fill>
    <fill>
      <patternFill patternType="solid">
        <fgColor rgb="FFDEE6EF"/>
        <bgColor rgb="FFEEEEEE"/>
      </patternFill>
    </fill>
    <fill>
      <patternFill patternType="solid">
        <fgColor rgb="FFE0C2CD"/>
        <bgColor rgb="FFF7D1D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EEEEEE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B2B2B2"/>
        </patternFill>
      </fill>
    </dxf>
    <dxf>
      <font>
        <name val="Calibri"/>
        <charset val="1"/>
        <family val="2"/>
        <b val="1"/>
        <color rgb="FF81D41A"/>
        <sz val="11"/>
      </font>
      <fill>
        <patternFill>
          <bgColor rgb="FFEEEEEE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81D41A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n">
        <v>27.8187978278512</v>
      </c>
      <c r="C2" s="3" t="n">
        <v>28.5958523624607</v>
      </c>
      <c r="D2" s="3" t="n">
        <v>28.7361125754561</v>
      </c>
      <c r="E2" s="3" t="n">
        <v>28.5860771183681</v>
      </c>
      <c r="F2" s="3" t="n">
        <v>28.7361125754561</v>
      </c>
      <c r="G2" s="3" t="n">
        <v>27.7296332102764</v>
      </c>
      <c r="H2" s="3" t="n">
        <v>28.5727165500939</v>
      </c>
      <c r="I2" s="3" t="n">
        <v>28.2913049230152</v>
      </c>
    </row>
    <row r="3" customFormat="false" ht="13.8" hidden="false" customHeight="false" outlineLevel="0" collapsed="false">
      <c r="A3" s="2" t="n">
        <v>2</v>
      </c>
      <c r="B3" s="3" t="n">
        <v>27.8439797072469</v>
      </c>
      <c r="C3" s="3" t="n">
        <v>28.6105997099748</v>
      </c>
      <c r="D3" s="3" t="n">
        <v>28.7698507785925</v>
      </c>
      <c r="E3" s="3" t="n">
        <v>28.6313280156463</v>
      </c>
      <c r="F3" s="3" t="n">
        <v>28.7698165481596</v>
      </c>
      <c r="G3" s="3" t="n">
        <v>27.7547164813406</v>
      </c>
      <c r="H3" s="3" t="n">
        <v>28.576406066451</v>
      </c>
      <c r="I3" s="3" t="n">
        <v>28.3010942962528</v>
      </c>
    </row>
    <row r="4" customFormat="false" ht="13.8" hidden="false" customHeight="false" outlineLevel="0" collapsed="false">
      <c r="A4" s="2" t="n">
        <v>3</v>
      </c>
      <c r="B4" s="3" t="n">
        <v>27.805396763235</v>
      </c>
      <c r="C4" s="3" t="n">
        <v>28.6041813503382</v>
      </c>
      <c r="D4" s="3" t="n">
        <v>28.7283193297453</v>
      </c>
      <c r="E4" s="3" t="n">
        <v>28.595603598532</v>
      </c>
      <c r="F4" s="3" t="n">
        <v>28.7283556680371</v>
      </c>
      <c r="G4" s="3" t="n">
        <v>27.7097284538845</v>
      </c>
      <c r="H4" s="3" t="n">
        <v>28.5454669713568</v>
      </c>
      <c r="I4" s="3" t="n">
        <v>28.2709282600826</v>
      </c>
    </row>
    <row r="5" customFormat="false" ht="13.8" hidden="false" customHeight="false" outlineLevel="0" collapsed="false">
      <c r="A5" s="2" t="n">
        <v>4</v>
      </c>
      <c r="B5" s="3" t="n">
        <v>27.82297592306</v>
      </c>
      <c r="C5" s="3" t="n">
        <v>28.5952949056132</v>
      </c>
      <c r="D5" s="3" t="n">
        <v>28.7361010368919</v>
      </c>
      <c r="E5" s="3" t="n">
        <v>28.583569820411</v>
      </c>
      <c r="F5" s="3" t="n">
        <v>28.7361010368919</v>
      </c>
      <c r="G5" s="3" t="n">
        <v>27.7391479167106</v>
      </c>
      <c r="H5" s="3" t="n">
        <v>28.5629924034749</v>
      </c>
      <c r="I5" s="3" t="n">
        <v>28.2765251254109</v>
      </c>
    </row>
    <row r="6" customFormat="false" ht="13.8" hidden="false" customHeight="false" outlineLevel="0" collapsed="false">
      <c r="A6" s="2" t="n">
        <v>5</v>
      </c>
      <c r="B6" s="3" t="n">
        <v>27.8354225098857</v>
      </c>
      <c r="C6" s="3" t="n">
        <v>28.6200732283426</v>
      </c>
      <c r="D6" s="3" t="n">
        <v>28.7601140150587</v>
      </c>
      <c r="E6" s="3" t="n">
        <v>28.6233498343817</v>
      </c>
      <c r="F6" s="3" t="n">
        <v>28.7601140150587</v>
      </c>
      <c r="G6" s="3" t="n">
        <v>27.7647685601779</v>
      </c>
      <c r="H6" s="3" t="n">
        <v>28.5858198084427</v>
      </c>
      <c r="I6" s="3" t="n">
        <v>28.2981315704158</v>
      </c>
    </row>
    <row r="7" customFormat="false" ht="13.8" hidden="false" customHeight="false" outlineLevel="0" collapsed="false">
      <c r="A7" s="2" t="n">
        <v>6</v>
      </c>
      <c r="B7" s="3" t="n">
        <v>27.8104095536275</v>
      </c>
      <c r="C7" s="3" t="n">
        <v>28.567039570738</v>
      </c>
      <c r="D7" s="3" t="n">
        <v>28.694391199194</v>
      </c>
      <c r="E7" s="3" t="n">
        <v>28.5795862339911</v>
      </c>
      <c r="F7" s="3" t="n">
        <v>28.694391199194</v>
      </c>
      <c r="G7" s="3" t="n">
        <v>27.7334936149808</v>
      </c>
      <c r="H7" s="3" t="n">
        <v>28.5631007829064</v>
      </c>
      <c r="I7" s="3" t="n">
        <v>28.2788236410168</v>
      </c>
    </row>
    <row r="8" customFormat="false" ht="13.8" hidden="false" customHeight="false" outlineLevel="0" collapsed="false">
      <c r="A8" s="2" t="n">
        <v>7</v>
      </c>
      <c r="B8" s="3" t="n">
        <v>27.8615635160663</v>
      </c>
      <c r="C8" s="3" t="n">
        <v>28.6176001577678</v>
      </c>
      <c r="D8" s="3" t="n">
        <v>28.7551854130461</v>
      </c>
      <c r="E8" s="3" t="n">
        <v>28.6436161090481</v>
      </c>
      <c r="F8" s="3" t="n">
        <v>28.7551939010398</v>
      </c>
      <c r="G8" s="3" t="n">
        <v>27.7589058918456</v>
      </c>
      <c r="H8" s="3" t="n">
        <v>28.5681914153743</v>
      </c>
      <c r="I8" s="3" t="n">
        <v>28.2813995464877</v>
      </c>
    </row>
    <row r="9" customFormat="false" ht="13.8" hidden="false" customHeight="false" outlineLevel="0" collapsed="false">
      <c r="A9" s="2" t="n">
        <v>8</v>
      </c>
      <c r="B9" s="3" t="n">
        <v>27.800222972965</v>
      </c>
      <c r="C9" s="3" t="n">
        <v>28.5841364451611</v>
      </c>
      <c r="D9" s="3" t="n">
        <v>28.7316328798232</v>
      </c>
      <c r="E9" s="3" t="n">
        <v>28.5802569144863</v>
      </c>
      <c r="F9" s="3" t="n">
        <v>28.7316328798232</v>
      </c>
      <c r="G9" s="3" t="n">
        <v>27.7421062571326</v>
      </c>
      <c r="H9" s="3" t="n">
        <v>28.5591109550317</v>
      </c>
      <c r="I9" s="3" t="n">
        <v>28.2698391796946</v>
      </c>
    </row>
    <row r="10" customFormat="false" ht="13.8" hidden="false" customHeight="false" outlineLevel="0" collapsed="false">
      <c r="A10" s="2" t="n">
        <v>9</v>
      </c>
      <c r="B10" s="3" t="n">
        <v>27.8564496939684</v>
      </c>
      <c r="C10" s="3" t="n">
        <v>28.6391687836809</v>
      </c>
      <c r="D10" s="3" t="n">
        <v>28.7679015477708</v>
      </c>
      <c r="E10" s="3" t="n">
        <v>28.6345812164129</v>
      </c>
      <c r="F10" s="3" t="n">
        <v>28.7678979461714</v>
      </c>
      <c r="G10" s="3" t="n">
        <v>27.761760855231</v>
      </c>
      <c r="H10" s="3" t="n">
        <v>28.5721731659754</v>
      </c>
      <c r="I10" s="3" t="n">
        <v>28.2833613612037</v>
      </c>
    </row>
    <row r="11" customFormat="false" ht="13.8" hidden="false" customHeight="false" outlineLevel="0" collapsed="false">
      <c r="A11" s="2" t="n">
        <v>10</v>
      </c>
      <c r="B11" s="3" t="n">
        <v>27.8243905937132</v>
      </c>
      <c r="C11" s="3" t="n">
        <v>28.6182759441508</v>
      </c>
      <c r="D11" s="3" t="n">
        <v>28.7524776106452</v>
      </c>
      <c r="E11" s="3" t="n">
        <v>28.6192416487197</v>
      </c>
      <c r="F11" s="3" t="n">
        <v>28.7524776106452</v>
      </c>
      <c r="G11" s="3" t="n">
        <v>27.7512348458223</v>
      </c>
      <c r="H11" s="3" t="n">
        <v>28.5895157645029</v>
      </c>
      <c r="I11" s="3" t="n">
        <v>28.3066361278174</v>
      </c>
    </row>
    <row r="12" customFormat="false" ht="13.8" hidden="false" customHeight="false" outlineLevel="0" collapsed="false">
      <c r="A12" s="4" t="s">
        <v>9</v>
      </c>
      <c r="B12" s="5" t="n">
        <v>27.8279609061619</v>
      </c>
      <c r="C12" s="6" t="n">
        <v>28.6052222458228</v>
      </c>
      <c r="D12" s="6" t="n">
        <v>28.7432086386224</v>
      </c>
      <c r="E12" s="6" t="n">
        <v>28.6077210509997</v>
      </c>
      <c r="F12" s="7" t="n">
        <v>28.7432093380477</v>
      </c>
      <c r="G12" s="5" t="n">
        <v>27.7445496087402</v>
      </c>
      <c r="H12" s="6" t="n">
        <v>28.569549388361</v>
      </c>
      <c r="I12" s="5" t="n">
        <v>28.2858044031398</v>
      </c>
    </row>
    <row r="13" customFormat="false" ht="13.8" hidden="false" customHeight="false" outlineLevel="0" collapsed="false">
      <c r="A13" s="8" t="s">
        <v>10</v>
      </c>
      <c r="B13" s="8" t="n">
        <v>0</v>
      </c>
      <c r="C13" s="9" t="n">
        <v>0.777261339660889</v>
      </c>
      <c r="D13" s="9" t="n">
        <v>0.915247732460461</v>
      </c>
      <c r="E13" s="9" t="n">
        <v>0.779760144837787</v>
      </c>
      <c r="F13" s="10" t="n">
        <v>0.915248431885789</v>
      </c>
      <c r="G13" s="8" t="n">
        <v>-0.0834112974217014</v>
      </c>
      <c r="H13" s="9" t="n">
        <v>0.741588482199081</v>
      </c>
      <c r="I13" s="8" t="n">
        <v>0.457843496977844</v>
      </c>
    </row>
    <row r="14" customFormat="false" ht="13.8" hidden="false" customHeight="false" outlineLevel="0" collapsed="false">
      <c r="A14" s="11" t="s">
        <v>11</v>
      </c>
      <c r="B14" s="11"/>
      <c r="C14" s="12" t="str">
        <f aca="false">IF( C$12=MAX($B$12:$I$12), "max", IF( ABS( MAX($B$12:$I$12) -C$12) &lt;= 0.2, "y", ""))</f>
        <v>y</v>
      </c>
      <c r="D14" s="12" t="str">
        <f aca="false">IF( D$12=MAX($B$12:$I$12), "max", IF( ABS( MAX($B$12:$I$12) -D$12) &lt;= 0.2, "y", ""))</f>
        <v>y</v>
      </c>
      <c r="E14" s="12" t="str">
        <f aca="false">IF( E$12=MAX($B$12:$I$12), "max", IF( ABS( MAX($B$12:$I$12) -E$12) &lt;= 0.2, "y", ""))</f>
        <v>y</v>
      </c>
      <c r="F14" s="13" t="str">
        <f aca="false">IF( F$12=MAX($B$12:$I$12), "max", IF( ABS( MAX($B$12:$I$12) -F$12) &lt;= 0.2, "y", ""))</f>
        <v>max</v>
      </c>
      <c r="G14" s="11" t="str">
        <f aca="false">IF( G$12=MAX($B$12:$I$12), "max", IF( ABS( MAX($B$12:$I$12) -G$12) &lt;= 0.2, "y", ""))</f>
        <v/>
      </c>
      <c r="H14" s="12" t="str">
        <f aca="false">IF( H$12=MAX($B$12:$I$12), "max", IF( ABS( MAX($B$12:$I$12) -H$12) &lt;= 0.2, "y", ""))</f>
        <v>y</v>
      </c>
      <c r="I14" s="11" t="str">
        <f aca="false">IF( I$12=MAX($B$12:$I$12), "max", IF( ABS( MAX($B$12:$I$12) -I$12) &lt;= 0.2, "y", ""))</f>
        <v/>
      </c>
    </row>
  </sheetData>
  <conditionalFormatting sqref="A2:I11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2:I11">
    <cfRule type="expression" priority="4" aboveAverage="0" equalAverage="0" bottom="0" percent="0" rank="0" text="" dxfId="2">
      <formula>B2=#ref!</formula>
    </cfRule>
    <cfRule type="expression" priority="5" aboveAverage="0" equalAverage="0" bottom="0" percent="0" rank="0" text="" dxfId="2">
      <formula>K2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3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n">
        <v>19.7293621206998</v>
      </c>
      <c r="C2" s="3" t="n">
        <v>25.5154361132698</v>
      </c>
      <c r="D2" s="3" t="n">
        <v>25.4987646581121</v>
      </c>
      <c r="E2" s="3" t="n">
        <v>25.8219941401374</v>
      </c>
      <c r="F2" s="3" t="n">
        <v>25.4987646581121</v>
      </c>
      <c r="G2" s="3" t="n">
        <v>22.7086648382234</v>
      </c>
      <c r="H2" s="3" t="n">
        <v>25.0805787557662</v>
      </c>
      <c r="I2" s="3" t="n">
        <v>24.2872005031022</v>
      </c>
    </row>
    <row r="3" customFormat="false" ht="13.8" hidden="false" customHeight="false" outlineLevel="0" collapsed="false">
      <c r="A3" s="2" t="n">
        <v>2</v>
      </c>
      <c r="B3" s="3" t="n">
        <v>19.7485538563392</v>
      </c>
      <c r="C3" s="3" t="n">
        <v>25.5440194663537</v>
      </c>
      <c r="D3" s="3" t="n">
        <v>25.5375964581833</v>
      </c>
      <c r="E3" s="3" t="n">
        <v>25.8621714747885</v>
      </c>
      <c r="F3" s="3" t="n">
        <v>25.5375964581833</v>
      </c>
      <c r="G3" s="3" t="n">
        <v>22.7066258410453</v>
      </c>
      <c r="H3" s="3" t="n">
        <v>25.0918863595157</v>
      </c>
      <c r="I3" s="3" t="n">
        <v>24.2909054078498</v>
      </c>
    </row>
    <row r="4" customFormat="false" ht="13.8" hidden="false" customHeight="false" outlineLevel="0" collapsed="false">
      <c r="A4" s="2" t="n">
        <v>3</v>
      </c>
      <c r="B4" s="3" t="n">
        <v>19.7205175129051</v>
      </c>
      <c r="C4" s="3" t="n">
        <v>25.5249858633012</v>
      </c>
      <c r="D4" s="3" t="n">
        <v>25.4968920821439</v>
      </c>
      <c r="E4" s="3" t="n">
        <v>25.8346384444606</v>
      </c>
      <c r="F4" s="3" t="n">
        <v>25.4968920821439</v>
      </c>
      <c r="G4" s="3" t="n">
        <v>22.6782058038876</v>
      </c>
      <c r="H4" s="3" t="n">
        <v>25.0862625752151</v>
      </c>
      <c r="I4" s="3" t="n">
        <v>24.2970905950684</v>
      </c>
    </row>
    <row r="5" customFormat="false" ht="13.8" hidden="false" customHeight="false" outlineLevel="0" collapsed="false">
      <c r="A5" s="2" t="n">
        <v>4</v>
      </c>
      <c r="B5" s="3" t="n">
        <v>19.743790534956</v>
      </c>
      <c r="C5" s="3" t="n">
        <v>25.5179647658558</v>
      </c>
      <c r="D5" s="3" t="n">
        <v>25.495461459211</v>
      </c>
      <c r="E5" s="3" t="n">
        <v>25.8147107200435</v>
      </c>
      <c r="F5" s="3" t="n">
        <v>25.495461459211</v>
      </c>
      <c r="G5" s="3" t="n">
        <v>22.6964396078031</v>
      </c>
      <c r="H5" s="3" t="n">
        <v>25.0516710721425</v>
      </c>
      <c r="I5" s="3" t="n">
        <v>24.2772438182936</v>
      </c>
    </row>
    <row r="6" customFormat="false" ht="13.8" hidden="false" customHeight="false" outlineLevel="0" collapsed="false">
      <c r="A6" s="2" t="n">
        <v>5</v>
      </c>
      <c r="B6" s="3" t="n">
        <v>19.7456607356492</v>
      </c>
      <c r="C6" s="3" t="n">
        <v>25.5438280833004</v>
      </c>
      <c r="D6" s="3" t="n">
        <v>25.5050071898712</v>
      </c>
      <c r="E6" s="3" t="n">
        <v>25.8395808514445</v>
      </c>
      <c r="F6" s="3" t="n">
        <v>25.5050071898712</v>
      </c>
      <c r="G6" s="3" t="n">
        <v>22.7021677327342</v>
      </c>
      <c r="H6" s="3" t="n">
        <v>25.0733984020391</v>
      </c>
      <c r="I6" s="3" t="n">
        <v>24.2812768794486</v>
      </c>
    </row>
    <row r="7" customFormat="false" ht="13.8" hidden="false" customHeight="false" outlineLevel="0" collapsed="false">
      <c r="A7" s="2" t="n">
        <v>6</v>
      </c>
      <c r="B7" s="3" t="n">
        <v>19.7314061863188</v>
      </c>
      <c r="C7" s="3" t="n">
        <v>25.5341968928372</v>
      </c>
      <c r="D7" s="3" t="n">
        <v>25.5011411012663</v>
      </c>
      <c r="E7" s="3" t="n">
        <v>25.833707282394</v>
      </c>
      <c r="F7" s="3" t="n">
        <v>25.5011411012663</v>
      </c>
      <c r="G7" s="3" t="n">
        <v>22.721767824449</v>
      </c>
      <c r="H7" s="3" t="n">
        <v>25.0819815154501</v>
      </c>
      <c r="I7" s="3" t="n">
        <v>24.3031030673053</v>
      </c>
    </row>
    <row r="8" customFormat="false" ht="13.8" hidden="false" customHeight="false" outlineLevel="0" collapsed="false">
      <c r="A8" s="2" t="n">
        <v>7</v>
      </c>
      <c r="B8" s="3" t="n">
        <v>19.727683943734</v>
      </c>
      <c r="C8" s="3" t="n">
        <v>25.541379888014</v>
      </c>
      <c r="D8" s="3" t="n">
        <v>25.5189404880252</v>
      </c>
      <c r="E8" s="3" t="n">
        <v>25.8386216922247</v>
      </c>
      <c r="F8" s="3" t="n">
        <v>25.5189404880252</v>
      </c>
      <c r="G8" s="3" t="n">
        <v>22.6956799684942</v>
      </c>
      <c r="H8" s="3" t="n">
        <v>25.0905715166879</v>
      </c>
      <c r="I8" s="3" t="n">
        <v>24.2805484487567</v>
      </c>
    </row>
    <row r="9" customFormat="false" ht="13.8" hidden="false" customHeight="false" outlineLevel="0" collapsed="false">
      <c r="A9" s="2" t="n">
        <v>8</v>
      </c>
      <c r="B9" s="3" t="n">
        <v>19.7237477319685</v>
      </c>
      <c r="C9" s="3" t="n">
        <v>25.5092023934338</v>
      </c>
      <c r="D9" s="3" t="n">
        <v>25.5160536983866</v>
      </c>
      <c r="E9" s="3" t="n">
        <v>25.8310640101108</v>
      </c>
      <c r="F9" s="3" t="n">
        <v>25.5160536983866</v>
      </c>
      <c r="G9" s="3" t="n">
        <v>22.7078008941526</v>
      </c>
      <c r="H9" s="3" t="n">
        <v>25.0741379050217</v>
      </c>
      <c r="I9" s="3" t="n">
        <v>24.2960160795625</v>
      </c>
    </row>
    <row r="10" customFormat="false" ht="13.8" hidden="false" customHeight="false" outlineLevel="0" collapsed="false">
      <c r="A10" s="2" t="n">
        <v>9</v>
      </c>
      <c r="B10" s="3" t="n">
        <v>19.7106474033068</v>
      </c>
      <c r="C10" s="3" t="n">
        <v>25.5007016154582</v>
      </c>
      <c r="D10" s="3" t="n">
        <v>25.4878119827675</v>
      </c>
      <c r="E10" s="3" t="n">
        <v>25.8071005271792</v>
      </c>
      <c r="F10" s="3" t="n">
        <v>25.4878322908481</v>
      </c>
      <c r="G10" s="3" t="n">
        <v>22.6778407902201</v>
      </c>
      <c r="H10" s="3" t="n">
        <v>25.056084682753</v>
      </c>
      <c r="I10" s="3" t="n">
        <v>24.2669970516771</v>
      </c>
    </row>
    <row r="11" customFormat="false" ht="13.8" hidden="false" customHeight="false" outlineLevel="0" collapsed="false">
      <c r="A11" s="2" t="n">
        <v>10</v>
      </c>
      <c r="B11" s="3" t="n">
        <v>19.7511204703691</v>
      </c>
      <c r="C11" s="3" t="n">
        <v>25.5555434604377</v>
      </c>
      <c r="D11" s="3" t="n">
        <v>25.5267052685593</v>
      </c>
      <c r="E11" s="3" t="n">
        <v>25.8504697212843</v>
      </c>
      <c r="F11" s="3" t="n">
        <v>25.5267266907272</v>
      </c>
      <c r="G11" s="3" t="n">
        <v>22.7141211455512</v>
      </c>
      <c r="H11" s="3" t="n">
        <v>25.0927269244518</v>
      </c>
      <c r="I11" s="3" t="n">
        <v>24.2991418410294</v>
      </c>
    </row>
    <row r="12" customFormat="false" ht="13.8" hidden="false" customHeight="false" outlineLevel="0" collapsed="false">
      <c r="A12" s="4" t="s">
        <v>9</v>
      </c>
      <c r="B12" s="5" t="n">
        <v>19.7332490496247</v>
      </c>
      <c r="C12" s="5" t="n">
        <v>25.5287258542262</v>
      </c>
      <c r="D12" s="5" t="n">
        <v>25.5084374386526</v>
      </c>
      <c r="E12" s="7" t="n">
        <v>25.8334058864067</v>
      </c>
      <c r="F12" s="5" t="n">
        <v>25.5084416116775</v>
      </c>
      <c r="G12" s="5" t="n">
        <v>22.7009314446561</v>
      </c>
      <c r="H12" s="5" t="n">
        <v>25.0779299709043</v>
      </c>
      <c r="I12" s="5" t="n">
        <v>24.2879523692093</v>
      </c>
    </row>
    <row r="13" customFormat="false" ht="13.8" hidden="false" customHeight="false" outlineLevel="0" collapsed="false">
      <c r="A13" s="8" t="s">
        <v>10</v>
      </c>
      <c r="B13" s="8" t="n">
        <v>0</v>
      </c>
      <c r="C13" s="8" t="n">
        <v>5.79547680460154</v>
      </c>
      <c r="D13" s="8" t="n">
        <v>5.77518838902798</v>
      </c>
      <c r="E13" s="10" t="n">
        <v>6.10015683678209</v>
      </c>
      <c r="F13" s="8" t="n">
        <v>5.77519256205283</v>
      </c>
      <c r="G13" s="8" t="n">
        <v>2.96768239503142</v>
      </c>
      <c r="H13" s="8" t="n">
        <v>5.34468092127965</v>
      </c>
      <c r="I13" s="8" t="n">
        <v>4.5547033195847</v>
      </c>
    </row>
    <row r="14" customFormat="false" ht="13.8" hidden="false" customHeight="false" outlineLevel="0" collapsed="false">
      <c r="A14" s="11" t="s">
        <v>11</v>
      </c>
      <c r="B14" s="11"/>
      <c r="C14" s="11" t="str">
        <f aca="false">IF( C$12=MAX($B$12:$I$12), "max", IF( ABS( MAX($B$12:$I$12) -C$12) &lt;= 0.2, "y", ""))</f>
        <v/>
      </c>
      <c r="D14" s="11" t="str">
        <f aca="false">IF( D$12=MAX($B$12:$I$12), "max", IF( ABS( MAX($B$12:$I$12) -D$12) &lt;= 0.2, "y", ""))</f>
        <v/>
      </c>
      <c r="E14" s="13" t="str">
        <f aca="false">IF( E$12=MAX($B$12:$I$12), "max", IF( ABS( MAX($B$12:$I$12) -E$12) &lt;= 0.2, "y", ""))</f>
        <v>max</v>
      </c>
      <c r="F14" s="11" t="str">
        <f aca="false">IF( F$12=MAX($B$12:$I$12), "max", IF( ABS( MAX($B$12:$I$12) -F$12) &lt;= 0.2, "y", ""))</f>
        <v/>
      </c>
      <c r="G14" s="11" t="str">
        <f aca="false">IF( G$12=MAX($B$12:$I$12), "max", IF( ABS( MAX($B$12:$I$12) -G$12) &lt;= 0.2, "y", ""))</f>
        <v/>
      </c>
      <c r="H14" s="11" t="str">
        <f aca="false">IF( H$12=MAX($B$12:$I$12), "max", IF( ABS( MAX($B$12:$I$12) -H$12) &lt;= 0.2, "y", ""))</f>
        <v/>
      </c>
      <c r="I14" s="11" t="str">
        <f aca="false">IF( I$12=MAX($B$12:$I$12), "max", IF( ABS( MAX($B$12:$I$12) -I$12) &lt;= 0.2, "y", ""))</f>
        <v/>
      </c>
    </row>
  </sheetData>
  <conditionalFormatting sqref="A2:I11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2:I11">
    <cfRule type="expression" priority="4" aboveAverage="0" equalAverage="0" bottom="0" percent="0" rank="0" text="" dxfId="2">
      <formula>B2=#ref!</formula>
    </cfRule>
    <cfRule type="expression" priority="5" aboveAverage="0" equalAverage="0" bottom="0" percent="0" rank="0" text="" dxfId="2">
      <formula>K2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3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n">
        <v>14.6781915841042</v>
      </c>
      <c r="C2" s="3" t="n">
        <v>22.0765429549246</v>
      </c>
      <c r="D2" s="3" t="n">
        <v>21.8421600296642</v>
      </c>
      <c r="E2" s="3" t="n">
        <v>21.8889036801414</v>
      </c>
      <c r="F2" s="3" t="n">
        <v>21.8421600296642</v>
      </c>
      <c r="G2" s="3" t="n">
        <v>18.5903264746935</v>
      </c>
      <c r="H2" s="3" t="n">
        <v>20.1418217388447</v>
      </c>
      <c r="I2" s="3" t="n">
        <v>18.9019749681603</v>
      </c>
    </row>
    <row r="3" customFormat="false" ht="13.8" hidden="false" customHeight="false" outlineLevel="0" collapsed="false">
      <c r="A3" s="2" t="n">
        <v>2</v>
      </c>
      <c r="B3" s="3" t="n">
        <v>14.6718492660416</v>
      </c>
      <c r="C3" s="3" t="n">
        <v>22.1052471279246</v>
      </c>
      <c r="D3" s="3" t="n">
        <v>21.8652472374486</v>
      </c>
      <c r="E3" s="3" t="n">
        <v>21.9182668318246</v>
      </c>
      <c r="F3" s="3" t="n">
        <v>21.8652472374486</v>
      </c>
      <c r="G3" s="3" t="n">
        <v>18.5934172761113</v>
      </c>
      <c r="H3" s="3" t="n">
        <v>20.1514938865896</v>
      </c>
      <c r="I3" s="3" t="n">
        <v>18.9236169448596</v>
      </c>
    </row>
    <row r="4" customFormat="false" ht="13.8" hidden="false" customHeight="false" outlineLevel="0" collapsed="false">
      <c r="A4" s="2" t="n">
        <v>3</v>
      </c>
      <c r="B4" s="3" t="n">
        <v>14.6640529575878</v>
      </c>
      <c r="C4" s="3" t="n">
        <v>22.1011266854892</v>
      </c>
      <c r="D4" s="3" t="n">
        <v>21.8348213761611</v>
      </c>
      <c r="E4" s="3" t="n">
        <v>21.9157167797406</v>
      </c>
      <c r="F4" s="3" t="n">
        <v>21.8348213761611</v>
      </c>
      <c r="G4" s="3" t="n">
        <v>18.6021650330452</v>
      </c>
      <c r="H4" s="3" t="n">
        <v>20.1699414331905</v>
      </c>
      <c r="I4" s="3" t="n">
        <v>18.9256388265001</v>
      </c>
    </row>
    <row r="5" customFormat="false" ht="13.8" hidden="false" customHeight="false" outlineLevel="0" collapsed="false">
      <c r="A5" s="2" t="n">
        <v>4</v>
      </c>
      <c r="B5" s="3" t="n">
        <v>14.6725233404143</v>
      </c>
      <c r="C5" s="3" t="n">
        <v>22.1247285084821</v>
      </c>
      <c r="D5" s="3" t="n">
        <v>21.8869288355488</v>
      </c>
      <c r="E5" s="3" t="n">
        <v>21.9274818904009</v>
      </c>
      <c r="F5" s="3" t="n">
        <v>21.8869304134274</v>
      </c>
      <c r="G5" s="3" t="n">
        <v>18.6195284592505</v>
      </c>
      <c r="H5" s="3" t="n">
        <v>20.1940879255625</v>
      </c>
      <c r="I5" s="3" t="n">
        <v>18.9402528376595</v>
      </c>
    </row>
    <row r="6" customFormat="false" ht="13.8" hidden="false" customHeight="false" outlineLevel="0" collapsed="false">
      <c r="A6" s="2" t="n">
        <v>5</v>
      </c>
      <c r="B6" s="3" t="n">
        <v>14.6783063978622</v>
      </c>
      <c r="C6" s="3" t="n">
        <v>22.1214875199067</v>
      </c>
      <c r="D6" s="3" t="n">
        <v>21.8773769355095</v>
      </c>
      <c r="E6" s="3" t="n">
        <v>21.9357412158256</v>
      </c>
      <c r="F6" s="3" t="n">
        <v>21.8773769355095</v>
      </c>
      <c r="G6" s="3" t="n">
        <v>18.62325227612</v>
      </c>
      <c r="H6" s="3" t="n">
        <v>20.1678816525956</v>
      </c>
      <c r="I6" s="3" t="n">
        <v>18.9430883347799</v>
      </c>
    </row>
    <row r="7" customFormat="false" ht="13.8" hidden="false" customHeight="false" outlineLevel="0" collapsed="false">
      <c r="A7" s="2" t="n">
        <v>6</v>
      </c>
      <c r="B7" s="3" t="n">
        <v>14.662221453255</v>
      </c>
      <c r="C7" s="3" t="n">
        <v>22.1083471016854</v>
      </c>
      <c r="D7" s="3" t="n">
        <v>21.8434519108243</v>
      </c>
      <c r="E7" s="3" t="n">
        <v>21.9201963386424</v>
      </c>
      <c r="F7" s="3" t="n">
        <v>21.8434519108243</v>
      </c>
      <c r="G7" s="3" t="n">
        <v>18.6181660050641</v>
      </c>
      <c r="H7" s="3" t="n">
        <v>20.1778793865598</v>
      </c>
      <c r="I7" s="3" t="n">
        <v>18.9351611064611</v>
      </c>
    </row>
    <row r="8" customFormat="false" ht="13.8" hidden="false" customHeight="false" outlineLevel="0" collapsed="false">
      <c r="A8" s="2" t="n">
        <v>7</v>
      </c>
      <c r="B8" s="3" t="n">
        <v>14.671029420949</v>
      </c>
      <c r="C8" s="3" t="n">
        <v>22.0761475575192</v>
      </c>
      <c r="D8" s="3" t="n">
        <v>21.7984594212199</v>
      </c>
      <c r="E8" s="3" t="n">
        <v>21.8848782459119</v>
      </c>
      <c r="F8" s="3" t="n">
        <v>21.7984594212199</v>
      </c>
      <c r="G8" s="3" t="n">
        <v>18.5980081107161</v>
      </c>
      <c r="H8" s="3" t="n">
        <v>20.156812671415</v>
      </c>
      <c r="I8" s="3" t="n">
        <v>18.9255911229658</v>
      </c>
    </row>
    <row r="9" customFormat="false" ht="13.8" hidden="false" customHeight="false" outlineLevel="0" collapsed="false">
      <c r="A9" s="2" t="n">
        <v>8</v>
      </c>
      <c r="B9" s="3" t="n">
        <v>14.6848020957952</v>
      </c>
      <c r="C9" s="3" t="n">
        <v>22.1060296113046</v>
      </c>
      <c r="D9" s="3" t="n">
        <v>21.8492703360652</v>
      </c>
      <c r="E9" s="3" t="n">
        <v>21.9124766280201</v>
      </c>
      <c r="F9" s="3" t="n">
        <v>21.8492692377585</v>
      </c>
      <c r="G9" s="3" t="n">
        <v>18.5942215110532</v>
      </c>
      <c r="H9" s="3" t="n">
        <v>20.1466622150472</v>
      </c>
      <c r="I9" s="3" t="n">
        <v>18.9143113974802</v>
      </c>
    </row>
    <row r="10" customFormat="false" ht="13.8" hidden="false" customHeight="false" outlineLevel="0" collapsed="false">
      <c r="A10" s="2" t="n">
        <v>9</v>
      </c>
      <c r="B10" s="3" t="n">
        <v>14.6786955895426</v>
      </c>
      <c r="C10" s="3" t="n">
        <v>22.0892603005348</v>
      </c>
      <c r="D10" s="3" t="n">
        <v>21.827214556449</v>
      </c>
      <c r="E10" s="3" t="n">
        <v>21.888817429206</v>
      </c>
      <c r="F10" s="3" t="n">
        <v>21.827214556449</v>
      </c>
      <c r="G10" s="3" t="n">
        <v>18.6112675387538</v>
      </c>
      <c r="H10" s="3" t="n">
        <v>20.1528421253978</v>
      </c>
      <c r="I10" s="3" t="n">
        <v>18.9268466474478</v>
      </c>
    </row>
    <row r="11" customFormat="false" ht="13.8" hidden="false" customHeight="false" outlineLevel="0" collapsed="false">
      <c r="A11" s="2" t="n">
        <v>10</v>
      </c>
      <c r="B11" s="3" t="n">
        <v>14.6990713458458</v>
      </c>
      <c r="C11" s="3" t="n">
        <v>22.1096490934996</v>
      </c>
      <c r="D11" s="3" t="n">
        <v>21.8469068570516</v>
      </c>
      <c r="E11" s="3" t="n">
        <v>21.9031513498237</v>
      </c>
      <c r="F11" s="3" t="n">
        <v>21.8469068570516</v>
      </c>
      <c r="G11" s="3" t="n">
        <v>18.6268055797452</v>
      </c>
      <c r="H11" s="3" t="n">
        <v>20.1795486820792</v>
      </c>
      <c r="I11" s="3" t="n">
        <v>18.9496182414421</v>
      </c>
    </row>
    <row r="12" customFormat="false" ht="13.8" hidden="false" customHeight="false" outlineLevel="0" collapsed="false">
      <c r="A12" s="4" t="s">
        <v>9</v>
      </c>
      <c r="B12" s="5" t="n">
        <v>14.6760743451398</v>
      </c>
      <c r="C12" s="7" t="n">
        <v>22.1018566461271</v>
      </c>
      <c r="D12" s="5" t="n">
        <v>21.8471837495942</v>
      </c>
      <c r="E12" s="6" t="n">
        <v>21.9095630389537</v>
      </c>
      <c r="F12" s="5" t="n">
        <v>21.8471837975514</v>
      </c>
      <c r="G12" s="5" t="n">
        <v>18.6077158264553</v>
      </c>
      <c r="H12" s="5" t="n">
        <v>20.1638971717282</v>
      </c>
      <c r="I12" s="5" t="n">
        <v>18.9286100427756</v>
      </c>
    </row>
    <row r="13" customFormat="false" ht="13.8" hidden="false" customHeight="false" outlineLevel="0" collapsed="false">
      <c r="A13" s="8" t="s">
        <v>10</v>
      </c>
      <c r="B13" s="8" t="n">
        <v>0</v>
      </c>
      <c r="C13" s="10" t="n">
        <v>7.42578230098732</v>
      </c>
      <c r="D13" s="8" t="n">
        <v>7.17110940445446</v>
      </c>
      <c r="E13" s="9" t="n">
        <v>7.23348869381396</v>
      </c>
      <c r="F13" s="8" t="n">
        <v>7.17110945241163</v>
      </c>
      <c r="G13" s="8" t="n">
        <v>3.93164148131552</v>
      </c>
      <c r="H13" s="8" t="n">
        <v>5.48782282658843</v>
      </c>
      <c r="I13" s="8" t="n">
        <v>4.25253569763587</v>
      </c>
    </row>
    <row r="14" customFormat="false" ht="13.8" hidden="false" customHeight="false" outlineLevel="0" collapsed="false">
      <c r="A14" s="11" t="s">
        <v>11</v>
      </c>
      <c r="B14" s="11"/>
      <c r="C14" s="13" t="str">
        <f aca="false">IF( C$12=MAX($B$12:$I$12), "max", IF( ABS( MAX($B$12:$I$12) -C$12) &lt;= 0.2, "y", ""))</f>
        <v>max</v>
      </c>
      <c r="D14" s="11" t="str">
        <f aca="false">IF( D$12=MAX($B$12:$I$12), "max", IF( ABS( MAX($B$12:$I$12) -D$12) &lt;= 0.2, "y", ""))</f>
        <v/>
      </c>
      <c r="E14" s="12" t="str">
        <f aca="false">IF( E$12=MAX($B$12:$I$12), "max", IF( ABS( MAX($B$12:$I$12) -E$12) &lt;= 0.2, "y", ""))</f>
        <v>y</v>
      </c>
      <c r="F14" s="11" t="str">
        <f aca="false">IF( F$12=MAX($B$12:$I$12), "max", IF( ABS( MAX($B$12:$I$12) -F$12) &lt;= 0.2, "y", ""))</f>
        <v/>
      </c>
      <c r="G14" s="11" t="str">
        <f aca="false">IF( G$12=MAX($B$12:$I$12), "max", IF( ABS( MAX($B$12:$I$12) -G$12) &lt;= 0.2, "y", ""))</f>
        <v/>
      </c>
      <c r="H14" s="11" t="str">
        <f aca="false">IF( H$12=MAX($B$12:$I$12), "max", IF( ABS( MAX($B$12:$I$12) -H$12) &lt;= 0.2, "y", ""))</f>
        <v/>
      </c>
      <c r="I14" s="11" t="str">
        <f aca="false">IF( I$12=MAX($B$12:$I$12), "max", IF( ABS( MAX($B$12:$I$12) -I$12) &lt;= 0.2, "y", ""))</f>
        <v/>
      </c>
    </row>
  </sheetData>
  <conditionalFormatting sqref="A2:I11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2:I11">
    <cfRule type="expression" priority="4" aboveAverage="0" equalAverage="0" bottom="0" percent="0" rank="0" text="" dxfId="2">
      <formula>B2=#ref!</formula>
    </cfRule>
    <cfRule type="expression" priority="5" aboveAverage="0" equalAverage="0" bottom="0" percent="0" rank="0" text="" dxfId="2">
      <formula>K2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2021-11-19T21:31:06Z</dcterms:created>
  <dc:creator>openpyxl</dc:creator>
  <dc:description/>
  <dc:language>pt-BR</dc:language>
  <cp:lastModifiedBy/>
  <dcterms:modified xsi:type="dcterms:W3CDTF">2021-11-20T01:48:04Z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