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dias" sheetId="1" state="visible" r:id="rId2"/>
    <sheet name="sigma_010" sheetId="2" state="visible" r:id="rId3"/>
    <sheet name="improvement" sheetId="3" state="visible" r:id="rId4"/>
    <sheet name="improvement%" sheetId="4" state="visible" r:id="rId5"/>
    <sheet name="final" sheetId="5" state="visible" r:id="rId6"/>
    <sheet name="final-new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<sst xmlns="http://schemas.openxmlformats.org/spreadsheetml/2006/main" count="394" uniqueCount="46">
  <si>
    <t xml:space="preserve">PSNR (dB) – médias</t>
  </si>
  <si>
    <t xml:space="preserve">sigma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</si>
  <si>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</si>
  <si>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</si>
  <si>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</si>
  <si>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</si>
  <si>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</si>
  <si>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</si>
  <si>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</si>
  <si>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</si>
  <si>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</si>
  <si>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</si>
  <si>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</si>
  <si>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</si>
  <si>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</si>
  <si>
    <t xml:space="preserve">PSNR ( dB ) - sigma=10</t>
  </si>
  <si>
    <t xml:space="preserve">Rows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</si>
  <si>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</si>
  <si>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</si>
  <si>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</si>
  <si>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</si>
  <si>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</si>
  <si>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</si>
  <si>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Improvement ( dB ) - sigma=25</t>
  </si>
  <si>
    <t xml:space="preserve">Imagem</t>
  </si>
  <si>
    <t xml:space="preserve">C001</t>
  </si>
  <si>
    <t xml:space="preserve">C002</t>
  </si>
  <si>
    <t xml:space="preserve">C004</t>
  </si>
  <si>
    <t xml:space="preserve">C009</t>
  </si>
  <si>
    <t xml:space="preserve">C011</t>
  </si>
  <si>
    <t xml:space="preserve">C012</t>
  </si>
  <si>
    <t xml:space="preserve">C013</t>
  </si>
  <si>
    <t xml:space="preserve">C015</t>
  </si>
  <si>
    <t xml:space="preserve">C016</t>
  </si>
  <si>
    <t xml:space="preserve">C017</t>
  </si>
  <si>
    <t xml:space="preserve">C019</t>
  </si>
  <si>
    <t xml:space="preserve">C024</t>
  </si>
  <si>
    <t xml:space="preserve">SSIM Improvement ( dB ) - sigma=25</t>
  </si>
  <si>
    <t xml:space="preserve">Improvement ( % ) - sigma=25</t>
  </si>
  <si>
    <t xml:space="preserve">SSIM Improvement ( % ) - sigma=25</t>
  </si>
  <si>
    <t xml:space="preserve">PSNR Improvement ( dB ) - sigma=10</t>
  </si>
  <si>
    <t xml:space="preserve">PSNR Improvement ( % ) - sigma=10</t>
  </si>
  <si>
    <t xml:space="preserve">MSSIM - sigma=10</t>
  </si>
  <si>
    <t xml:space="preserve">MSSIM Improvement - sigma=10</t>
  </si>
  <si>
    <t xml:space="preserve">MSSIM Improvement (%) - sigma=10</t>
  </si>
  <si>
    <t xml:space="preserve">PSNR Improv ( dB ) - sigma=10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</si>
</sst>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%"/>
    <numFmt numFmtId="166" formatCode="0.00"/>
    <numFmt numFmtId="167" formatCode="0.0000"/>
    <numFmt numFmtId="168" formatCode="#,##0.00"/>
    <numFmt numFmtId="169" formatCode="0.000"/>
    <numFmt numFmtId="170" formatCode="0.00%"/>
  </numFmts>
  <fonts count="24">
    <font>
      <sz val="11"/>
      <color rgb="FFFFFFFF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81D41A"/>
      <name val="Calibri"/>
      <family val="2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u val="single"/>
      <sz val="9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9"/>
      <color rgb="FFC9211E"/>
      <name val="Calibri"/>
      <family val="2"/>
      <charset val="1"/>
    </font>
    <font>
      <sz val="10"/>
      <color rgb="FFC9211E"/>
      <name val="Arial"/>
      <family val="2"/>
      <charset val="1"/>
    </font>
    <font>
      <sz val="9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1C1C1C"/>
      </patternFill>
    </fill>
    <fill>
      <patternFill patternType="solid">
        <fgColor rgb="FFEEEEEE"/>
        <bgColor rgb="FFDDE8CB"/>
      </patternFill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127622"/>
        <bgColor rgb="FF008080"/>
      </patternFill>
    </fill>
    <fill>
      <patternFill patternType="solid">
        <fgColor rgb="FFAFD095"/>
        <bgColor rgb="FFB2B2B2"/>
      </patternFill>
    </fill>
    <fill>
      <patternFill patternType="solid">
        <fgColor rgb="FFDDE8CB"/>
        <bgColor rgb="FFEEEEEE"/>
      </patternFill>
    </fill>
    <fill>
      <patternFill patternType="solid">
        <fgColor rgb="FF8D281E"/>
        <bgColor rgb="FF993366"/>
      </patternFill>
    </fill>
    <fill>
      <patternFill patternType="solid">
        <fgColor rgb="FFC9211E"/>
        <bgColor rgb="FF8D281E"/>
      </patternFill>
    </fill>
    <fill>
      <patternFill patternType="solid">
        <fgColor rgb="FFFFD8CE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true" applyAlignment="true" applyProtection="false">
      <alignment horizontal="general" vertical="bottom" textRotation="0" wrapText="false" indent="0" shrinkToFit="false"/>
    </xf>
    <xf numFmtId="164" fontId="0" fillId="5" borderId="0" applyFont="true" applyBorder="true" applyAlignment="true" applyProtection="false">
      <alignment horizontal="general" vertical="bottom" textRotation="0" wrapText="false" indent="0" shrinkToFit="false"/>
    </xf>
  </cellStyleXfs>
  <cellXfs count="116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2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2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2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LD" xfId="20"/>
    <cellStyle name="EVEN" xfId="21"/>
    <cellStyle name="ODD" xfId="22"/>
  </cellStyles>
  <dxfs count="3">
    <dxf>
      <font>
        <name val="Calibri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AFD095"/>
      <rgbColor rgb="FFFF99CC"/>
      <rgbColor rgb="FFCC99FF"/>
      <rgbColor rgb="FFFFD8CE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C1C1C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B1" colorId="64" zoomScale="170" zoomScaleNormal="170" zoomScalePageLayoutView="100" workbookViewId="0">
      <selection pane="topLeft" activeCell="K3" activeCellId="0" sqref="K3"/>
    </sheetView>
  </sheetViews>
  <sheetFormatPr defaultColWidth="11.6679687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4.1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customFormat="false" ht="13.8" hidden="false" customHeight="false" outlineLevel="0" collapsed="false">
      <c r="A3" s="5" t="n">
        <v>10</v>
      </c>
      <c r="B3" s="6" t="e">
        <f aca="false">AVERAGE(sigma_010!B$3:B$12)</f>
        <v>#DIV/0!</v>
      </c>
      <c r="C3" s="6" t="e">
        <f aca="false">AVERAGE(sigma_010!C$3:C$12)</f>
        <v>#DIV/0!</v>
      </c>
      <c r="D3" s="6" t="e">
        <f aca="false">AVERAGE(sigma_010!D$3:D$12)</f>
        <v>#DIV/0!</v>
      </c>
      <c r="E3" s="6" t="e">
        <f aca="false">AVERAGE(sigma_010!E$3:E$12)</f>
        <v>#DIV/0!</v>
      </c>
      <c r="F3" s="6" t="e">
        <f aca="false">AVERAGE(sigma_010!F$3:F$12)</f>
        <v>#DIV/0!</v>
      </c>
      <c r="G3" s="6" t="e">
        <f aca="false">AVERAGE(sigma_010!G$3:G$12)</f>
        <v>#DIV/0!</v>
      </c>
      <c r="H3" s="6" t="e">
        <f aca="false">AVERAGE(sigma_010!H$3:H$12)</f>
        <v>#DIV/0!</v>
      </c>
      <c r="I3" s="6" t="e">
        <f aca="false">AVERAGE(sigma_010!I$3:I$12)</f>
        <v>#DIV/0!</v>
      </c>
      <c r="K3" s="7" t="e">
        <f aca="false">MAX($B3:$I3)</f>
        <v>#DIV/0!</v>
      </c>
      <c r="L3" s="8" t="e">
        <f aca="false">$K3-$N3</f>
        <v>#DIV/0!</v>
      </c>
      <c r="M3" s="8" t="e">
        <f aca="false">AVERAGE($B3:$H3)</f>
        <v>#DIV/0!</v>
      </c>
      <c r="N3" s="8" t="e">
        <f aca="false">STDEV($B3:$H3)</f>
        <v>#DIV/0!</v>
      </c>
    </row>
    <row r="4" customFormat="false" ht="13.8" hidden="false" customHeight="false" outlineLevel="0" collapsed="false">
      <c r="A4" s="5" t="n">
        <v>25</v>
      </c>
      <c r="B4" s="9" t="e">
        <f aca="false">AVERAGE(#REF!)</f>
        <v>#REF!</v>
      </c>
      <c r="C4" s="9" t="e">
        <f aca="false">AVERAGE(#REF!)</f>
        <v>#REF!</v>
      </c>
      <c r="D4" s="9" t="e">
        <f aca="false">AVERAGE(#REF!)</f>
        <v>#REF!</v>
      </c>
      <c r="E4" s="9" t="e">
        <f aca="false">AVERAGE(#REF!)</f>
        <v>#REF!</v>
      </c>
      <c r="F4" s="9" t="e">
        <f aca="false">AVERAGE(#REF!)</f>
        <v>#REF!</v>
      </c>
      <c r="G4" s="9" t="e">
        <f aca="false">AVERAGE(#REF!)</f>
        <v>#REF!</v>
      </c>
      <c r="H4" s="9" t="e">
        <f aca="false">AVERAGE(#REF!)</f>
        <v>#REF!</v>
      </c>
      <c r="I4" s="9" t="e">
        <f aca="false">AVERAGE(#REF!)</f>
        <v>#REF!</v>
      </c>
      <c r="K4" s="10" t="e">
        <f aca="false">MAX($B4:$I4)</f>
        <v>#REF!</v>
      </c>
      <c r="L4" s="11" t="e">
        <f aca="false">$K4-$N4</f>
        <v>#REF!</v>
      </c>
      <c r="M4" s="11" t="e">
        <f aca="false">AVERAGE($B4:$H4)</f>
        <v>#REF!</v>
      </c>
      <c r="N4" s="11" t="e">
        <f aca="false">STDEV($B4:$H4)</f>
        <v>#REF!</v>
      </c>
    </row>
    <row r="5" customFormat="false" ht="13.8" hidden="false" customHeight="false" outlineLevel="0" collapsed="false">
      <c r="A5" s="5" t="n">
        <v>50</v>
      </c>
      <c r="B5" s="9" t="e">
        <f aca="false">AVERAGE(#REF!)</f>
        <v>#REF!</v>
      </c>
      <c r="C5" s="9" t="e">
        <f aca="false">AVERAGE(#REF!)</f>
        <v>#REF!</v>
      </c>
      <c r="D5" s="9" t="e">
        <f aca="false">AVERAGE(#REF!)</f>
        <v>#REF!</v>
      </c>
      <c r="E5" s="9" t="e">
        <f aca="false">AVERAGE(#REF!)</f>
        <v>#REF!</v>
      </c>
      <c r="F5" s="9" t="e">
        <f aca="false">AVERAGE(#REF!)</f>
        <v>#REF!</v>
      </c>
      <c r="G5" s="9" t="e">
        <f aca="false">AVERAGE(#REF!)</f>
        <v>#REF!</v>
      </c>
      <c r="H5" s="9" t="e">
        <f aca="false">AVERAGE(#REF!)</f>
        <v>#REF!</v>
      </c>
      <c r="I5" s="9" t="e">
        <f aca="false">AVERAGE(#REF!)</f>
        <v>#REF!</v>
      </c>
      <c r="K5" s="7" t="e">
        <f aca="false">MAX($B5:$I5)</f>
        <v>#REF!</v>
      </c>
      <c r="L5" s="8" t="e">
        <f aca="false">$K5-$N5</f>
        <v>#REF!</v>
      </c>
      <c r="M5" s="8" t="e">
        <f aca="false">AVERAGE($B5:$H5)</f>
        <v>#REF!</v>
      </c>
      <c r="N5" s="8" t="e">
        <f aca="false">STDEV($B5:$H5)</f>
        <v>#REF!</v>
      </c>
    </row>
    <row r="7" customFormat="false" ht="17.35" hidden="false" customHeight="true" outlineLevel="0" collapsed="false">
      <c r="A7" s="1" t="s">
        <v>14</v>
      </c>
      <c r="B7" s="1"/>
      <c r="C7" s="1"/>
      <c r="D7" s="1"/>
      <c r="E7" s="1"/>
      <c r="F7" s="1"/>
      <c r="G7" s="1"/>
      <c r="H7" s="1"/>
      <c r="I7" s="1"/>
    </row>
    <row r="8" customFormat="false" ht="24.1" hidden="false" customHeight="false" outlineLevel="0" collapsed="false">
      <c r="A8" s="2" t="s">
        <v>1</v>
      </c>
      <c r="B8" s="2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customFormat="false" ht="13.8" hidden="false" customHeight="false" outlineLevel="0" collapsed="false">
      <c r="A9" s="5" t="n">
        <v>10</v>
      </c>
      <c r="B9" s="12" t="e">
        <f aca="false">AVERAGE(sigma_010!B$19:B$28)</f>
        <v>#DIV/0!</v>
      </c>
      <c r="C9" s="12" t="e">
        <f aca="false">AVERAGE(sigma_010!C$19:C$28)</f>
        <v>#DIV/0!</v>
      </c>
      <c r="D9" s="12" t="e">
        <f aca="false">AVERAGE(sigma_010!D$19:D$28)</f>
        <v>#DIV/0!</v>
      </c>
      <c r="E9" s="12" t="e">
        <f aca="false">AVERAGE(sigma_010!E$19:E$28)</f>
        <v>#DIV/0!</v>
      </c>
      <c r="F9" s="12" t="e">
        <f aca="false">AVERAGE(sigma_010!F$19:F$28)</f>
        <v>#DIV/0!</v>
      </c>
      <c r="G9" s="12" t="e">
        <f aca="false">AVERAGE(sigma_010!G$19:G$28)</f>
        <v>#DIV/0!</v>
      </c>
      <c r="H9" s="12" t="e">
        <f aca="false">AVERAGE(sigma_010!H$19:H$28)</f>
        <v>#DIV/0!</v>
      </c>
      <c r="I9" s="12" t="e">
        <f aca="false">AVERAGE(sigma_010!I$19:I$28)</f>
        <v>#DIV/0!</v>
      </c>
      <c r="K9" s="13" t="e">
        <f aca="false">MAX($B9:$I9)</f>
        <v>#DIV/0!</v>
      </c>
      <c r="L9" s="14" t="e">
        <f aca="false">$K9-$N9</f>
        <v>#DIV/0!</v>
      </c>
      <c r="M9" s="14" t="e">
        <f aca="false">AVERAGE($B9:$H9)</f>
        <v>#DIV/0!</v>
      </c>
      <c r="N9" s="14" t="e">
        <f aca="false">STDEV($B9:$H9)</f>
        <v>#DIV/0!</v>
      </c>
    </row>
    <row r="10" customFormat="false" ht="13.8" hidden="false" customHeight="false" outlineLevel="0" collapsed="false">
      <c r="A10" s="5" t="n">
        <v>25</v>
      </c>
      <c r="B10" s="15" t="e">
        <f aca="false">AVERAGE(#REF!)</f>
        <v>#REF!</v>
      </c>
      <c r="C10" s="15" t="e">
        <f aca="false">AVERAGE(#REF!)</f>
        <v>#REF!</v>
      </c>
      <c r="D10" s="15" t="e">
        <f aca="false">AVERAGE(#REF!)</f>
        <v>#REF!</v>
      </c>
      <c r="E10" s="15" t="e">
        <f aca="false">AVERAGE(#REF!)</f>
        <v>#REF!</v>
      </c>
      <c r="F10" s="15" t="e">
        <f aca="false">AVERAGE(#REF!)</f>
        <v>#REF!</v>
      </c>
      <c r="G10" s="15" t="e">
        <f aca="false">AVERAGE(#REF!)</f>
        <v>#REF!</v>
      </c>
      <c r="H10" s="15" t="e">
        <f aca="false">AVERAGE(#REF!)</f>
        <v>#REF!</v>
      </c>
      <c r="I10" s="15" t="e">
        <f aca="false">AVERAGE(#REF!)</f>
        <v>#REF!</v>
      </c>
      <c r="K10" s="16" t="e">
        <f aca="false">MAX($B10:$I10)</f>
        <v>#REF!</v>
      </c>
      <c r="L10" s="17" t="e">
        <f aca="false">$K10-$N10</f>
        <v>#REF!</v>
      </c>
      <c r="M10" s="17" t="e">
        <f aca="false">AVERAGE($B10:$H10)</f>
        <v>#REF!</v>
      </c>
      <c r="N10" s="17" t="e">
        <f aca="false">STDEV($B10:$H10)</f>
        <v>#REF!</v>
      </c>
    </row>
    <row r="11" customFormat="false" ht="13.8" hidden="false" customHeight="false" outlineLevel="0" collapsed="false">
      <c r="A11" s="5" t="n">
        <v>50</v>
      </c>
      <c r="B11" s="15" t="e">
        <f aca="false">AVERAGE(#REF!)</f>
        <v>#REF!</v>
      </c>
      <c r="C11" s="15" t="e">
        <f aca="false">AVERAGE(#REF!)</f>
        <v>#REF!</v>
      </c>
      <c r="D11" s="15" t="e">
        <f aca="false">AVERAGE(#REF!)</f>
        <v>#REF!</v>
      </c>
      <c r="E11" s="15" t="e">
        <f aca="false">AVERAGE(#REF!)</f>
        <v>#REF!</v>
      </c>
      <c r="F11" s="15" t="e">
        <f aca="false">AVERAGE(#REF!)</f>
        <v>#REF!</v>
      </c>
      <c r="G11" s="15" t="e">
        <f aca="false">AVERAGE(#REF!)</f>
        <v>#REF!</v>
      </c>
      <c r="H11" s="15" t="e">
        <f aca="false">AVERAGE(#REF!)</f>
        <v>#REF!</v>
      </c>
      <c r="I11" s="15" t="e">
        <f aca="false">AVERAGE(#REF!)</f>
        <v>#REF!</v>
      </c>
      <c r="K11" s="13" t="e">
        <f aca="false">MAX($B11:$I11)</f>
        <v>#REF!</v>
      </c>
      <c r="L11" s="14" t="e">
        <f aca="false">$K11-$N11</f>
        <v>#REF!</v>
      </c>
      <c r="M11" s="14" t="e">
        <f aca="false">AVERAGE($B11:$H11)</f>
        <v>#REF!</v>
      </c>
      <c r="N11" s="14" t="e">
        <f aca="false">STDEV($B11:$H11)</f>
        <v>#REF!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3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F19" activeCellId="0" sqref="F19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0" width="6.23"/>
    <col collapsed="false" customWidth="true" hidden="false" outlineLevel="0" max="9" min="3" style="18" width="7.75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  <col collapsed="false" customWidth="true" hidden="false" outlineLevel="0" max="1024" min="1024" style="0" width="11.52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s="20" customFormat="true" ht="24.1" hidden="false" customHeight="false" outlineLevel="0" collapsed="false">
      <c r="A2" s="2" t="s">
        <v>16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17</v>
      </c>
      <c r="I2" s="19" t="s">
        <v>18</v>
      </c>
      <c r="K2" s="4"/>
      <c r="L2" s="4"/>
      <c r="M2" s="4"/>
      <c r="N2" s="4"/>
    </row>
    <row r="3" customFormat="false" ht="13.8" hidden="false" customHeight="false" outlineLevel="0" collapsed="false">
      <c r="A3" s="21" t="n">
        <v>1</v>
      </c>
      <c r="B3" s="22"/>
      <c r="C3" s="22"/>
      <c r="D3" s="22"/>
      <c r="E3" s="22"/>
      <c r="F3" s="22"/>
      <c r="G3" s="22"/>
      <c r="H3" s="22"/>
      <c r="I3" s="22"/>
      <c r="K3" s="23"/>
      <c r="L3" s="24"/>
      <c r="M3" s="24"/>
      <c r="N3" s="24"/>
    </row>
    <row r="4" customFormat="false" ht="13.8" hidden="false" customHeight="false" outlineLevel="0" collapsed="false">
      <c r="A4" s="21" t="n">
        <v>2</v>
      </c>
      <c r="B4" s="22"/>
      <c r="C4" s="22"/>
      <c r="D4" s="22"/>
      <c r="E4" s="22"/>
      <c r="F4" s="22"/>
      <c r="G4" s="22"/>
      <c r="H4" s="22"/>
      <c r="I4" s="22"/>
      <c r="K4" s="25"/>
      <c r="L4" s="26"/>
      <c r="M4" s="26"/>
      <c r="N4" s="26"/>
    </row>
    <row r="5" customFormat="false" ht="13.8" hidden="false" customHeight="false" outlineLevel="0" collapsed="false">
      <c r="A5" s="21" t="n">
        <v>3</v>
      </c>
      <c r="B5" s="22"/>
      <c r="C5" s="22"/>
      <c r="D5" s="22"/>
      <c r="E5" s="22"/>
      <c r="F5" s="22"/>
      <c r="G5" s="22"/>
      <c r="H5" s="22"/>
      <c r="I5" s="22"/>
      <c r="K5" s="23"/>
      <c r="L5" s="24"/>
      <c r="M5" s="24"/>
      <c r="N5" s="24"/>
    </row>
    <row r="6" customFormat="false" ht="13.8" hidden="false" customHeight="false" outlineLevel="0" collapsed="false">
      <c r="A6" s="21" t="n">
        <v>4</v>
      </c>
      <c r="B6" s="22"/>
      <c r="C6" s="22"/>
      <c r="D6" s="22"/>
      <c r="E6" s="22"/>
      <c r="F6" s="22"/>
      <c r="G6" s="22"/>
      <c r="H6" s="22"/>
      <c r="I6" s="22"/>
      <c r="K6" s="25"/>
      <c r="L6" s="26"/>
      <c r="M6" s="26"/>
      <c r="N6" s="26"/>
    </row>
    <row r="7" customFormat="false" ht="13.8" hidden="false" customHeight="false" outlineLevel="0" collapsed="false">
      <c r="A7" s="21" t="n">
        <v>5</v>
      </c>
      <c r="B7" s="22"/>
      <c r="C7" s="22"/>
      <c r="D7" s="22"/>
      <c r="E7" s="22"/>
      <c r="F7" s="22"/>
      <c r="G7" s="22"/>
      <c r="H7" s="22"/>
      <c r="I7" s="22"/>
      <c r="K7" s="23"/>
      <c r="L7" s="24"/>
      <c r="M7" s="24"/>
      <c r="N7" s="24"/>
    </row>
    <row r="8" customFormat="false" ht="13.8" hidden="false" customHeight="false" outlineLevel="0" collapsed="false">
      <c r="A8" s="21" t="n">
        <v>6</v>
      </c>
      <c r="B8" s="22"/>
      <c r="C8" s="22"/>
      <c r="D8" s="22"/>
      <c r="E8" s="22"/>
      <c r="F8" s="22"/>
      <c r="G8" s="22"/>
      <c r="H8" s="22"/>
      <c r="I8" s="22"/>
      <c r="K8" s="25"/>
      <c r="L8" s="26"/>
      <c r="M8" s="26"/>
      <c r="N8" s="26"/>
    </row>
    <row r="9" customFormat="false" ht="13.8" hidden="false" customHeight="false" outlineLevel="0" collapsed="false">
      <c r="A9" s="21" t="n">
        <v>7</v>
      </c>
      <c r="B9" s="22"/>
      <c r="C9" s="22"/>
      <c r="D9" s="22"/>
      <c r="E9" s="22"/>
      <c r="F9" s="22"/>
      <c r="G9" s="22"/>
      <c r="H9" s="22"/>
      <c r="I9" s="22"/>
      <c r="K9" s="23"/>
      <c r="L9" s="24"/>
      <c r="M9" s="24"/>
      <c r="N9" s="24"/>
    </row>
    <row r="10" customFormat="false" ht="13.8" hidden="false" customHeight="false" outlineLevel="0" collapsed="false">
      <c r="A10" s="21" t="n">
        <v>8</v>
      </c>
      <c r="B10" s="22"/>
      <c r="C10" s="22"/>
      <c r="D10" s="22"/>
      <c r="E10" s="22"/>
      <c r="F10" s="22"/>
      <c r="G10" s="22"/>
      <c r="H10" s="22"/>
      <c r="I10" s="22"/>
      <c r="K10" s="25"/>
      <c r="L10" s="26"/>
      <c r="M10" s="26"/>
      <c r="N10" s="26"/>
    </row>
    <row r="11" customFormat="false" ht="13.8" hidden="false" customHeight="false" outlineLevel="0" collapsed="false">
      <c r="A11" s="21" t="n">
        <v>9</v>
      </c>
      <c r="B11" s="22"/>
      <c r="C11" s="22"/>
      <c r="D11" s="22"/>
      <c r="E11" s="22"/>
      <c r="F11" s="22"/>
      <c r="G11" s="22"/>
      <c r="H11" s="22"/>
      <c r="I11" s="22"/>
      <c r="K11" s="23"/>
      <c r="L11" s="24"/>
      <c r="M11" s="24"/>
      <c r="N11" s="24"/>
    </row>
    <row r="12" customFormat="false" ht="13.8" hidden="false" customHeight="false" outlineLevel="0" collapsed="false">
      <c r="A12" s="21" t="n">
        <v>10</v>
      </c>
      <c r="B12" s="22"/>
      <c r="C12" s="22"/>
      <c r="D12" s="22"/>
      <c r="E12" s="22"/>
      <c r="F12" s="22"/>
      <c r="G12" s="22"/>
      <c r="H12" s="22"/>
      <c r="I12" s="22"/>
      <c r="K12" s="25"/>
      <c r="L12" s="26"/>
      <c r="M12" s="26"/>
      <c r="N12" s="26"/>
    </row>
    <row r="13" customFormat="false" ht="13.8" hidden="false" customHeight="false" outlineLevel="0" collapsed="false">
      <c r="A13" s="21" t="s">
        <v>19</v>
      </c>
      <c r="B13" s="22" t="e">
        <f aca="false">AVERAGE(B3:B12)</f>
        <v>#DIV/0!</v>
      </c>
      <c r="C13" s="22" t="e">
        <f aca="false">AVERAGE(C3:C12)</f>
        <v>#DIV/0!</v>
      </c>
      <c r="D13" s="22" t="e">
        <f aca="false">AVERAGE(D3:D12)</f>
        <v>#DIV/0!</v>
      </c>
      <c r="E13" s="22" t="e">
        <f aca="false">AVERAGE(E3:E12)</f>
        <v>#DIV/0!</v>
      </c>
      <c r="F13" s="22" t="e">
        <f aca="false">AVERAGE(F3:F12)</f>
        <v>#DIV/0!</v>
      </c>
      <c r="G13" s="22" t="e">
        <f aca="false">AVERAGE(G3:G12)</f>
        <v>#DIV/0!</v>
      </c>
      <c r="H13" s="22" t="e">
        <f aca="false">AVERAGE(H3:H12)</f>
        <v>#DIV/0!</v>
      </c>
      <c r="I13" s="22" t="e">
        <f aca="false">AVERAGE(I3:I12)</f>
        <v>#DIV/0!</v>
      </c>
      <c r="K13" s="23"/>
      <c r="L13" s="24"/>
      <c r="M13" s="24"/>
      <c r="N13" s="24"/>
    </row>
    <row r="14" customFormat="false" ht="24.1" hidden="false" customHeight="false" outlineLevel="0" collapsed="false">
      <c r="A14" s="21" t="s">
        <v>20</v>
      </c>
      <c r="B14" s="22"/>
      <c r="C14" s="22" t="e">
        <f aca="false">C13-$B13</f>
        <v>#DIV/0!</v>
      </c>
      <c r="D14" s="22" t="e">
        <f aca="false">D13-$B13</f>
        <v>#DIV/0!</v>
      </c>
      <c r="E14" s="22" t="e">
        <f aca="false">E13-$B13</f>
        <v>#DIV/0!</v>
      </c>
      <c r="F14" s="22" t="e">
        <f aca="false">F13-$B13</f>
        <v>#DIV/0!</v>
      </c>
      <c r="G14" s="22" t="e">
        <f aca="false">G13-$B13</f>
        <v>#DIV/0!</v>
      </c>
      <c r="H14" s="22" t="e">
        <f aca="false">H13-$B13</f>
        <v>#DIV/0!</v>
      </c>
      <c r="I14" s="22" t="e">
        <f aca="false">I13-$B13</f>
        <v>#DIV/0!</v>
      </c>
      <c r="K14" s="25"/>
      <c r="L14" s="26"/>
      <c r="M14" s="26"/>
      <c r="N14" s="26"/>
    </row>
    <row r="15" s="29" customFormat="true" ht="24.1" hidden="false" customHeight="false" outlineLevel="0" collapsed="false">
      <c r="A15" s="27" t="s">
        <v>21</v>
      </c>
      <c r="B15" s="28"/>
      <c r="C15" s="28" t="e">
        <f aca="false">(C13-$B13)/$B13</f>
        <v>#DIV/0!</v>
      </c>
      <c r="D15" s="28" t="e">
        <f aca="false">(D13-$B13)/$B13</f>
        <v>#DIV/0!</v>
      </c>
      <c r="E15" s="28" t="e">
        <f aca="false">(E13-$B13)/$B13</f>
        <v>#DIV/0!</v>
      </c>
      <c r="F15" s="28" t="e">
        <f aca="false">(F13-$B13)/$B13</f>
        <v>#DIV/0!</v>
      </c>
      <c r="G15" s="28" t="e">
        <f aca="false">(G13-$B13)/$B13</f>
        <v>#DIV/0!</v>
      </c>
      <c r="H15" s="28" t="e">
        <f aca="false">(H13-$B13)/$B13</f>
        <v>#DIV/0!</v>
      </c>
      <c r="I15" s="28" t="e">
        <f aca="false">(I13-$B13)/$B13</f>
        <v>#DIV/0!</v>
      </c>
      <c r="J15" s="0"/>
      <c r="K15" s="25"/>
      <c r="L15" s="26"/>
      <c r="M15" s="26"/>
      <c r="N15" s="26"/>
      <c r="AMJ15" s="0"/>
    </row>
    <row r="17" customFormat="false" ht="17.35" hidden="false" customHeight="true" outlineLevel="0" collapsed="false">
      <c r="A17" s="30" t="s">
        <v>22</v>
      </c>
      <c r="B17" s="30"/>
      <c r="C17" s="30"/>
      <c r="D17" s="30"/>
      <c r="E17" s="30"/>
      <c r="F17" s="30"/>
      <c r="G17" s="30"/>
      <c r="H17" s="30"/>
      <c r="I17" s="30"/>
    </row>
    <row r="18" customFormat="false" ht="23.5" hidden="false" customHeight="true" outlineLevel="0" collapsed="false">
      <c r="A18" s="31" t="s">
        <v>16</v>
      </c>
      <c r="B18" s="31" t="s">
        <v>2</v>
      </c>
      <c r="C18" s="32" t="s">
        <v>3</v>
      </c>
      <c r="D18" s="32" t="s">
        <v>4</v>
      </c>
      <c r="E18" s="32" t="s">
        <v>5</v>
      </c>
      <c r="F18" s="32" t="s">
        <v>6</v>
      </c>
      <c r="G18" s="32" t="s">
        <v>7</v>
      </c>
      <c r="H18" s="32" t="s">
        <v>17</v>
      </c>
      <c r="I18" s="32" t="s">
        <v>18</v>
      </c>
      <c r="K18" s="4"/>
      <c r="L18" s="4"/>
      <c r="M18" s="4"/>
      <c r="N18" s="4"/>
    </row>
    <row r="19" customFormat="false" ht="13.8" hidden="false" customHeight="false" outlineLevel="0" collapsed="false">
      <c r="A19" s="33" t="n">
        <v>1</v>
      </c>
      <c r="B19" s="33"/>
      <c r="C19" s="22"/>
      <c r="D19" s="22"/>
      <c r="E19" s="22"/>
      <c r="F19" s="22"/>
      <c r="G19" s="22"/>
      <c r="H19" s="22"/>
      <c r="I19" s="22"/>
      <c r="K19" s="23"/>
      <c r="L19" s="24"/>
      <c r="M19" s="24"/>
      <c r="N19" s="24"/>
    </row>
    <row r="20" customFormat="false" ht="13.8" hidden="false" customHeight="false" outlineLevel="0" collapsed="false">
      <c r="A20" s="33" t="n">
        <v>2</v>
      </c>
      <c r="B20" s="33"/>
      <c r="C20" s="22"/>
      <c r="D20" s="22"/>
      <c r="E20" s="22"/>
      <c r="F20" s="22"/>
      <c r="G20" s="22"/>
      <c r="H20" s="22"/>
      <c r="I20" s="22"/>
      <c r="K20" s="25"/>
      <c r="L20" s="26"/>
      <c r="M20" s="26"/>
      <c r="N20" s="26"/>
    </row>
    <row r="21" customFormat="false" ht="13.8" hidden="false" customHeight="false" outlineLevel="0" collapsed="false">
      <c r="A21" s="33" t="n">
        <v>3</v>
      </c>
      <c r="B21" s="33"/>
      <c r="C21" s="22"/>
      <c r="D21" s="22"/>
      <c r="E21" s="22"/>
      <c r="F21" s="22"/>
      <c r="G21" s="22"/>
      <c r="H21" s="22"/>
      <c r="I21" s="22"/>
      <c r="K21" s="23"/>
      <c r="L21" s="24"/>
      <c r="M21" s="24"/>
      <c r="N21" s="24"/>
    </row>
    <row r="22" customFormat="false" ht="13.8" hidden="false" customHeight="false" outlineLevel="0" collapsed="false">
      <c r="A22" s="33" t="n">
        <v>4</v>
      </c>
      <c r="B22" s="33"/>
      <c r="C22" s="22"/>
      <c r="D22" s="22"/>
      <c r="E22" s="22"/>
      <c r="F22" s="22"/>
      <c r="G22" s="22"/>
      <c r="H22" s="22"/>
      <c r="I22" s="22"/>
      <c r="K22" s="25"/>
      <c r="L22" s="26"/>
      <c r="M22" s="26"/>
      <c r="N22" s="26"/>
    </row>
    <row r="23" customFormat="false" ht="13.8" hidden="false" customHeight="false" outlineLevel="0" collapsed="false">
      <c r="A23" s="33" t="n">
        <v>5</v>
      </c>
      <c r="B23" s="33"/>
      <c r="C23" s="22"/>
      <c r="D23" s="22"/>
      <c r="E23" s="22"/>
      <c r="F23" s="22"/>
      <c r="G23" s="22"/>
      <c r="H23" s="22"/>
      <c r="I23" s="22"/>
      <c r="K23" s="23"/>
      <c r="L23" s="24"/>
      <c r="M23" s="24"/>
      <c r="N23" s="24"/>
    </row>
    <row r="24" customFormat="false" ht="13.8" hidden="false" customHeight="false" outlineLevel="0" collapsed="false">
      <c r="A24" s="33" t="n">
        <v>6</v>
      </c>
      <c r="B24" s="33"/>
      <c r="C24" s="22"/>
      <c r="D24" s="22"/>
      <c r="E24" s="22"/>
      <c r="F24" s="22"/>
      <c r="G24" s="22"/>
      <c r="H24" s="22"/>
      <c r="I24" s="22"/>
      <c r="K24" s="25"/>
      <c r="L24" s="26"/>
      <c r="M24" s="26"/>
      <c r="N24" s="26"/>
    </row>
    <row r="25" customFormat="false" ht="13.8" hidden="false" customHeight="false" outlineLevel="0" collapsed="false">
      <c r="A25" s="33" t="n">
        <v>7</v>
      </c>
      <c r="B25" s="33"/>
      <c r="C25" s="22"/>
      <c r="D25" s="22"/>
      <c r="E25" s="22"/>
      <c r="F25" s="22"/>
      <c r="G25" s="22"/>
      <c r="H25" s="22"/>
      <c r="I25" s="22"/>
      <c r="K25" s="23"/>
      <c r="L25" s="24"/>
      <c r="M25" s="24"/>
      <c r="N25" s="24"/>
    </row>
    <row r="26" customFormat="false" ht="13.8" hidden="false" customHeight="false" outlineLevel="0" collapsed="false">
      <c r="A26" s="33" t="n">
        <v>8</v>
      </c>
      <c r="B26" s="33"/>
      <c r="C26" s="22"/>
      <c r="D26" s="22"/>
      <c r="E26" s="22"/>
      <c r="F26" s="22"/>
      <c r="G26" s="22"/>
      <c r="H26" s="22"/>
      <c r="I26" s="22"/>
      <c r="K26" s="25"/>
      <c r="L26" s="26"/>
      <c r="M26" s="26"/>
      <c r="N26" s="26"/>
    </row>
    <row r="27" customFormat="false" ht="13.8" hidden="false" customHeight="false" outlineLevel="0" collapsed="false">
      <c r="A27" s="33" t="n">
        <v>9</v>
      </c>
      <c r="B27" s="33"/>
      <c r="C27" s="22"/>
      <c r="D27" s="22"/>
      <c r="E27" s="22"/>
      <c r="F27" s="22"/>
      <c r="G27" s="22"/>
      <c r="H27" s="22"/>
      <c r="I27" s="22"/>
      <c r="K27" s="23"/>
      <c r="L27" s="24"/>
      <c r="M27" s="24"/>
      <c r="N27" s="24"/>
    </row>
    <row r="28" customFormat="false" ht="13.8" hidden="false" customHeight="false" outlineLevel="0" collapsed="false">
      <c r="A28" s="33" t="n">
        <v>10</v>
      </c>
      <c r="B28" s="33"/>
      <c r="C28" s="22"/>
      <c r="D28" s="22"/>
      <c r="E28" s="22"/>
      <c r="F28" s="22"/>
      <c r="G28" s="22"/>
      <c r="H28" s="22"/>
      <c r="I28" s="22"/>
      <c r="K28" s="25"/>
      <c r="L28" s="26"/>
      <c r="M28" s="26"/>
      <c r="N28" s="26"/>
    </row>
    <row r="29" customFormat="false" ht="13.8" hidden="false" customHeight="true" outlineLevel="0" collapsed="false">
      <c r="A29" s="33" t="s">
        <v>19</v>
      </c>
      <c r="B29" s="33" t="e">
        <f aca="false">AVERAGE(B19:B28)</f>
        <v>#DIV/0!</v>
      </c>
      <c r="C29" s="22" t="e">
        <f aca="false">AVERAGE(C19:C28)</f>
        <v>#DIV/0!</v>
      </c>
      <c r="D29" s="22" t="e">
        <f aca="false">AVERAGE(D19:D28)</f>
        <v>#DIV/0!</v>
      </c>
      <c r="E29" s="22" t="e">
        <f aca="false">AVERAGE(E19:E28)</f>
        <v>#DIV/0!</v>
      </c>
      <c r="F29" s="22" t="e">
        <f aca="false">AVERAGE(F19:F28)</f>
        <v>#DIV/0!</v>
      </c>
      <c r="G29" s="22" t="e">
        <f aca="false">AVERAGE(G19:G28)</f>
        <v>#DIV/0!</v>
      </c>
      <c r="H29" s="22" t="e">
        <f aca="false">AVERAGE(H19:H28)</f>
        <v>#DIV/0!</v>
      </c>
      <c r="I29" s="22" t="e">
        <f aca="false">AVERAGE(I19:I28)</f>
        <v>#DIV/0!</v>
      </c>
      <c r="K29" s="23"/>
      <c r="L29" s="24"/>
      <c r="M29" s="24"/>
      <c r="N29" s="24"/>
    </row>
    <row r="30" customFormat="false" ht="13.8" hidden="false" customHeight="true" outlineLevel="0" collapsed="false">
      <c r="A30" s="33" t="s">
        <v>20</v>
      </c>
      <c r="B30" s="33"/>
      <c r="C30" s="22" t="e">
        <f aca="false">C29-$B29</f>
        <v>#DIV/0!</v>
      </c>
      <c r="D30" s="22" t="e">
        <f aca="false">D29-$B29</f>
        <v>#DIV/0!</v>
      </c>
      <c r="E30" s="22" t="e">
        <f aca="false">E29-$B29</f>
        <v>#DIV/0!</v>
      </c>
      <c r="F30" s="22" t="e">
        <f aca="false">F29-$B29</f>
        <v>#DIV/0!</v>
      </c>
      <c r="G30" s="22" t="e">
        <f aca="false">G29-$B29</f>
        <v>#DIV/0!</v>
      </c>
      <c r="H30" s="22" t="e">
        <f aca="false">H29-$B29</f>
        <v>#DIV/0!</v>
      </c>
      <c r="I30" s="22" t="e">
        <f aca="false">I29-$B29</f>
        <v>#DIV/0!</v>
      </c>
      <c r="K30" s="25"/>
      <c r="L30" s="26"/>
      <c r="M30" s="26"/>
      <c r="N30" s="26"/>
    </row>
    <row r="31" s="29" customFormat="true" ht="13.8" hidden="false" customHeight="true" outlineLevel="0" collapsed="false">
      <c r="A31" s="34" t="s">
        <v>21</v>
      </c>
      <c r="B31" s="34"/>
      <c r="C31" s="35" t="e">
        <f aca="false">(C29-$B29)/$B29</f>
        <v>#DIV/0!</v>
      </c>
      <c r="D31" s="35" t="e">
        <f aca="false">(D29-$B29)/$B29</f>
        <v>#DIV/0!</v>
      </c>
      <c r="E31" s="35" t="e">
        <f aca="false">(E29-$B29)/$B29</f>
        <v>#DIV/0!</v>
      </c>
      <c r="F31" s="35" t="e">
        <f aca="false">(F29-$B29)/$B29</f>
        <v>#DIV/0!</v>
      </c>
      <c r="G31" s="35" t="e">
        <f aca="false">(G29-$B29)/$B29</f>
        <v>#DIV/0!</v>
      </c>
      <c r="H31" s="35" t="e">
        <f aca="false">(H29-$B29)/$B29</f>
        <v>#DIV/0!</v>
      </c>
      <c r="I31" s="35" t="e">
        <f aca="false">(I29-$B29)/$B29</f>
        <v>#DIV/0!</v>
      </c>
      <c r="J31" s="0"/>
      <c r="K31" s="25"/>
      <c r="L31" s="26"/>
      <c r="M31" s="26"/>
      <c r="N31" s="26"/>
      <c r="AMJ31" s="0"/>
    </row>
    <row r="33" customFormat="false" ht="17.3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</row>
    <row r="34" s="20" customFormat="true" ht="13.8" hidden="false" customHeight="false" outlineLevel="0" collapsed="false">
      <c r="A34" s="2"/>
      <c r="B34" s="19"/>
      <c r="C34" s="19"/>
      <c r="D34" s="19"/>
      <c r="E34" s="19"/>
      <c r="F34" s="19"/>
      <c r="G34" s="19"/>
      <c r="H34" s="19"/>
      <c r="I34" s="19"/>
      <c r="K34" s="4"/>
      <c r="L34" s="4"/>
      <c r="M34" s="4"/>
      <c r="N34" s="4"/>
    </row>
    <row r="35" s="37" customFormat="true" ht="13.8" hidden="false" customHeight="false" outlineLevel="0" collapsed="false">
      <c r="A35" s="36"/>
      <c r="B35" s="36"/>
      <c r="C35" s="36"/>
      <c r="D35" s="36"/>
      <c r="E35" s="36"/>
      <c r="F35" s="36"/>
      <c r="G35" s="36"/>
      <c r="H35" s="36"/>
      <c r="I35" s="36"/>
      <c r="K35" s="38"/>
      <c r="L35" s="39"/>
      <c r="M35" s="39"/>
      <c r="N35" s="39"/>
    </row>
    <row r="36" s="37" customFormat="true" ht="13.8" hidden="false" customHeight="false" outlineLevel="0" collapsed="false">
      <c r="A36" s="36"/>
      <c r="B36" s="36"/>
      <c r="C36" s="36"/>
      <c r="D36" s="36"/>
      <c r="E36" s="36"/>
      <c r="F36" s="36"/>
      <c r="G36" s="36"/>
      <c r="H36" s="36"/>
      <c r="I36" s="36"/>
      <c r="K36" s="40"/>
      <c r="L36" s="41"/>
      <c r="M36" s="41"/>
      <c r="N36" s="41"/>
    </row>
    <row r="37" s="37" customFormat="true" ht="13.8" hidden="false" customHeight="false" outlineLevel="0" collapsed="false">
      <c r="A37" s="36"/>
      <c r="B37" s="36"/>
      <c r="C37" s="36"/>
      <c r="D37" s="36"/>
      <c r="E37" s="36"/>
      <c r="F37" s="36"/>
      <c r="G37" s="36"/>
      <c r="H37" s="36"/>
      <c r="I37" s="36"/>
      <c r="K37" s="38"/>
      <c r="L37" s="39"/>
      <c r="M37" s="39"/>
      <c r="N37" s="39"/>
    </row>
    <row r="38" s="37" customFormat="true" ht="13.8" hidden="false" customHeight="false" outlineLevel="0" collapsed="false">
      <c r="A38" s="36"/>
      <c r="B38" s="36"/>
      <c r="C38" s="36"/>
      <c r="D38" s="36"/>
      <c r="E38" s="36"/>
      <c r="F38" s="36"/>
      <c r="G38" s="36"/>
      <c r="H38" s="36"/>
      <c r="I38" s="36"/>
      <c r="K38" s="40"/>
      <c r="L38" s="41"/>
      <c r="M38" s="41"/>
      <c r="N38" s="41"/>
    </row>
    <row r="39" s="37" customFormat="true" ht="13.8" hidden="false" customHeight="false" outlineLevel="0" collapsed="false">
      <c r="A39" s="36"/>
      <c r="B39" s="36"/>
      <c r="C39" s="36"/>
      <c r="D39" s="36"/>
      <c r="E39" s="36"/>
      <c r="F39" s="36"/>
      <c r="G39" s="36"/>
      <c r="H39" s="36"/>
      <c r="I39" s="36"/>
      <c r="K39" s="38"/>
      <c r="L39" s="39"/>
      <c r="M39" s="39"/>
      <c r="N39" s="39"/>
    </row>
    <row r="40" s="37" customFormat="true" ht="13.8" hidden="false" customHeight="false" outlineLevel="0" collapsed="false">
      <c r="A40" s="36"/>
      <c r="B40" s="36"/>
      <c r="C40" s="36"/>
      <c r="D40" s="36"/>
      <c r="E40" s="36"/>
      <c r="F40" s="36"/>
      <c r="G40" s="36"/>
      <c r="H40" s="36"/>
      <c r="I40" s="36"/>
      <c r="K40" s="40"/>
      <c r="L40" s="41"/>
      <c r="M40" s="41"/>
      <c r="N40" s="41"/>
    </row>
    <row r="41" s="37" customFormat="true" ht="13.8" hidden="false" customHeight="false" outlineLevel="0" collapsed="false">
      <c r="A41" s="36"/>
      <c r="B41" s="36"/>
      <c r="C41" s="36"/>
      <c r="D41" s="36"/>
      <c r="E41" s="36"/>
      <c r="F41" s="36"/>
      <c r="G41" s="36"/>
      <c r="H41" s="36"/>
      <c r="I41" s="36"/>
      <c r="K41" s="38"/>
      <c r="L41" s="39"/>
      <c r="M41" s="39"/>
      <c r="N41" s="39"/>
    </row>
    <row r="42" s="37" customFormat="true" ht="13.8" hidden="false" customHeight="false" outlineLevel="0" collapsed="false">
      <c r="A42" s="36"/>
      <c r="B42" s="36"/>
      <c r="C42" s="36"/>
      <c r="D42" s="36"/>
      <c r="E42" s="36"/>
      <c r="F42" s="36"/>
      <c r="G42" s="36"/>
      <c r="H42" s="36"/>
      <c r="I42" s="36"/>
      <c r="K42" s="40"/>
      <c r="L42" s="41"/>
      <c r="M42" s="41"/>
      <c r="N42" s="41"/>
    </row>
    <row r="43" s="37" customFormat="true" ht="13.8" hidden="false" customHeight="false" outlineLevel="0" collapsed="false">
      <c r="A43" s="36"/>
      <c r="B43" s="36"/>
      <c r="C43" s="36"/>
      <c r="D43" s="36"/>
      <c r="E43" s="36"/>
      <c r="F43" s="36"/>
      <c r="G43" s="36"/>
      <c r="H43" s="36"/>
      <c r="I43" s="36"/>
      <c r="K43" s="38"/>
      <c r="L43" s="39"/>
      <c r="M43" s="39"/>
      <c r="N43" s="39"/>
    </row>
    <row r="44" s="37" customFormat="true" ht="13.8" hidden="false" customHeight="false" outlineLevel="0" collapsed="false">
      <c r="A44" s="36"/>
      <c r="B44" s="36"/>
      <c r="C44" s="36"/>
      <c r="D44" s="36"/>
      <c r="E44" s="36"/>
      <c r="F44" s="36"/>
      <c r="G44" s="36"/>
      <c r="H44" s="36"/>
      <c r="I44" s="36"/>
      <c r="K44" s="40"/>
      <c r="L44" s="41"/>
      <c r="M44" s="41"/>
      <c r="N44" s="41"/>
    </row>
    <row r="45" s="37" customFormat="true" ht="13.8" hidden="false" customHeight="false" outlineLevel="0" collapsed="false">
      <c r="A45" s="36"/>
      <c r="B45" s="36"/>
      <c r="C45" s="36"/>
      <c r="D45" s="36"/>
      <c r="E45" s="36"/>
      <c r="F45" s="36"/>
      <c r="G45" s="36"/>
      <c r="H45" s="36"/>
      <c r="I45" s="36"/>
      <c r="K45" s="38"/>
      <c r="L45" s="39"/>
      <c r="M45" s="39"/>
      <c r="N45" s="39"/>
    </row>
    <row r="46" s="37" customFormat="true" ht="13.8" hidden="false" customHeight="false" outlineLevel="0" collapsed="false">
      <c r="A46" s="36"/>
      <c r="B46" s="36"/>
      <c r="C46" s="36"/>
      <c r="D46" s="36"/>
      <c r="E46" s="36"/>
      <c r="F46" s="36"/>
      <c r="G46" s="36"/>
      <c r="H46" s="36"/>
      <c r="I46" s="36"/>
      <c r="K46" s="40"/>
      <c r="L46" s="41"/>
      <c r="M46" s="41"/>
      <c r="N46" s="41"/>
    </row>
    <row r="47" s="44" customFormat="true" ht="13.8" hidden="false" customHeight="false" outlineLevel="0" collapsed="false">
      <c r="A47" s="42"/>
      <c r="B47" s="42"/>
      <c r="C47" s="43"/>
      <c r="D47" s="43"/>
      <c r="E47" s="43"/>
      <c r="F47" s="43"/>
      <c r="G47" s="43"/>
      <c r="H47" s="43"/>
      <c r="I47" s="43"/>
      <c r="J47" s="37"/>
      <c r="K47" s="40"/>
      <c r="L47" s="41"/>
      <c r="M47" s="41"/>
      <c r="N47" s="41"/>
      <c r="AMJ47" s="37"/>
    </row>
    <row r="49" customFormat="false" ht="17.35" hidden="false" customHeight="true" outlineLevel="0" collapsed="false">
      <c r="A49" s="30"/>
      <c r="B49" s="30"/>
      <c r="C49" s="30"/>
      <c r="D49" s="30"/>
      <c r="E49" s="30"/>
      <c r="F49" s="30"/>
      <c r="G49" s="30"/>
      <c r="H49" s="30"/>
      <c r="I49" s="30"/>
    </row>
    <row r="50" customFormat="false" ht="13.8" hidden="false" customHeight="false" outlineLevel="0" collapsed="false">
      <c r="A50" s="31"/>
      <c r="B50" s="31"/>
      <c r="C50" s="32"/>
      <c r="D50" s="32"/>
      <c r="E50" s="32"/>
      <c r="F50" s="32"/>
      <c r="G50" s="32"/>
      <c r="H50" s="32"/>
      <c r="I50" s="32"/>
      <c r="K50" s="4"/>
      <c r="L50" s="4"/>
      <c r="M50" s="4"/>
      <c r="N50" s="4"/>
    </row>
    <row r="51" s="18" customFormat="true" ht="13.8" hidden="false" customHeight="false" outlineLevel="0" collapsed="false">
      <c r="A51" s="45"/>
      <c r="B51" s="45"/>
      <c r="C51" s="46"/>
      <c r="D51" s="46"/>
      <c r="E51" s="46"/>
      <c r="F51" s="46"/>
      <c r="G51" s="46"/>
      <c r="H51" s="46"/>
      <c r="I51" s="46"/>
      <c r="K51" s="47"/>
      <c r="L51" s="48"/>
      <c r="M51" s="48"/>
      <c r="N51" s="48"/>
    </row>
    <row r="52" s="18" customFormat="true" ht="13.8" hidden="false" customHeight="false" outlineLevel="0" collapsed="false">
      <c r="A52" s="45"/>
      <c r="B52" s="45"/>
      <c r="C52" s="46"/>
      <c r="D52" s="46"/>
      <c r="E52" s="46"/>
      <c r="F52" s="46"/>
      <c r="G52" s="46"/>
      <c r="H52" s="46"/>
      <c r="I52" s="46"/>
      <c r="K52" s="49"/>
      <c r="L52" s="50"/>
      <c r="M52" s="50"/>
      <c r="N52" s="50"/>
    </row>
    <row r="53" s="18" customFormat="true" ht="13.8" hidden="false" customHeight="false" outlineLevel="0" collapsed="false">
      <c r="A53" s="45"/>
      <c r="B53" s="45"/>
      <c r="C53" s="46"/>
      <c r="D53" s="46"/>
      <c r="E53" s="46"/>
      <c r="F53" s="46"/>
      <c r="G53" s="46"/>
      <c r="H53" s="46"/>
      <c r="I53" s="46"/>
      <c r="K53" s="47"/>
      <c r="L53" s="48"/>
      <c r="M53" s="48"/>
      <c r="N53" s="48"/>
    </row>
    <row r="54" s="18" customFormat="true" ht="13.8" hidden="false" customHeight="false" outlineLevel="0" collapsed="false">
      <c r="A54" s="45"/>
      <c r="B54" s="45"/>
      <c r="C54" s="46"/>
      <c r="D54" s="46"/>
      <c r="E54" s="46"/>
      <c r="F54" s="46"/>
      <c r="G54" s="46"/>
      <c r="H54" s="46"/>
      <c r="I54" s="46"/>
      <c r="K54" s="49"/>
      <c r="L54" s="50"/>
      <c r="M54" s="50"/>
      <c r="N54" s="50"/>
    </row>
    <row r="55" s="18" customFormat="true" ht="13.8" hidden="false" customHeight="false" outlineLevel="0" collapsed="false">
      <c r="A55" s="45"/>
      <c r="B55" s="45"/>
      <c r="C55" s="46"/>
      <c r="D55" s="46"/>
      <c r="E55" s="46"/>
      <c r="F55" s="46"/>
      <c r="G55" s="46"/>
      <c r="H55" s="46"/>
      <c r="I55" s="46"/>
      <c r="K55" s="47"/>
      <c r="L55" s="48"/>
      <c r="M55" s="48"/>
      <c r="N55" s="48"/>
    </row>
    <row r="56" s="18" customFormat="true" ht="13.8" hidden="false" customHeight="false" outlineLevel="0" collapsed="false">
      <c r="A56" s="45"/>
      <c r="B56" s="45"/>
      <c r="C56" s="46"/>
      <c r="D56" s="46"/>
      <c r="E56" s="46"/>
      <c r="F56" s="46"/>
      <c r="G56" s="46"/>
      <c r="H56" s="46"/>
      <c r="I56" s="46"/>
      <c r="K56" s="49"/>
      <c r="L56" s="50"/>
      <c r="M56" s="50"/>
      <c r="N56" s="50"/>
    </row>
    <row r="57" s="18" customFormat="true" ht="13.8" hidden="false" customHeight="false" outlineLevel="0" collapsed="false">
      <c r="A57" s="45"/>
      <c r="B57" s="45"/>
      <c r="C57" s="46"/>
      <c r="D57" s="46"/>
      <c r="E57" s="46"/>
      <c r="F57" s="46"/>
      <c r="G57" s="46"/>
      <c r="H57" s="46"/>
      <c r="I57" s="46"/>
      <c r="K57" s="47"/>
      <c r="L57" s="48"/>
      <c r="M57" s="48"/>
      <c r="N57" s="48"/>
    </row>
    <row r="58" s="18" customFormat="true" ht="13.8" hidden="false" customHeight="false" outlineLevel="0" collapsed="false">
      <c r="A58" s="45"/>
      <c r="B58" s="45"/>
      <c r="C58" s="46"/>
      <c r="D58" s="46"/>
      <c r="E58" s="46"/>
      <c r="F58" s="46"/>
      <c r="G58" s="46"/>
      <c r="H58" s="46"/>
      <c r="I58" s="46"/>
      <c r="K58" s="49"/>
      <c r="L58" s="50"/>
      <c r="M58" s="50"/>
      <c r="N58" s="50"/>
    </row>
    <row r="59" s="18" customFormat="true" ht="13.8" hidden="false" customHeight="false" outlineLevel="0" collapsed="false">
      <c r="A59" s="45"/>
      <c r="B59" s="45"/>
      <c r="C59" s="46"/>
      <c r="D59" s="46"/>
      <c r="E59" s="46"/>
      <c r="F59" s="46"/>
      <c r="G59" s="46"/>
      <c r="H59" s="46"/>
      <c r="I59" s="46"/>
      <c r="K59" s="47"/>
      <c r="L59" s="48"/>
      <c r="M59" s="48"/>
      <c r="N59" s="48"/>
    </row>
    <row r="60" s="18" customFormat="true" ht="13.8" hidden="false" customHeight="false" outlineLevel="0" collapsed="false">
      <c r="A60" s="45"/>
      <c r="B60" s="45"/>
      <c r="C60" s="46"/>
      <c r="D60" s="46"/>
      <c r="E60" s="46"/>
      <c r="F60" s="46"/>
      <c r="G60" s="46"/>
      <c r="H60" s="46"/>
      <c r="I60" s="46"/>
      <c r="K60" s="49"/>
      <c r="L60" s="50"/>
      <c r="M60" s="50"/>
      <c r="N60" s="50"/>
    </row>
    <row r="61" s="18" customFormat="true" ht="13.8" hidden="false" customHeight="false" outlineLevel="0" collapsed="false">
      <c r="A61" s="45"/>
      <c r="B61" s="45"/>
      <c r="C61" s="46"/>
      <c r="D61" s="46"/>
      <c r="E61" s="46"/>
      <c r="F61" s="46"/>
      <c r="G61" s="46"/>
      <c r="H61" s="46"/>
      <c r="I61" s="46"/>
      <c r="K61" s="47"/>
      <c r="L61" s="48"/>
      <c r="M61" s="48"/>
      <c r="N61" s="48"/>
    </row>
    <row r="62" s="18" customFormat="true" ht="13.8" hidden="false" customHeight="false" outlineLevel="0" collapsed="false">
      <c r="A62" s="45"/>
      <c r="B62" s="45"/>
      <c r="C62" s="46"/>
      <c r="D62" s="46"/>
      <c r="E62" s="46"/>
      <c r="F62" s="46"/>
      <c r="G62" s="46"/>
      <c r="H62" s="46"/>
      <c r="I62" s="46"/>
      <c r="K62" s="49"/>
      <c r="L62" s="50"/>
      <c r="M62" s="50"/>
      <c r="N62" s="50"/>
    </row>
    <row r="63" s="51" customFormat="true" ht="13.8" hidden="false" customHeight="false" outlineLevel="0" collapsed="false">
      <c r="A63" s="34"/>
      <c r="B63" s="34"/>
      <c r="C63" s="35"/>
      <c r="D63" s="35"/>
      <c r="E63" s="35"/>
      <c r="F63" s="35"/>
      <c r="G63" s="35"/>
      <c r="H63" s="35"/>
      <c r="I63" s="35"/>
      <c r="J63" s="18"/>
      <c r="K63" s="49"/>
      <c r="L63" s="50"/>
      <c r="M63" s="50"/>
      <c r="N63" s="50"/>
      <c r="AMJ63" s="18"/>
    </row>
  </sheetData>
  <mergeCells count="32">
    <mergeCell ref="A1:I1"/>
    <mergeCell ref="A17:I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3:I33"/>
    <mergeCell ref="A49:I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</mergeCells>
  <conditionalFormatting sqref="A35:I46 A3:I14 A51:I62 A19:I30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4 C51:I62 C19:I30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#ref!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J37" activeCellId="0" sqref="J37"/>
    </sheetView>
  </sheetViews>
  <sheetFormatPr defaultColWidth="11.7421875" defaultRowHeight="13.8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18" width="7.75"/>
    <col collapsed="false" customWidth="true" hidden="false" outlineLevel="0" max="3" min="3" style="18" width="6.69"/>
    <col collapsed="false" customWidth="true" hidden="false" outlineLevel="0" max="4" min="4" style="18" width="6.57"/>
    <col collapsed="false" customWidth="true" hidden="false" outlineLevel="0" max="5" min="5" style="18" width="7.75"/>
    <col collapsed="false" customWidth="true" hidden="false" outlineLevel="0" max="6" min="6" style="18" width="6.57"/>
    <col collapsed="false" customWidth="true" hidden="false" outlineLevel="0" max="7" min="7" style="18" width="6.69"/>
    <col collapsed="false" customWidth="true" hidden="false" outlineLevel="0" max="8" min="8" style="18" width="9"/>
    <col collapsed="false" customWidth="true" hidden="false" outlineLevel="0" max="9" min="9" style="0" width="1.39"/>
    <col collapsed="false" customWidth="true" hidden="false" outlineLevel="0" max="11" min="10" style="0" width="7.07"/>
    <col collapsed="false" customWidth="true" hidden="false" outlineLevel="0" max="13" min="12" style="0" width="7.68"/>
    <col collapsed="false" customWidth="true" hidden="false" outlineLevel="0" max="1024" min="1023" style="0" width="11.52"/>
  </cols>
  <sheetData>
    <row r="1" customFormat="false" ht="17.35" hidden="false" customHeight="true" outlineLevel="0" collapsed="false">
      <c r="A1" s="1" t="s">
        <v>23</v>
      </c>
      <c r="B1" s="1"/>
      <c r="C1" s="1"/>
      <c r="D1" s="1"/>
      <c r="E1" s="1"/>
      <c r="F1" s="1"/>
      <c r="G1" s="1"/>
      <c r="H1" s="1"/>
    </row>
    <row r="2" customFormat="false" ht="24.1" hidden="false" customHeight="false" outlineLevel="0" collapsed="false">
      <c r="A2" s="2" t="s">
        <v>24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customFormat="false" ht="13.8" hidden="false" customHeight="false" outlineLevel="0" collapsed="false">
      <c r="A3" s="21" t="s">
        <v>25</v>
      </c>
      <c r="B3" s="22"/>
      <c r="C3" s="22"/>
      <c r="D3" s="22"/>
      <c r="E3" s="22"/>
      <c r="F3" s="22"/>
      <c r="G3" s="22"/>
      <c r="H3" s="22"/>
      <c r="J3" s="23" t="n">
        <f aca="false">MAX($B3:$I3)</f>
        <v>0</v>
      </c>
      <c r="K3" s="24" t="e">
        <f aca="false">$J3-$M3</f>
        <v>#DIV/0!</v>
      </c>
      <c r="L3" s="24" t="e">
        <f aca="false">AVERAGE($B3:$H3)</f>
        <v>#DIV/0!</v>
      </c>
      <c r="M3" s="24" t="e">
        <f aca="false">STDEV($B3:$H3)</f>
        <v>#DIV/0!</v>
      </c>
    </row>
    <row r="4" customFormat="false" ht="13.8" hidden="false" customHeight="false" outlineLevel="0" collapsed="false">
      <c r="A4" s="21" t="s">
        <v>26</v>
      </c>
      <c r="B4" s="22"/>
      <c r="C4" s="22"/>
      <c r="D4" s="22"/>
      <c r="E4" s="22"/>
      <c r="F4" s="22"/>
      <c r="G4" s="22"/>
      <c r="H4" s="22"/>
      <c r="J4" s="25" t="n">
        <f aca="false">MAX($B4:$I4)</f>
        <v>0</v>
      </c>
      <c r="K4" s="26" t="e">
        <f aca="false">$J4-$M4</f>
        <v>#DIV/0!</v>
      </c>
      <c r="L4" s="26" t="e">
        <f aca="false">AVERAGE($B4:$H4)</f>
        <v>#DIV/0!</v>
      </c>
      <c r="M4" s="26" t="e">
        <f aca="false">STDEV($B4:$H4)</f>
        <v>#DIV/0!</v>
      </c>
    </row>
    <row r="5" customFormat="false" ht="13.8" hidden="false" customHeight="false" outlineLevel="0" collapsed="false">
      <c r="A5" s="21" t="s">
        <v>27</v>
      </c>
      <c r="B5" s="22"/>
      <c r="C5" s="22"/>
      <c r="D5" s="22"/>
      <c r="E5" s="22"/>
      <c r="F5" s="22"/>
      <c r="G5" s="22"/>
      <c r="H5" s="22"/>
      <c r="J5" s="23" t="n">
        <f aca="false">MAX($B5:$I5)</f>
        <v>0</v>
      </c>
      <c r="K5" s="24" t="e">
        <f aca="false">$J5-$M5</f>
        <v>#DIV/0!</v>
      </c>
      <c r="L5" s="24" t="e">
        <f aca="false">AVERAGE($B5:$H5)</f>
        <v>#DIV/0!</v>
      </c>
      <c r="M5" s="24" t="e">
        <f aca="false">STDEV($B5:$H5)</f>
        <v>#DIV/0!</v>
      </c>
    </row>
    <row r="6" customFormat="false" ht="13.8" hidden="false" customHeight="false" outlineLevel="0" collapsed="false">
      <c r="A6" s="21" t="s">
        <v>28</v>
      </c>
      <c r="B6" s="22"/>
      <c r="C6" s="22"/>
      <c r="D6" s="22"/>
      <c r="E6" s="22"/>
      <c r="F6" s="22"/>
      <c r="G6" s="22"/>
      <c r="H6" s="22"/>
      <c r="J6" s="25" t="n">
        <f aca="false">MAX($B6:$I6)</f>
        <v>0</v>
      </c>
      <c r="K6" s="26" t="e">
        <f aca="false">$J6-$M6</f>
        <v>#DIV/0!</v>
      </c>
      <c r="L6" s="26" t="e">
        <f aca="false">AVERAGE($B6:$H6)</f>
        <v>#DIV/0!</v>
      </c>
      <c r="M6" s="26" t="e">
        <f aca="false">STDEV($B6:$H6)</f>
        <v>#DIV/0!</v>
      </c>
    </row>
    <row r="7" customFormat="false" ht="13.8" hidden="false" customHeight="false" outlineLevel="0" collapsed="false">
      <c r="A7" s="21" t="s">
        <v>29</v>
      </c>
      <c r="B7" s="22"/>
      <c r="C7" s="22"/>
      <c r="D7" s="22"/>
      <c r="E7" s="22"/>
      <c r="F7" s="22"/>
      <c r="G7" s="22"/>
      <c r="H7" s="22"/>
      <c r="J7" s="23" t="n">
        <f aca="false">MAX($B7:$I7)</f>
        <v>0</v>
      </c>
      <c r="K7" s="24" t="e">
        <f aca="false">$J7-$M7</f>
        <v>#DIV/0!</v>
      </c>
      <c r="L7" s="24" t="e">
        <f aca="false">AVERAGE($B7:$H7)</f>
        <v>#DIV/0!</v>
      </c>
      <c r="M7" s="24" t="e">
        <f aca="false">STDEV($B7:$H7)</f>
        <v>#DIV/0!</v>
      </c>
    </row>
    <row r="8" customFormat="false" ht="13.8" hidden="false" customHeight="false" outlineLevel="0" collapsed="false">
      <c r="A8" s="21" t="s">
        <v>30</v>
      </c>
      <c r="B8" s="22"/>
      <c r="C8" s="22"/>
      <c r="D8" s="22"/>
      <c r="E8" s="22"/>
      <c r="F8" s="22"/>
      <c r="G8" s="22"/>
      <c r="H8" s="22"/>
      <c r="J8" s="25" t="n">
        <f aca="false">MAX($B8:$I8)</f>
        <v>0</v>
      </c>
      <c r="K8" s="26" t="e">
        <f aca="false">$J8-$M8</f>
        <v>#DIV/0!</v>
      </c>
      <c r="L8" s="26" t="e">
        <f aca="false">AVERAGE($B8:$H8)</f>
        <v>#DIV/0!</v>
      </c>
      <c r="M8" s="26" t="e">
        <f aca="false">STDEV($B8:$H8)</f>
        <v>#DIV/0!</v>
      </c>
    </row>
    <row r="9" customFormat="false" ht="13.8" hidden="false" customHeight="false" outlineLevel="0" collapsed="false">
      <c r="A9" s="21" t="s">
        <v>31</v>
      </c>
      <c r="B9" s="22"/>
      <c r="C9" s="22"/>
      <c r="D9" s="22"/>
      <c r="E9" s="22"/>
      <c r="F9" s="22"/>
      <c r="G9" s="22"/>
      <c r="H9" s="22"/>
      <c r="J9" s="23" t="n">
        <f aca="false">MAX($B9:$I9)</f>
        <v>0</v>
      </c>
      <c r="K9" s="24" t="e">
        <f aca="false">$J9-$M9</f>
        <v>#DIV/0!</v>
      </c>
      <c r="L9" s="24" t="e">
        <f aca="false">AVERAGE($B9:$H9)</f>
        <v>#DIV/0!</v>
      </c>
      <c r="M9" s="24" t="e">
        <f aca="false">STDEV($B9:$H9)</f>
        <v>#DIV/0!</v>
      </c>
    </row>
    <row r="10" customFormat="false" ht="13.8" hidden="false" customHeight="false" outlineLevel="0" collapsed="false">
      <c r="A10" s="21" t="s">
        <v>32</v>
      </c>
      <c r="B10" s="22"/>
      <c r="C10" s="22"/>
      <c r="D10" s="22"/>
      <c r="E10" s="22"/>
      <c r="F10" s="22"/>
      <c r="G10" s="22"/>
      <c r="H10" s="22"/>
      <c r="J10" s="25" t="n">
        <f aca="false">MAX($B10:$I10)</f>
        <v>0</v>
      </c>
      <c r="K10" s="26" t="e">
        <f aca="false">$J10-$M10</f>
        <v>#DIV/0!</v>
      </c>
      <c r="L10" s="26" t="e">
        <f aca="false">AVERAGE($B10:$H10)</f>
        <v>#DIV/0!</v>
      </c>
      <c r="M10" s="26" t="e">
        <f aca="false">STDEV($B10:$H10)</f>
        <v>#DIV/0!</v>
      </c>
    </row>
    <row r="11" customFormat="false" ht="13.8" hidden="false" customHeight="false" outlineLevel="0" collapsed="false">
      <c r="A11" s="21" t="s">
        <v>33</v>
      </c>
      <c r="B11" s="22"/>
      <c r="C11" s="22"/>
      <c r="D11" s="22"/>
      <c r="E11" s="22"/>
      <c r="F11" s="22"/>
      <c r="G11" s="22"/>
      <c r="H11" s="22"/>
      <c r="J11" s="23" t="n">
        <f aca="false">MAX($B11:$I11)</f>
        <v>0</v>
      </c>
      <c r="K11" s="24" t="e">
        <f aca="false">$J11-$M11</f>
        <v>#DIV/0!</v>
      </c>
      <c r="L11" s="24" t="e">
        <f aca="false">AVERAGE($B11:$H11)</f>
        <v>#DIV/0!</v>
      </c>
      <c r="M11" s="24" t="e">
        <f aca="false">STDEV($B11:$H11)</f>
        <v>#DIV/0!</v>
      </c>
    </row>
    <row r="12" customFormat="false" ht="13.8" hidden="false" customHeight="false" outlineLevel="0" collapsed="false">
      <c r="A12" s="21" t="s">
        <v>34</v>
      </c>
      <c r="B12" s="22"/>
      <c r="C12" s="22"/>
      <c r="D12" s="22"/>
      <c r="E12" s="22"/>
      <c r="F12" s="22"/>
      <c r="G12" s="22"/>
      <c r="H12" s="22"/>
      <c r="J12" s="25" t="n">
        <f aca="false">MAX($B12:$I12)</f>
        <v>0</v>
      </c>
      <c r="K12" s="26" t="e">
        <f aca="false">$J12-$M12</f>
        <v>#DIV/0!</v>
      </c>
      <c r="L12" s="26" t="e">
        <f aca="false">AVERAGE($B12:$H12)</f>
        <v>#DIV/0!</v>
      </c>
      <c r="M12" s="26" t="e">
        <f aca="false">STDEV($B12:$H12)</f>
        <v>#DIV/0!</v>
      </c>
    </row>
    <row r="13" customFormat="false" ht="13.8" hidden="false" customHeight="false" outlineLevel="0" collapsed="false">
      <c r="A13" s="21" t="s">
        <v>35</v>
      </c>
      <c r="B13" s="22"/>
      <c r="C13" s="22"/>
      <c r="D13" s="22"/>
      <c r="E13" s="22"/>
      <c r="F13" s="22"/>
      <c r="G13" s="22"/>
      <c r="H13" s="22"/>
      <c r="J13" s="23" t="n">
        <f aca="false">MAX($B13:$I13)</f>
        <v>0</v>
      </c>
      <c r="K13" s="24" t="e">
        <f aca="false">$J13-$M13</f>
        <v>#DIV/0!</v>
      </c>
      <c r="L13" s="24" t="e">
        <f aca="false">AVERAGE($B13:$H13)</f>
        <v>#DIV/0!</v>
      </c>
      <c r="M13" s="24" t="e">
        <f aca="false">STDEV($B13:$H13)</f>
        <v>#DIV/0!</v>
      </c>
    </row>
    <row r="14" customFormat="false" ht="13.8" hidden="false" customHeight="false" outlineLevel="0" collapsed="false">
      <c r="A14" s="21" t="s">
        <v>36</v>
      </c>
      <c r="B14" s="22"/>
      <c r="C14" s="22"/>
      <c r="D14" s="22"/>
      <c r="E14" s="22"/>
      <c r="F14" s="22"/>
      <c r="G14" s="22"/>
      <c r="H14" s="22"/>
      <c r="J14" s="25" t="n">
        <f aca="false">MAX($B14:$I14)</f>
        <v>0</v>
      </c>
      <c r="K14" s="26" t="e">
        <f aca="false">$J14-$M14</f>
        <v>#DIV/0!</v>
      </c>
      <c r="L14" s="26" t="e">
        <f aca="false">AVERAGE($B14:$H14)</f>
        <v>#DIV/0!</v>
      </c>
      <c r="M14" s="26" t="e">
        <f aca="false">STDEV($B14:$H14)</f>
        <v>#DIV/0!</v>
      </c>
    </row>
    <row r="15" s="29" customFormat="true" ht="13.8" hidden="false" customHeight="false" outlineLevel="0" collapsed="false">
      <c r="A15" s="27" t="s">
        <v>19</v>
      </c>
      <c r="B15" s="28" t="e">
        <f aca="false">AVERAGE(B3:B14)</f>
        <v>#DIV/0!</v>
      </c>
      <c r="C15" s="28" t="e">
        <f aca="false">AVERAGE(C3:C14)</f>
        <v>#DIV/0!</v>
      </c>
      <c r="D15" s="28" t="e">
        <f aca="false">AVERAGE(D3:D14)</f>
        <v>#DIV/0!</v>
      </c>
      <c r="E15" s="28" t="e">
        <f aca="false">AVERAGE(E3:E14)</f>
        <v>#DIV/0!</v>
      </c>
      <c r="F15" s="28" t="e">
        <f aca="false">AVERAGE(F3:F14)</f>
        <v>#DIV/0!</v>
      </c>
      <c r="G15" s="28" t="e">
        <f aca="false">AVERAGE(G3:G14)</f>
        <v>#DIV/0!</v>
      </c>
      <c r="H15" s="28" t="e">
        <f aca="false">AVERAGE(H3:H14)</f>
        <v>#DIV/0!</v>
      </c>
      <c r="I15" s="0"/>
      <c r="J15" s="25" t="e">
        <f aca="false">MAX($B15:$I15)</f>
        <v>#DIV/0!</v>
      </c>
      <c r="K15" s="26" t="e">
        <f aca="false">$J15-$M15</f>
        <v>#DIV/0!</v>
      </c>
      <c r="L15" s="26" t="e">
        <f aca="false">AVERAGE($B15:$H15)</f>
        <v>#DIV/0!</v>
      </c>
      <c r="M15" s="26" t="e">
        <f aca="false">STDEV($B15:$H15)</f>
        <v>#DIV/0!</v>
      </c>
      <c r="AMI15" s="0"/>
      <c r="AMJ15" s="0"/>
    </row>
    <row r="17" customFormat="false" ht="17.35" hidden="false" customHeight="true" outlineLevel="0" collapsed="false">
      <c r="A17" s="1" t="s">
        <v>37</v>
      </c>
      <c r="B17" s="1"/>
      <c r="C17" s="1"/>
      <c r="D17" s="1"/>
      <c r="E17" s="1"/>
      <c r="F17" s="1"/>
      <c r="G17" s="1"/>
      <c r="H17" s="1"/>
    </row>
    <row r="18" customFormat="false" ht="24.1" hidden="false" customHeight="false" outlineLevel="0" collapsed="false">
      <c r="A18" s="2" t="s">
        <v>24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J18" s="4" t="s">
        <v>10</v>
      </c>
      <c r="K18" s="4" t="s">
        <v>11</v>
      </c>
      <c r="L18" s="4" t="s">
        <v>12</v>
      </c>
      <c r="M18" s="4" t="s">
        <v>13</v>
      </c>
    </row>
    <row r="19" customFormat="false" ht="13.8" hidden="false" customHeight="false" outlineLevel="0" collapsed="false">
      <c r="A19" s="21" t="s">
        <v>25</v>
      </c>
      <c r="B19" s="22"/>
      <c r="C19" s="22"/>
      <c r="D19" s="22"/>
      <c r="E19" s="22"/>
      <c r="F19" s="22"/>
      <c r="G19" s="22"/>
      <c r="H19" s="22"/>
      <c r="J19" s="23" t="n">
        <f aca="false">MAX($B19:$I19)</f>
        <v>0</v>
      </c>
      <c r="K19" s="24" t="e">
        <f aca="false">$J19-$M19</f>
        <v>#DIV/0!</v>
      </c>
      <c r="L19" s="24" t="e">
        <f aca="false">AVERAGE($B19:$H19)</f>
        <v>#DIV/0!</v>
      </c>
      <c r="M19" s="24" t="e">
        <f aca="false">STDEV($B19:$H19)</f>
        <v>#DIV/0!</v>
      </c>
    </row>
    <row r="20" customFormat="false" ht="13.8" hidden="false" customHeight="false" outlineLevel="0" collapsed="false">
      <c r="A20" s="21" t="s">
        <v>26</v>
      </c>
      <c r="B20" s="22"/>
      <c r="C20" s="22"/>
      <c r="D20" s="22"/>
      <c r="E20" s="22"/>
      <c r="F20" s="22"/>
      <c r="G20" s="22"/>
      <c r="H20" s="22"/>
      <c r="J20" s="25" t="n">
        <f aca="false">MAX($B20:$I20)</f>
        <v>0</v>
      </c>
      <c r="K20" s="26" t="e">
        <f aca="false">$J20-$M20</f>
        <v>#DIV/0!</v>
      </c>
      <c r="L20" s="26" t="e">
        <f aca="false">AVERAGE($B20:$H20)</f>
        <v>#DIV/0!</v>
      </c>
      <c r="M20" s="26" t="e">
        <f aca="false">STDEV($B20:$H20)</f>
        <v>#DIV/0!</v>
      </c>
    </row>
    <row r="21" customFormat="false" ht="13.8" hidden="false" customHeight="false" outlineLevel="0" collapsed="false">
      <c r="A21" s="21" t="s">
        <v>27</v>
      </c>
      <c r="B21" s="22"/>
      <c r="C21" s="22"/>
      <c r="D21" s="22"/>
      <c r="E21" s="22"/>
      <c r="F21" s="22"/>
      <c r="G21" s="22"/>
      <c r="H21" s="22"/>
      <c r="J21" s="23" t="n">
        <f aca="false">MAX($B21:$I21)</f>
        <v>0</v>
      </c>
      <c r="K21" s="24" t="e">
        <f aca="false">$J21-$M21</f>
        <v>#DIV/0!</v>
      </c>
      <c r="L21" s="24" t="e">
        <f aca="false">AVERAGE($B21:$H21)</f>
        <v>#DIV/0!</v>
      </c>
      <c r="M21" s="24" t="e">
        <f aca="false">STDEV($B21:$H21)</f>
        <v>#DIV/0!</v>
      </c>
    </row>
    <row r="22" customFormat="false" ht="13.8" hidden="false" customHeight="false" outlineLevel="0" collapsed="false">
      <c r="A22" s="21" t="s">
        <v>28</v>
      </c>
      <c r="B22" s="22"/>
      <c r="C22" s="22"/>
      <c r="D22" s="22"/>
      <c r="E22" s="22"/>
      <c r="F22" s="22"/>
      <c r="G22" s="22"/>
      <c r="H22" s="22"/>
      <c r="J22" s="25" t="n">
        <f aca="false">MAX($B22:$I22)</f>
        <v>0</v>
      </c>
      <c r="K22" s="26" t="e">
        <f aca="false">$J22-$M22</f>
        <v>#DIV/0!</v>
      </c>
      <c r="L22" s="26" t="e">
        <f aca="false">AVERAGE($B22:$H22)</f>
        <v>#DIV/0!</v>
      </c>
      <c r="M22" s="26" t="e">
        <f aca="false">STDEV($B22:$H22)</f>
        <v>#DIV/0!</v>
      </c>
    </row>
    <row r="23" customFormat="false" ht="13.8" hidden="false" customHeight="false" outlineLevel="0" collapsed="false">
      <c r="A23" s="21" t="s">
        <v>29</v>
      </c>
      <c r="B23" s="22"/>
      <c r="C23" s="22"/>
      <c r="D23" s="22"/>
      <c r="E23" s="22"/>
      <c r="F23" s="22"/>
      <c r="G23" s="22"/>
      <c r="H23" s="22"/>
      <c r="J23" s="23" t="n">
        <f aca="false">MAX($B23:$I23)</f>
        <v>0</v>
      </c>
      <c r="K23" s="24" t="e">
        <f aca="false">$J23-$M23</f>
        <v>#DIV/0!</v>
      </c>
      <c r="L23" s="24" t="e">
        <f aca="false">AVERAGE($B23:$H23)</f>
        <v>#DIV/0!</v>
      </c>
      <c r="M23" s="24" t="e">
        <f aca="false">STDEV($B23:$H23)</f>
        <v>#DIV/0!</v>
      </c>
    </row>
    <row r="24" customFormat="false" ht="13.8" hidden="false" customHeight="false" outlineLevel="0" collapsed="false">
      <c r="A24" s="21" t="s">
        <v>30</v>
      </c>
      <c r="B24" s="22"/>
      <c r="C24" s="22"/>
      <c r="D24" s="22"/>
      <c r="E24" s="22"/>
      <c r="F24" s="22"/>
      <c r="G24" s="22"/>
      <c r="H24" s="22"/>
      <c r="J24" s="25" t="n">
        <f aca="false">MAX($B24:$I24)</f>
        <v>0</v>
      </c>
      <c r="K24" s="26" t="e">
        <f aca="false">$J24-$M24</f>
        <v>#DIV/0!</v>
      </c>
      <c r="L24" s="26" t="e">
        <f aca="false">AVERAGE($B24:$H24)</f>
        <v>#DIV/0!</v>
      </c>
      <c r="M24" s="26" t="e">
        <f aca="false">STDEV($B24:$H24)</f>
        <v>#DIV/0!</v>
      </c>
    </row>
    <row r="25" customFormat="false" ht="13.8" hidden="false" customHeight="false" outlineLevel="0" collapsed="false">
      <c r="A25" s="21" t="s">
        <v>31</v>
      </c>
      <c r="B25" s="22"/>
      <c r="C25" s="22"/>
      <c r="D25" s="22"/>
      <c r="E25" s="22"/>
      <c r="F25" s="22"/>
      <c r="G25" s="22"/>
      <c r="H25" s="22"/>
      <c r="J25" s="23" t="n">
        <f aca="false">MAX($B25:$I25)</f>
        <v>0</v>
      </c>
      <c r="K25" s="24" t="e">
        <f aca="false">$J25-$M25</f>
        <v>#DIV/0!</v>
      </c>
      <c r="L25" s="24" t="e">
        <f aca="false">AVERAGE($B25:$H25)</f>
        <v>#DIV/0!</v>
      </c>
      <c r="M25" s="24" t="e">
        <f aca="false">STDEV($B25:$H25)</f>
        <v>#DIV/0!</v>
      </c>
    </row>
    <row r="26" customFormat="false" ht="13.8" hidden="false" customHeight="false" outlineLevel="0" collapsed="false">
      <c r="A26" s="21" t="s">
        <v>32</v>
      </c>
      <c r="B26" s="22"/>
      <c r="C26" s="22"/>
      <c r="D26" s="22"/>
      <c r="E26" s="22"/>
      <c r="F26" s="22"/>
      <c r="G26" s="22"/>
      <c r="H26" s="22"/>
      <c r="J26" s="25" t="n">
        <f aca="false">MAX($B26:$I26)</f>
        <v>0</v>
      </c>
      <c r="K26" s="26" t="e">
        <f aca="false">$J26-$M26</f>
        <v>#DIV/0!</v>
      </c>
      <c r="L26" s="26" t="e">
        <f aca="false">AVERAGE($B26:$H26)</f>
        <v>#DIV/0!</v>
      </c>
      <c r="M26" s="26" t="e">
        <f aca="false">STDEV($B26:$H26)</f>
        <v>#DIV/0!</v>
      </c>
    </row>
    <row r="27" customFormat="false" ht="13.8" hidden="false" customHeight="false" outlineLevel="0" collapsed="false">
      <c r="A27" s="21" t="s">
        <v>33</v>
      </c>
      <c r="B27" s="22"/>
      <c r="C27" s="22"/>
      <c r="D27" s="22"/>
      <c r="E27" s="22"/>
      <c r="F27" s="22"/>
      <c r="G27" s="22"/>
      <c r="H27" s="22"/>
      <c r="J27" s="23" t="n">
        <f aca="false">MAX($B27:$I27)</f>
        <v>0</v>
      </c>
      <c r="K27" s="24" t="e">
        <f aca="false">$J27-$M27</f>
        <v>#DIV/0!</v>
      </c>
      <c r="L27" s="24" t="e">
        <f aca="false">AVERAGE($B27:$H27)</f>
        <v>#DIV/0!</v>
      </c>
      <c r="M27" s="24" t="e">
        <f aca="false">STDEV($B27:$H27)</f>
        <v>#DIV/0!</v>
      </c>
    </row>
    <row r="28" customFormat="false" ht="13.8" hidden="false" customHeight="false" outlineLevel="0" collapsed="false">
      <c r="A28" s="21" t="s">
        <v>34</v>
      </c>
      <c r="B28" s="22"/>
      <c r="C28" s="22"/>
      <c r="D28" s="22"/>
      <c r="E28" s="22"/>
      <c r="F28" s="22"/>
      <c r="G28" s="22"/>
      <c r="H28" s="22"/>
      <c r="J28" s="25" t="n">
        <f aca="false">MAX($B28:$I28)</f>
        <v>0</v>
      </c>
      <c r="K28" s="26" t="e">
        <f aca="false">$J28-$M28</f>
        <v>#DIV/0!</v>
      </c>
      <c r="L28" s="26" t="e">
        <f aca="false">AVERAGE($B28:$H28)</f>
        <v>#DIV/0!</v>
      </c>
      <c r="M28" s="26" t="e">
        <f aca="false">STDEV($B28:$H28)</f>
        <v>#DIV/0!</v>
      </c>
    </row>
    <row r="29" customFormat="false" ht="13.8" hidden="false" customHeight="false" outlineLevel="0" collapsed="false">
      <c r="A29" s="21" t="s">
        <v>35</v>
      </c>
      <c r="B29" s="22"/>
      <c r="C29" s="22"/>
      <c r="D29" s="22"/>
      <c r="E29" s="22"/>
      <c r="F29" s="22"/>
      <c r="G29" s="22"/>
      <c r="H29" s="22"/>
      <c r="J29" s="23" t="n">
        <f aca="false">MAX($B29:$I29)</f>
        <v>0</v>
      </c>
      <c r="K29" s="24" t="e">
        <f aca="false">$J29-$M29</f>
        <v>#DIV/0!</v>
      </c>
      <c r="L29" s="24" t="e">
        <f aca="false">AVERAGE($B29:$H29)</f>
        <v>#DIV/0!</v>
      </c>
      <c r="M29" s="24" t="e">
        <f aca="false">STDEV($B29:$H29)</f>
        <v>#DIV/0!</v>
      </c>
    </row>
    <row r="30" customFormat="false" ht="13.8" hidden="false" customHeight="false" outlineLevel="0" collapsed="false">
      <c r="A30" s="21" t="s">
        <v>36</v>
      </c>
      <c r="B30" s="22"/>
      <c r="C30" s="22"/>
      <c r="D30" s="22"/>
      <c r="E30" s="22"/>
      <c r="F30" s="22"/>
      <c r="G30" s="22"/>
      <c r="H30" s="22"/>
      <c r="J30" s="25" t="n">
        <f aca="false">MAX($B30:$I30)</f>
        <v>0</v>
      </c>
      <c r="K30" s="26" t="e">
        <f aca="false">$J30-$M30</f>
        <v>#DIV/0!</v>
      </c>
      <c r="L30" s="26" t="e">
        <f aca="false">AVERAGE($B30:$H30)</f>
        <v>#DIV/0!</v>
      </c>
      <c r="M30" s="26" t="e">
        <f aca="false">STDEV($B30:$H30)</f>
        <v>#DIV/0!</v>
      </c>
    </row>
    <row r="31" s="29" customFormat="true" ht="13.8" hidden="false" customHeight="false" outlineLevel="0" collapsed="false">
      <c r="A31" s="27" t="s">
        <v>19</v>
      </c>
      <c r="B31" s="28" t="e">
        <f aca="false">AVERAGE(B19:B30)</f>
        <v>#DIV/0!</v>
      </c>
      <c r="C31" s="28" t="e">
        <f aca="false">AVERAGE(C19:C30)</f>
        <v>#DIV/0!</v>
      </c>
      <c r="D31" s="28" t="e">
        <f aca="false">AVERAGE(D19:D30)</f>
        <v>#DIV/0!</v>
      </c>
      <c r="E31" s="28" t="e">
        <f aca="false">AVERAGE(E19:E30)</f>
        <v>#DIV/0!</v>
      </c>
      <c r="F31" s="28" t="e">
        <f aca="false">AVERAGE(F19:F30)</f>
        <v>#DIV/0!</v>
      </c>
      <c r="G31" s="28" t="e">
        <f aca="false">AVERAGE(G19:G30)</f>
        <v>#DIV/0!</v>
      </c>
      <c r="H31" s="28" t="e">
        <f aca="false">AVERAGE(H19:H30)</f>
        <v>#DIV/0!</v>
      </c>
      <c r="I31" s="0"/>
      <c r="J31" s="25" t="e">
        <f aca="false">MAX($B31:$I31)</f>
        <v>#DIV/0!</v>
      </c>
      <c r="K31" s="26" t="e">
        <f aca="false">$J31-$M31</f>
        <v>#DIV/0!</v>
      </c>
      <c r="L31" s="26" t="e">
        <f aca="false">AVERAGE($B31:$H31)</f>
        <v>#DIV/0!</v>
      </c>
      <c r="M31" s="26" t="e">
        <f aca="false">STDEV($B31:$H31)</f>
        <v>#DIV/0!</v>
      </c>
      <c r="AMI31" s="0"/>
      <c r="AMJ31" s="0"/>
    </row>
  </sheetData>
  <mergeCells count="2">
    <mergeCell ref="A1:H1"/>
    <mergeCell ref="A17:H17"/>
  </mergeCells>
  <conditionalFormatting sqref="A3:H14 A19:H30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H14 B19:H30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#ref!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6" activeCellId="0" sqref="A16"/>
    </sheetView>
  </sheetViews>
  <sheetFormatPr defaultColWidth="11.7421875" defaultRowHeight="13.8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18" width="7.75"/>
    <col collapsed="false" customWidth="true" hidden="false" outlineLevel="0" max="3" min="3" style="18" width="6.69"/>
    <col collapsed="false" customWidth="true" hidden="false" outlineLevel="0" max="4" min="4" style="18" width="6.57"/>
    <col collapsed="false" customWidth="true" hidden="false" outlineLevel="0" max="5" min="5" style="18" width="7.75"/>
    <col collapsed="false" customWidth="true" hidden="false" outlineLevel="0" max="6" min="6" style="18" width="6.57"/>
    <col collapsed="false" customWidth="true" hidden="false" outlineLevel="0" max="7" min="7" style="18" width="6.69"/>
    <col collapsed="false" customWidth="true" hidden="false" outlineLevel="0" max="8" min="8" style="18" width="9"/>
    <col collapsed="false" customWidth="true" hidden="false" outlineLevel="0" max="9" min="9" style="0" width="1.39"/>
    <col collapsed="false" customWidth="true" hidden="false" outlineLevel="0" max="11" min="10" style="0" width="7.07"/>
    <col collapsed="false" customWidth="true" hidden="false" outlineLevel="0" max="13" min="12" style="0" width="7.68"/>
    <col collapsed="false" customWidth="true" hidden="false" outlineLevel="0" max="1024" min="1023" style="0" width="11.52"/>
  </cols>
  <sheetData>
    <row r="1" customFormat="false" ht="17.35" hidden="false" customHeight="true" outlineLevel="0" collapsed="false">
      <c r="A1" s="1" t="s">
        <v>38</v>
      </c>
      <c r="B1" s="1"/>
      <c r="C1" s="1"/>
      <c r="D1" s="1"/>
      <c r="E1" s="1"/>
      <c r="F1" s="1"/>
      <c r="G1" s="1"/>
      <c r="H1" s="1"/>
    </row>
    <row r="2" customFormat="false" ht="24.1" hidden="false" customHeight="false" outlineLevel="0" collapsed="false">
      <c r="A2" s="2" t="s">
        <v>24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customFormat="false" ht="13.8" hidden="false" customHeight="false" outlineLevel="0" collapsed="false">
      <c r="A3" s="21" t="s">
        <v>25</v>
      </c>
      <c r="B3" s="52"/>
      <c r="C3" s="52"/>
      <c r="D3" s="52"/>
      <c r="E3" s="52"/>
      <c r="F3" s="52"/>
      <c r="G3" s="52"/>
      <c r="H3" s="52"/>
      <c r="J3" s="53" t="n">
        <f aca="false">MAX($B3:$I3)</f>
        <v>0</v>
      </c>
      <c r="K3" s="54" t="e">
        <f aca="false">$J3-$M3</f>
        <v>#DIV/0!</v>
      </c>
      <c r="L3" s="54" t="e">
        <f aca="false">AVERAGE($B3:$H3)</f>
        <v>#DIV/0!</v>
      </c>
      <c r="M3" s="54" t="e">
        <f aca="false">STDEV($B3:$H3)</f>
        <v>#DIV/0!</v>
      </c>
    </row>
    <row r="4" customFormat="false" ht="13.8" hidden="false" customHeight="false" outlineLevel="0" collapsed="false">
      <c r="A4" s="21" t="s">
        <v>26</v>
      </c>
      <c r="B4" s="52"/>
      <c r="C4" s="52"/>
      <c r="D4" s="52"/>
      <c r="E4" s="52"/>
      <c r="F4" s="52"/>
      <c r="G4" s="52"/>
      <c r="H4" s="52"/>
      <c r="J4" s="55" t="n">
        <f aca="false">MAX($B4:$I4)</f>
        <v>0</v>
      </c>
      <c r="K4" s="56" t="e">
        <f aca="false">$J4-$M4</f>
        <v>#DIV/0!</v>
      </c>
      <c r="L4" s="56" t="e">
        <f aca="false">AVERAGE($B4:$H4)</f>
        <v>#DIV/0!</v>
      </c>
      <c r="M4" s="56" t="e">
        <f aca="false">STDEV($B4:$H4)</f>
        <v>#DIV/0!</v>
      </c>
    </row>
    <row r="5" customFormat="false" ht="13.8" hidden="false" customHeight="false" outlineLevel="0" collapsed="false">
      <c r="A5" s="21" t="s">
        <v>27</v>
      </c>
      <c r="B5" s="52"/>
      <c r="C5" s="52"/>
      <c r="D5" s="52"/>
      <c r="E5" s="52"/>
      <c r="F5" s="52"/>
      <c r="G5" s="52"/>
      <c r="H5" s="52"/>
      <c r="J5" s="53" t="n">
        <f aca="false">MAX($B5:$I5)</f>
        <v>0</v>
      </c>
      <c r="K5" s="54" t="e">
        <f aca="false">$J5-$M5</f>
        <v>#DIV/0!</v>
      </c>
      <c r="L5" s="54" t="e">
        <f aca="false">AVERAGE($B5:$H5)</f>
        <v>#DIV/0!</v>
      </c>
      <c r="M5" s="54" t="e">
        <f aca="false">STDEV($B5:$H5)</f>
        <v>#DIV/0!</v>
      </c>
    </row>
    <row r="6" customFormat="false" ht="13.8" hidden="false" customHeight="false" outlineLevel="0" collapsed="false">
      <c r="A6" s="21" t="s">
        <v>28</v>
      </c>
      <c r="B6" s="52"/>
      <c r="C6" s="52"/>
      <c r="D6" s="52"/>
      <c r="E6" s="52"/>
      <c r="F6" s="52"/>
      <c r="G6" s="52"/>
      <c r="H6" s="52"/>
      <c r="J6" s="55" t="n">
        <f aca="false">MAX($B6:$I6)</f>
        <v>0</v>
      </c>
      <c r="K6" s="56" t="e">
        <f aca="false">$J6-$M6</f>
        <v>#DIV/0!</v>
      </c>
      <c r="L6" s="56" t="e">
        <f aca="false">AVERAGE($B6:$H6)</f>
        <v>#DIV/0!</v>
      </c>
      <c r="M6" s="56" t="e">
        <f aca="false">STDEV($B6:$H6)</f>
        <v>#DIV/0!</v>
      </c>
    </row>
    <row r="7" customFormat="false" ht="13.8" hidden="false" customHeight="false" outlineLevel="0" collapsed="false">
      <c r="A7" s="21" t="s">
        <v>29</v>
      </c>
      <c r="B7" s="52"/>
      <c r="C7" s="52"/>
      <c r="D7" s="52"/>
      <c r="E7" s="52"/>
      <c r="F7" s="52"/>
      <c r="G7" s="52"/>
      <c r="H7" s="52"/>
      <c r="J7" s="53" t="n">
        <f aca="false">MAX($B7:$I7)</f>
        <v>0</v>
      </c>
      <c r="K7" s="54" t="e">
        <f aca="false">$J7-$M7</f>
        <v>#DIV/0!</v>
      </c>
      <c r="L7" s="54" t="e">
        <f aca="false">AVERAGE($B7:$H7)</f>
        <v>#DIV/0!</v>
      </c>
      <c r="M7" s="54" t="e">
        <f aca="false">STDEV($B7:$H7)</f>
        <v>#DIV/0!</v>
      </c>
    </row>
    <row r="8" customFormat="false" ht="13.8" hidden="false" customHeight="false" outlineLevel="0" collapsed="false">
      <c r="A8" s="21" t="s">
        <v>30</v>
      </c>
      <c r="B8" s="52"/>
      <c r="C8" s="52"/>
      <c r="D8" s="52"/>
      <c r="E8" s="52"/>
      <c r="F8" s="52"/>
      <c r="G8" s="52"/>
      <c r="H8" s="52"/>
      <c r="J8" s="55" t="n">
        <f aca="false">MAX($B8:$I8)</f>
        <v>0</v>
      </c>
      <c r="K8" s="56" t="e">
        <f aca="false">$J8-$M8</f>
        <v>#DIV/0!</v>
      </c>
      <c r="L8" s="56" t="e">
        <f aca="false">AVERAGE($B8:$H8)</f>
        <v>#DIV/0!</v>
      </c>
      <c r="M8" s="56" t="e">
        <f aca="false">STDEV($B8:$H8)</f>
        <v>#DIV/0!</v>
      </c>
    </row>
    <row r="9" customFormat="false" ht="13.8" hidden="false" customHeight="false" outlineLevel="0" collapsed="false">
      <c r="A9" s="21" t="s">
        <v>31</v>
      </c>
      <c r="B9" s="52"/>
      <c r="C9" s="52"/>
      <c r="D9" s="52"/>
      <c r="E9" s="52"/>
      <c r="F9" s="52"/>
      <c r="G9" s="52"/>
      <c r="H9" s="52"/>
      <c r="J9" s="53" t="n">
        <f aca="false">MAX($B9:$I9)</f>
        <v>0</v>
      </c>
      <c r="K9" s="54" t="e">
        <f aca="false">$J9-$M9</f>
        <v>#DIV/0!</v>
      </c>
      <c r="L9" s="54" t="e">
        <f aca="false">AVERAGE($B9:$H9)</f>
        <v>#DIV/0!</v>
      </c>
      <c r="M9" s="54" t="e">
        <f aca="false">STDEV($B9:$H9)</f>
        <v>#DIV/0!</v>
      </c>
    </row>
    <row r="10" customFormat="false" ht="13.8" hidden="false" customHeight="false" outlineLevel="0" collapsed="false">
      <c r="A10" s="21" t="s">
        <v>32</v>
      </c>
      <c r="B10" s="52"/>
      <c r="C10" s="52"/>
      <c r="D10" s="52"/>
      <c r="E10" s="52"/>
      <c r="F10" s="52"/>
      <c r="G10" s="52"/>
      <c r="H10" s="52"/>
      <c r="J10" s="55" t="n">
        <f aca="false">MAX($B10:$I10)</f>
        <v>0</v>
      </c>
      <c r="K10" s="56" t="e">
        <f aca="false">$J10-$M10</f>
        <v>#DIV/0!</v>
      </c>
      <c r="L10" s="56" t="e">
        <f aca="false">AVERAGE($B10:$H10)</f>
        <v>#DIV/0!</v>
      </c>
      <c r="M10" s="56" t="e">
        <f aca="false">STDEV($B10:$H10)</f>
        <v>#DIV/0!</v>
      </c>
    </row>
    <row r="11" customFormat="false" ht="13.8" hidden="false" customHeight="false" outlineLevel="0" collapsed="false">
      <c r="A11" s="21" t="s">
        <v>33</v>
      </c>
      <c r="B11" s="52"/>
      <c r="C11" s="52"/>
      <c r="D11" s="52"/>
      <c r="E11" s="52"/>
      <c r="F11" s="52"/>
      <c r="G11" s="52"/>
      <c r="H11" s="52"/>
      <c r="J11" s="53" t="n">
        <f aca="false">MAX($B11:$I11)</f>
        <v>0</v>
      </c>
      <c r="K11" s="54" t="e">
        <f aca="false">$J11-$M11</f>
        <v>#DIV/0!</v>
      </c>
      <c r="L11" s="54" t="e">
        <f aca="false">AVERAGE($B11:$H11)</f>
        <v>#DIV/0!</v>
      </c>
      <c r="M11" s="54" t="e">
        <f aca="false">STDEV($B11:$H11)</f>
        <v>#DIV/0!</v>
      </c>
    </row>
    <row r="12" customFormat="false" ht="13.8" hidden="false" customHeight="false" outlineLevel="0" collapsed="false">
      <c r="A12" s="21" t="s">
        <v>34</v>
      </c>
      <c r="B12" s="52"/>
      <c r="C12" s="52"/>
      <c r="D12" s="52"/>
      <c r="E12" s="52"/>
      <c r="F12" s="52"/>
      <c r="G12" s="52"/>
      <c r="H12" s="52"/>
      <c r="J12" s="55" t="n">
        <f aca="false">MAX($B12:$I12)</f>
        <v>0</v>
      </c>
      <c r="K12" s="56" t="e">
        <f aca="false">$J12-$M12</f>
        <v>#DIV/0!</v>
      </c>
      <c r="L12" s="56" t="e">
        <f aca="false">AVERAGE($B12:$H12)</f>
        <v>#DIV/0!</v>
      </c>
      <c r="M12" s="56" t="e">
        <f aca="false">STDEV($B12:$H12)</f>
        <v>#DIV/0!</v>
      </c>
    </row>
    <row r="13" customFormat="false" ht="13.8" hidden="false" customHeight="false" outlineLevel="0" collapsed="false">
      <c r="A13" s="21" t="s">
        <v>35</v>
      </c>
      <c r="B13" s="52"/>
      <c r="C13" s="52"/>
      <c r="D13" s="52"/>
      <c r="E13" s="52"/>
      <c r="F13" s="52"/>
      <c r="G13" s="52"/>
      <c r="H13" s="52"/>
      <c r="J13" s="53" t="n">
        <f aca="false">MAX($B13:$I13)</f>
        <v>0</v>
      </c>
      <c r="K13" s="54" t="e">
        <f aca="false">$J13-$M13</f>
        <v>#DIV/0!</v>
      </c>
      <c r="L13" s="54" t="e">
        <f aca="false">AVERAGE($B13:$H13)</f>
        <v>#DIV/0!</v>
      </c>
      <c r="M13" s="54" t="e">
        <f aca="false">STDEV($B13:$H13)</f>
        <v>#DIV/0!</v>
      </c>
    </row>
    <row r="14" customFormat="false" ht="13.8" hidden="false" customHeight="false" outlineLevel="0" collapsed="false">
      <c r="A14" s="21" t="s">
        <v>36</v>
      </c>
      <c r="B14" s="52"/>
      <c r="C14" s="52"/>
      <c r="D14" s="52"/>
      <c r="E14" s="52"/>
      <c r="F14" s="52"/>
      <c r="G14" s="52"/>
      <c r="H14" s="52"/>
      <c r="J14" s="55" t="n">
        <f aca="false">MAX($B14:$I14)</f>
        <v>0</v>
      </c>
      <c r="K14" s="56" t="e">
        <f aca="false">$J14-$M14</f>
        <v>#DIV/0!</v>
      </c>
      <c r="L14" s="56" t="e">
        <f aca="false">AVERAGE($B14:$H14)</f>
        <v>#DIV/0!</v>
      </c>
      <c r="M14" s="56" t="e">
        <f aca="false">STDEV($B14:$H14)</f>
        <v>#DIV/0!</v>
      </c>
    </row>
    <row r="15" s="29" customFormat="true" ht="13.8" hidden="false" customHeight="false" outlineLevel="0" collapsed="false">
      <c r="A15" s="27" t="s">
        <v>19</v>
      </c>
      <c r="B15" s="57" t="e">
        <f aca="false">AVERAGE(B3:B14)</f>
        <v>#DIV/0!</v>
      </c>
      <c r="C15" s="57" t="e">
        <f aca="false">AVERAGE(C3:C14)</f>
        <v>#DIV/0!</v>
      </c>
      <c r="D15" s="57" t="e">
        <f aca="false">AVERAGE(D3:D14)</f>
        <v>#DIV/0!</v>
      </c>
      <c r="E15" s="57" t="e">
        <f aca="false">AVERAGE(E3:E14)</f>
        <v>#DIV/0!</v>
      </c>
      <c r="F15" s="57" t="e">
        <f aca="false">AVERAGE(F3:F14)</f>
        <v>#DIV/0!</v>
      </c>
      <c r="G15" s="57" t="e">
        <f aca="false">AVERAGE(G3:G14)</f>
        <v>#DIV/0!</v>
      </c>
      <c r="H15" s="57" t="e">
        <f aca="false">AVERAGE(H3:H14)</f>
        <v>#DIV/0!</v>
      </c>
      <c r="I15" s="0"/>
      <c r="J15" s="55" t="e">
        <f aca="false">MAX($B15:$I15)</f>
        <v>#DIV/0!</v>
      </c>
      <c r="K15" s="56" t="e">
        <f aca="false">$J15-$M15</f>
        <v>#DIV/0!</v>
      </c>
      <c r="L15" s="56" t="e">
        <f aca="false">AVERAGE($B15:$H15)</f>
        <v>#DIV/0!</v>
      </c>
      <c r="M15" s="56" t="e">
        <f aca="false">STDEV($B15:$H15)</f>
        <v>#DIV/0!</v>
      </c>
      <c r="AMI15" s="0"/>
      <c r="AMJ15" s="0"/>
    </row>
    <row r="17" customFormat="false" ht="17.35" hidden="false" customHeight="true" outlineLevel="0" collapsed="false">
      <c r="A17" s="1" t="s">
        <v>39</v>
      </c>
      <c r="B17" s="1"/>
      <c r="C17" s="1"/>
      <c r="D17" s="1"/>
      <c r="E17" s="1"/>
      <c r="F17" s="1"/>
      <c r="G17" s="1"/>
      <c r="H17" s="1"/>
    </row>
    <row r="18" customFormat="false" ht="24.1" hidden="false" customHeight="false" outlineLevel="0" collapsed="false">
      <c r="A18" s="2" t="s">
        <v>24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J18" s="4" t="s">
        <v>10</v>
      </c>
      <c r="K18" s="4" t="s">
        <v>11</v>
      </c>
      <c r="L18" s="4" t="s">
        <v>12</v>
      </c>
      <c r="M18" s="4" t="s">
        <v>13</v>
      </c>
    </row>
    <row r="19" customFormat="false" ht="13.8" hidden="false" customHeight="false" outlineLevel="0" collapsed="false">
      <c r="A19" s="21" t="s">
        <v>25</v>
      </c>
      <c r="B19" s="52"/>
      <c r="C19" s="52"/>
      <c r="D19" s="52"/>
      <c r="E19" s="52"/>
      <c r="F19" s="52"/>
      <c r="G19" s="52"/>
      <c r="H19" s="52"/>
      <c r="J19" s="53" t="n">
        <f aca="false">MAX($B19:$I19)</f>
        <v>0</v>
      </c>
      <c r="K19" s="54" t="e">
        <f aca="false">$J19-$M19</f>
        <v>#DIV/0!</v>
      </c>
      <c r="L19" s="54" t="e">
        <f aca="false">AVERAGE($B19:$H19)</f>
        <v>#DIV/0!</v>
      </c>
      <c r="M19" s="54" t="e">
        <f aca="false">STDEV($B19:$H19)</f>
        <v>#DIV/0!</v>
      </c>
    </row>
    <row r="20" customFormat="false" ht="13.8" hidden="false" customHeight="false" outlineLevel="0" collapsed="false">
      <c r="A20" s="21" t="s">
        <v>26</v>
      </c>
      <c r="B20" s="52"/>
      <c r="C20" s="52"/>
      <c r="D20" s="52"/>
      <c r="E20" s="52"/>
      <c r="F20" s="52"/>
      <c r="G20" s="52"/>
      <c r="H20" s="52"/>
      <c r="J20" s="55" t="n">
        <f aca="false">MAX($B20:$I20)</f>
        <v>0</v>
      </c>
      <c r="K20" s="56" t="e">
        <f aca="false">$J20-$M20</f>
        <v>#DIV/0!</v>
      </c>
      <c r="L20" s="56" t="e">
        <f aca="false">AVERAGE($B20:$H20)</f>
        <v>#DIV/0!</v>
      </c>
      <c r="M20" s="56" t="e">
        <f aca="false">STDEV($B20:$H20)</f>
        <v>#DIV/0!</v>
      </c>
    </row>
    <row r="21" customFormat="false" ht="13.8" hidden="false" customHeight="false" outlineLevel="0" collapsed="false">
      <c r="A21" s="21" t="s">
        <v>27</v>
      </c>
      <c r="B21" s="52"/>
      <c r="C21" s="52"/>
      <c r="D21" s="52"/>
      <c r="E21" s="52"/>
      <c r="F21" s="52"/>
      <c r="G21" s="52"/>
      <c r="H21" s="52"/>
      <c r="J21" s="53" t="n">
        <f aca="false">MAX($B21:$I21)</f>
        <v>0</v>
      </c>
      <c r="K21" s="54" t="e">
        <f aca="false">$J21-$M21</f>
        <v>#DIV/0!</v>
      </c>
      <c r="L21" s="54" t="e">
        <f aca="false">AVERAGE($B21:$H21)</f>
        <v>#DIV/0!</v>
      </c>
      <c r="M21" s="54" t="e">
        <f aca="false">STDEV($B21:$H21)</f>
        <v>#DIV/0!</v>
      </c>
    </row>
    <row r="22" customFormat="false" ht="13.8" hidden="false" customHeight="false" outlineLevel="0" collapsed="false">
      <c r="A22" s="21" t="s">
        <v>28</v>
      </c>
      <c r="B22" s="52"/>
      <c r="C22" s="52"/>
      <c r="D22" s="52"/>
      <c r="E22" s="52"/>
      <c r="F22" s="52"/>
      <c r="G22" s="52"/>
      <c r="H22" s="52"/>
      <c r="J22" s="55" t="n">
        <f aca="false">MAX($B22:$I22)</f>
        <v>0</v>
      </c>
      <c r="K22" s="56" t="e">
        <f aca="false">$J22-$M22</f>
        <v>#DIV/0!</v>
      </c>
      <c r="L22" s="56" t="e">
        <f aca="false">AVERAGE($B22:$H22)</f>
        <v>#DIV/0!</v>
      </c>
      <c r="M22" s="56" t="e">
        <f aca="false">STDEV($B22:$H22)</f>
        <v>#DIV/0!</v>
      </c>
    </row>
    <row r="23" customFormat="false" ht="13.8" hidden="false" customHeight="false" outlineLevel="0" collapsed="false">
      <c r="A23" s="21" t="s">
        <v>29</v>
      </c>
      <c r="B23" s="52"/>
      <c r="C23" s="52"/>
      <c r="D23" s="52"/>
      <c r="E23" s="52"/>
      <c r="F23" s="52"/>
      <c r="G23" s="52"/>
      <c r="H23" s="52"/>
      <c r="J23" s="53" t="n">
        <f aca="false">MAX($B23:$I23)</f>
        <v>0</v>
      </c>
      <c r="K23" s="54" t="e">
        <f aca="false">$J23-$M23</f>
        <v>#DIV/0!</v>
      </c>
      <c r="L23" s="54" t="e">
        <f aca="false">AVERAGE($B23:$H23)</f>
        <v>#DIV/0!</v>
      </c>
      <c r="M23" s="54" t="e">
        <f aca="false">STDEV($B23:$H23)</f>
        <v>#DIV/0!</v>
      </c>
    </row>
    <row r="24" customFormat="false" ht="13.8" hidden="false" customHeight="false" outlineLevel="0" collapsed="false">
      <c r="A24" s="21" t="s">
        <v>30</v>
      </c>
      <c r="B24" s="52"/>
      <c r="C24" s="52"/>
      <c r="D24" s="52"/>
      <c r="E24" s="52"/>
      <c r="F24" s="52"/>
      <c r="G24" s="52"/>
      <c r="H24" s="52"/>
      <c r="J24" s="55" t="n">
        <f aca="false">MAX($B24:$I24)</f>
        <v>0</v>
      </c>
      <c r="K24" s="56" t="e">
        <f aca="false">$J24-$M24</f>
        <v>#DIV/0!</v>
      </c>
      <c r="L24" s="56" t="e">
        <f aca="false">AVERAGE($B24:$H24)</f>
        <v>#DIV/0!</v>
      </c>
      <c r="M24" s="56" t="e">
        <f aca="false">STDEV($B24:$H24)</f>
        <v>#DIV/0!</v>
      </c>
    </row>
    <row r="25" customFormat="false" ht="13.8" hidden="false" customHeight="false" outlineLevel="0" collapsed="false">
      <c r="A25" s="21" t="s">
        <v>31</v>
      </c>
      <c r="B25" s="52"/>
      <c r="C25" s="52"/>
      <c r="D25" s="52"/>
      <c r="E25" s="52"/>
      <c r="F25" s="52"/>
      <c r="G25" s="52"/>
      <c r="H25" s="52"/>
      <c r="J25" s="53" t="n">
        <f aca="false">MAX($B25:$I25)</f>
        <v>0</v>
      </c>
      <c r="K25" s="54" t="e">
        <f aca="false">$J25-$M25</f>
        <v>#DIV/0!</v>
      </c>
      <c r="L25" s="54" t="e">
        <f aca="false">AVERAGE($B25:$H25)</f>
        <v>#DIV/0!</v>
      </c>
      <c r="M25" s="54" t="e">
        <f aca="false">STDEV($B25:$H25)</f>
        <v>#DIV/0!</v>
      </c>
    </row>
    <row r="26" customFormat="false" ht="13.8" hidden="false" customHeight="false" outlineLevel="0" collapsed="false">
      <c r="A26" s="21" t="s">
        <v>32</v>
      </c>
      <c r="B26" s="52"/>
      <c r="C26" s="52"/>
      <c r="D26" s="52"/>
      <c r="E26" s="52"/>
      <c r="F26" s="52"/>
      <c r="G26" s="52"/>
      <c r="H26" s="52"/>
      <c r="J26" s="55" t="n">
        <f aca="false">MAX($B26:$I26)</f>
        <v>0</v>
      </c>
      <c r="K26" s="56" t="e">
        <f aca="false">$J26-$M26</f>
        <v>#DIV/0!</v>
      </c>
      <c r="L26" s="56" t="e">
        <f aca="false">AVERAGE($B26:$H26)</f>
        <v>#DIV/0!</v>
      </c>
      <c r="M26" s="56" t="e">
        <f aca="false">STDEV($B26:$H26)</f>
        <v>#DIV/0!</v>
      </c>
    </row>
    <row r="27" customFormat="false" ht="13.8" hidden="false" customHeight="false" outlineLevel="0" collapsed="false">
      <c r="A27" s="21" t="s">
        <v>33</v>
      </c>
      <c r="B27" s="52"/>
      <c r="C27" s="52"/>
      <c r="D27" s="52"/>
      <c r="E27" s="52"/>
      <c r="F27" s="52"/>
      <c r="G27" s="52"/>
      <c r="H27" s="52"/>
      <c r="J27" s="53" t="n">
        <f aca="false">MAX($B27:$I27)</f>
        <v>0</v>
      </c>
      <c r="K27" s="54" t="e">
        <f aca="false">$J27-$M27</f>
        <v>#DIV/0!</v>
      </c>
      <c r="L27" s="54" t="e">
        <f aca="false">AVERAGE($B27:$H27)</f>
        <v>#DIV/0!</v>
      </c>
      <c r="M27" s="54" t="e">
        <f aca="false">STDEV($B27:$H27)</f>
        <v>#DIV/0!</v>
      </c>
    </row>
    <row r="28" customFormat="false" ht="13.8" hidden="false" customHeight="false" outlineLevel="0" collapsed="false">
      <c r="A28" s="21" t="s">
        <v>34</v>
      </c>
      <c r="B28" s="52"/>
      <c r="C28" s="52"/>
      <c r="D28" s="52"/>
      <c r="E28" s="52"/>
      <c r="F28" s="52"/>
      <c r="G28" s="52"/>
      <c r="H28" s="52"/>
      <c r="J28" s="55" t="n">
        <f aca="false">MAX($B28:$I28)</f>
        <v>0</v>
      </c>
      <c r="K28" s="56" t="e">
        <f aca="false">$J28-$M28</f>
        <v>#DIV/0!</v>
      </c>
      <c r="L28" s="56" t="e">
        <f aca="false">AVERAGE($B28:$H28)</f>
        <v>#DIV/0!</v>
      </c>
      <c r="M28" s="56" t="e">
        <f aca="false">STDEV($B28:$H28)</f>
        <v>#DIV/0!</v>
      </c>
    </row>
    <row r="29" customFormat="false" ht="13.8" hidden="false" customHeight="false" outlineLevel="0" collapsed="false">
      <c r="A29" s="21" t="s">
        <v>35</v>
      </c>
      <c r="B29" s="52"/>
      <c r="C29" s="52"/>
      <c r="D29" s="52"/>
      <c r="E29" s="52"/>
      <c r="F29" s="52"/>
      <c r="G29" s="52"/>
      <c r="H29" s="52"/>
      <c r="J29" s="53" t="n">
        <f aca="false">MAX($B29:$I29)</f>
        <v>0</v>
      </c>
      <c r="K29" s="54" t="e">
        <f aca="false">$J29-$M29</f>
        <v>#DIV/0!</v>
      </c>
      <c r="L29" s="54" t="e">
        <f aca="false">AVERAGE($B29:$H29)</f>
        <v>#DIV/0!</v>
      </c>
      <c r="M29" s="54" t="e">
        <f aca="false">STDEV($B29:$H29)</f>
        <v>#DIV/0!</v>
      </c>
    </row>
    <row r="30" customFormat="false" ht="13.8" hidden="false" customHeight="false" outlineLevel="0" collapsed="false">
      <c r="A30" s="21" t="s">
        <v>36</v>
      </c>
      <c r="B30" s="52"/>
      <c r="C30" s="52"/>
      <c r="D30" s="52"/>
      <c r="E30" s="52"/>
      <c r="F30" s="52"/>
      <c r="G30" s="52"/>
      <c r="H30" s="52"/>
      <c r="J30" s="55" t="n">
        <f aca="false">MAX($B30:$I30)</f>
        <v>0</v>
      </c>
      <c r="K30" s="56" t="e">
        <f aca="false">$J30-$M30</f>
        <v>#DIV/0!</v>
      </c>
      <c r="L30" s="56" t="e">
        <f aca="false">AVERAGE($B30:$H30)</f>
        <v>#DIV/0!</v>
      </c>
      <c r="M30" s="56" t="e">
        <f aca="false">STDEV($B30:$H30)</f>
        <v>#DIV/0!</v>
      </c>
    </row>
    <row r="31" customFormat="false" ht="13.8" hidden="false" customHeight="false" outlineLevel="0" collapsed="false">
      <c r="A31" s="27" t="s">
        <v>19</v>
      </c>
      <c r="B31" s="57" t="e">
        <f aca="false">AVERAGE(B19:B30)</f>
        <v>#DIV/0!</v>
      </c>
      <c r="C31" s="57" t="e">
        <f aca="false">AVERAGE(C19:C30)</f>
        <v>#DIV/0!</v>
      </c>
      <c r="D31" s="57" t="e">
        <f aca="false">AVERAGE(D19:D30)</f>
        <v>#DIV/0!</v>
      </c>
      <c r="E31" s="57" t="e">
        <f aca="false">AVERAGE(E19:E30)</f>
        <v>#DIV/0!</v>
      </c>
      <c r="F31" s="57" t="e">
        <f aca="false">AVERAGE(F19:F30)</f>
        <v>#DIV/0!</v>
      </c>
      <c r="G31" s="57" t="e">
        <f aca="false">AVERAGE(G19:G30)</f>
        <v>#DIV/0!</v>
      </c>
      <c r="H31" s="57" t="e">
        <f aca="false">AVERAGE(H19:H30)</f>
        <v>#DIV/0!</v>
      </c>
      <c r="J31" s="53" t="e">
        <f aca="false">MAX($B31:$I31)</f>
        <v>#DIV/0!</v>
      </c>
      <c r="K31" s="54" t="e">
        <f aca="false">$J31-$M31</f>
        <v>#DIV/0!</v>
      </c>
      <c r="L31" s="54" t="e">
        <f aca="false">AVERAGE($B31:$H31)</f>
        <v>#DIV/0!</v>
      </c>
      <c r="M31" s="54" t="e">
        <f aca="false">STDEV($B31:$H31)</f>
        <v>#DIV/0!</v>
      </c>
    </row>
  </sheetData>
  <mergeCells count="2">
    <mergeCell ref="A1:H1"/>
    <mergeCell ref="A17:H17"/>
  </mergeCells>
  <conditionalFormatting sqref="A3:H14 A19:H30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H14 B19:H30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#ref!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P14" activeCellId="0" sqref="P14"/>
    </sheetView>
  </sheetViews>
  <sheetFormatPr defaultColWidth="11.6875" defaultRowHeight="13.8" zeroHeight="false" outlineLevelRow="0" outlineLevelCol="0"/>
  <cols>
    <col collapsed="false" customWidth="true" hidden="false" outlineLevel="0" max="1" min="1" style="58" width="9.44"/>
    <col collapsed="false" customWidth="true" hidden="false" outlineLevel="0" max="2" min="2" style="58" width="6.23"/>
    <col collapsed="false" customWidth="true" hidden="false" outlineLevel="0" max="9" min="3" style="59" width="7.75"/>
    <col collapsed="false" customWidth="true" hidden="false" outlineLevel="0" max="10" min="10" style="58" width="1.39"/>
    <col collapsed="false" customWidth="true" hidden="false" outlineLevel="0" max="12" min="11" style="58" width="7.07"/>
    <col collapsed="false" customWidth="true" hidden="false" outlineLevel="0" max="14" min="13" style="58" width="7.68"/>
    <col collapsed="false" customWidth="false" hidden="false" outlineLevel="0" max="1023" min="15" style="58" width="11.67"/>
    <col collapsed="false" customWidth="true" hidden="false" outlineLevel="0" max="1024" min="1024" style="58" width="11.52"/>
  </cols>
  <sheetData>
    <row r="1" customFormat="false" ht="17.35" hidden="false" customHeight="true" outlineLevel="0" collapsed="false">
      <c r="A1" s="60" t="s">
        <v>15</v>
      </c>
      <c r="B1" s="60"/>
      <c r="C1" s="60"/>
      <c r="D1" s="60"/>
      <c r="E1" s="60"/>
      <c r="F1" s="60"/>
      <c r="G1" s="60"/>
      <c r="H1" s="60"/>
      <c r="I1" s="60"/>
    </row>
    <row r="2" s="63" customFormat="true" ht="24.1" hidden="false" customHeight="false" outlineLevel="0" collapsed="false">
      <c r="A2" s="61" t="s">
        <v>24</v>
      </c>
      <c r="B2" s="62" t="s">
        <v>2</v>
      </c>
      <c r="C2" s="62" t="s">
        <v>3</v>
      </c>
      <c r="D2" s="62" t="s">
        <v>4</v>
      </c>
      <c r="E2" s="62" t="s">
        <v>5</v>
      </c>
      <c r="F2" s="62" t="s">
        <v>6</v>
      </c>
      <c r="G2" s="62" t="s">
        <v>7</v>
      </c>
      <c r="H2" s="62" t="s">
        <v>17</v>
      </c>
      <c r="I2" s="62" t="s">
        <v>18</v>
      </c>
      <c r="K2" s="64" t="s">
        <v>10</v>
      </c>
      <c r="L2" s="64" t="s">
        <v>11</v>
      </c>
      <c r="M2" s="64" t="s">
        <v>12</v>
      </c>
      <c r="N2" s="64" t="s">
        <v>13</v>
      </c>
    </row>
    <row r="3" customFormat="false" ht="13.8" hidden="false" customHeight="false" outlineLevel="0" collapsed="false">
      <c r="A3" s="21" t="s">
        <v>25</v>
      </c>
      <c r="B3" s="22"/>
      <c r="C3" s="22"/>
      <c r="D3" s="22"/>
      <c r="E3" s="22"/>
      <c r="F3" s="22"/>
      <c r="G3" s="22"/>
      <c r="H3" s="22"/>
      <c r="I3" s="22"/>
      <c r="K3" s="23" t="n">
        <f aca="false">MAX($C3:$J3)</f>
        <v>0</v>
      </c>
      <c r="L3" s="65" t="e">
        <f aca="false">$K3-$N3</f>
        <v>#DIV/0!</v>
      </c>
      <c r="M3" s="65" t="e">
        <f aca="false">AVERAGE($C3:$I3)</f>
        <v>#DIV/0!</v>
      </c>
      <c r="N3" s="65" t="e">
        <f aca="false">STDEV($C3:$I3)</f>
        <v>#DIV/0!</v>
      </c>
    </row>
    <row r="4" customFormat="false" ht="13.8" hidden="false" customHeight="false" outlineLevel="0" collapsed="false">
      <c r="A4" s="21" t="s">
        <v>26</v>
      </c>
      <c r="B4" s="22"/>
      <c r="C4" s="22"/>
      <c r="D4" s="22"/>
      <c r="E4" s="22"/>
      <c r="F4" s="22"/>
      <c r="G4" s="22"/>
      <c r="H4" s="22"/>
      <c r="I4" s="22"/>
      <c r="K4" s="25" t="n">
        <f aca="false">MAX($C4:$J4)</f>
        <v>0</v>
      </c>
      <c r="L4" s="66" t="e">
        <f aca="false">$K4-$N4</f>
        <v>#DIV/0!</v>
      </c>
      <c r="M4" s="66" t="e">
        <f aca="false">AVERAGE($C4:$I4)</f>
        <v>#DIV/0!</v>
      </c>
      <c r="N4" s="66" t="e">
        <f aca="false">STDEV($C4:$I4)</f>
        <v>#DIV/0!</v>
      </c>
    </row>
    <row r="5" customFormat="false" ht="13.8" hidden="false" customHeight="false" outlineLevel="0" collapsed="false">
      <c r="A5" s="21" t="s">
        <v>27</v>
      </c>
      <c r="B5" s="22"/>
      <c r="C5" s="22"/>
      <c r="D5" s="22"/>
      <c r="E5" s="22"/>
      <c r="F5" s="22"/>
      <c r="G5" s="22"/>
      <c r="H5" s="22"/>
      <c r="I5" s="22"/>
      <c r="K5" s="23" t="n">
        <f aca="false">MAX($C5:$J5)</f>
        <v>0</v>
      </c>
      <c r="L5" s="65" t="e">
        <f aca="false">$K5-$N5</f>
        <v>#DIV/0!</v>
      </c>
      <c r="M5" s="65" t="e">
        <f aca="false">AVERAGE($C5:$I5)</f>
        <v>#DIV/0!</v>
      </c>
      <c r="N5" s="65" t="e">
        <f aca="false">STDEV($C5:$I5)</f>
        <v>#DIV/0!</v>
      </c>
    </row>
    <row r="6" customFormat="false" ht="13.8" hidden="false" customHeight="false" outlineLevel="0" collapsed="false">
      <c r="A6" s="21" t="s">
        <v>28</v>
      </c>
      <c r="B6" s="22"/>
      <c r="C6" s="22"/>
      <c r="D6" s="22"/>
      <c r="E6" s="22"/>
      <c r="F6" s="22"/>
      <c r="G6" s="22"/>
      <c r="H6" s="22"/>
      <c r="I6" s="22"/>
      <c r="K6" s="25" t="n">
        <f aca="false">MAX($C6:$J6)</f>
        <v>0</v>
      </c>
      <c r="L6" s="66" t="e">
        <f aca="false">$K6-$N6</f>
        <v>#DIV/0!</v>
      </c>
      <c r="M6" s="66" t="e">
        <f aca="false">AVERAGE($C6:$I6)</f>
        <v>#DIV/0!</v>
      </c>
      <c r="N6" s="66" t="e">
        <f aca="false">STDEV($C6:$I6)</f>
        <v>#DIV/0!</v>
      </c>
    </row>
    <row r="7" customFormat="false" ht="13.8" hidden="false" customHeight="false" outlineLevel="0" collapsed="false">
      <c r="A7" s="21" t="s">
        <v>29</v>
      </c>
      <c r="B7" s="22"/>
      <c r="C7" s="22"/>
      <c r="D7" s="22"/>
      <c r="E7" s="22"/>
      <c r="F7" s="22"/>
      <c r="G7" s="22"/>
      <c r="H7" s="22"/>
      <c r="I7" s="22"/>
      <c r="K7" s="23" t="n">
        <f aca="false">MAX($C7:$J7)</f>
        <v>0</v>
      </c>
      <c r="L7" s="65" t="e">
        <f aca="false">$K7-$N7</f>
        <v>#DIV/0!</v>
      </c>
      <c r="M7" s="65" t="e">
        <f aca="false">AVERAGE($C7:$I7)</f>
        <v>#DIV/0!</v>
      </c>
      <c r="N7" s="65" t="e">
        <f aca="false">STDEV($C7:$I7)</f>
        <v>#DIV/0!</v>
      </c>
    </row>
    <row r="8" customFormat="false" ht="13.8" hidden="false" customHeight="false" outlineLevel="0" collapsed="false">
      <c r="A8" s="21" t="s">
        <v>30</v>
      </c>
      <c r="B8" s="22"/>
      <c r="C8" s="22"/>
      <c r="D8" s="22"/>
      <c r="E8" s="22"/>
      <c r="F8" s="22"/>
      <c r="G8" s="22"/>
      <c r="H8" s="22"/>
      <c r="I8" s="22"/>
      <c r="K8" s="25" t="n">
        <f aca="false">MAX($C8:$J8)</f>
        <v>0</v>
      </c>
      <c r="L8" s="66" t="e">
        <f aca="false">$K8-$N8</f>
        <v>#DIV/0!</v>
      </c>
      <c r="M8" s="66" t="e">
        <f aca="false">AVERAGE($C8:$I8)</f>
        <v>#DIV/0!</v>
      </c>
      <c r="N8" s="66" t="e">
        <f aca="false">STDEV($C8:$I8)</f>
        <v>#DIV/0!</v>
      </c>
    </row>
    <row r="9" customFormat="false" ht="13.8" hidden="false" customHeight="false" outlineLevel="0" collapsed="false">
      <c r="A9" s="21" t="s">
        <v>31</v>
      </c>
      <c r="B9" s="22"/>
      <c r="C9" s="22"/>
      <c r="D9" s="22"/>
      <c r="E9" s="22"/>
      <c r="F9" s="22"/>
      <c r="G9" s="22"/>
      <c r="H9" s="22"/>
      <c r="I9" s="22"/>
      <c r="K9" s="23" t="n">
        <f aca="false">MAX($C9:$J9)</f>
        <v>0</v>
      </c>
      <c r="L9" s="65" t="e">
        <f aca="false">$K9-$N9</f>
        <v>#DIV/0!</v>
      </c>
      <c r="M9" s="65" t="e">
        <f aca="false">AVERAGE($C9:$I9)</f>
        <v>#DIV/0!</v>
      </c>
      <c r="N9" s="65" t="e">
        <f aca="false">STDEV($C9:$I9)</f>
        <v>#DIV/0!</v>
      </c>
    </row>
    <row r="10" customFormat="false" ht="13.8" hidden="false" customHeight="false" outlineLevel="0" collapsed="false">
      <c r="A10" s="21" t="s">
        <v>32</v>
      </c>
      <c r="B10" s="22"/>
      <c r="C10" s="22"/>
      <c r="D10" s="22"/>
      <c r="E10" s="22"/>
      <c r="F10" s="22"/>
      <c r="G10" s="22"/>
      <c r="H10" s="22"/>
      <c r="I10" s="22"/>
      <c r="K10" s="25" t="n">
        <f aca="false">MAX($C10:$J10)</f>
        <v>0</v>
      </c>
      <c r="L10" s="66" t="e">
        <f aca="false">$K10-$N10</f>
        <v>#DIV/0!</v>
      </c>
      <c r="M10" s="66" t="e">
        <f aca="false">AVERAGE($C10:$I10)</f>
        <v>#DIV/0!</v>
      </c>
      <c r="N10" s="66" t="e">
        <f aca="false">STDEV($C10:$I10)</f>
        <v>#DIV/0!</v>
      </c>
    </row>
    <row r="11" customFormat="false" ht="13.8" hidden="false" customHeight="false" outlineLevel="0" collapsed="false">
      <c r="A11" s="21" t="s">
        <v>33</v>
      </c>
      <c r="B11" s="22"/>
      <c r="C11" s="22"/>
      <c r="D11" s="22"/>
      <c r="E11" s="22"/>
      <c r="F11" s="22"/>
      <c r="G11" s="22"/>
      <c r="H11" s="22"/>
      <c r="I11" s="22"/>
      <c r="K11" s="23" t="n">
        <f aca="false">MAX($C11:$J11)</f>
        <v>0</v>
      </c>
      <c r="L11" s="65" t="e">
        <f aca="false">$K11-$N11</f>
        <v>#DIV/0!</v>
      </c>
      <c r="M11" s="65" t="e">
        <f aca="false">AVERAGE($C11:$I11)</f>
        <v>#DIV/0!</v>
      </c>
      <c r="N11" s="65" t="e">
        <f aca="false">STDEV($C11:$I11)</f>
        <v>#DIV/0!</v>
      </c>
    </row>
    <row r="12" customFormat="false" ht="13.8" hidden="false" customHeight="false" outlineLevel="0" collapsed="false">
      <c r="A12" s="21" t="s">
        <v>34</v>
      </c>
      <c r="B12" s="22"/>
      <c r="C12" s="22"/>
      <c r="D12" s="22"/>
      <c r="E12" s="22"/>
      <c r="F12" s="22"/>
      <c r="G12" s="22"/>
      <c r="H12" s="22"/>
      <c r="I12" s="22"/>
      <c r="K12" s="25" t="n">
        <f aca="false">MAX($C12:$J12)</f>
        <v>0</v>
      </c>
      <c r="L12" s="66" t="e">
        <f aca="false">$K12-$N12</f>
        <v>#DIV/0!</v>
      </c>
      <c r="M12" s="66" t="e">
        <f aca="false">AVERAGE($C12:$I12)</f>
        <v>#DIV/0!</v>
      </c>
      <c r="N12" s="66" t="e">
        <f aca="false">STDEV($C12:$I12)</f>
        <v>#DIV/0!</v>
      </c>
    </row>
    <row r="13" customFormat="false" ht="13.8" hidden="false" customHeight="false" outlineLevel="0" collapsed="false">
      <c r="A13" s="21" t="s">
        <v>35</v>
      </c>
      <c r="B13" s="22"/>
      <c r="C13" s="22"/>
      <c r="D13" s="22"/>
      <c r="E13" s="22"/>
      <c r="F13" s="22"/>
      <c r="G13" s="22"/>
      <c r="H13" s="22"/>
      <c r="I13" s="22"/>
      <c r="K13" s="23" t="n">
        <f aca="false">MAX($C13:$J13)</f>
        <v>0</v>
      </c>
      <c r="L13" s="65" t="e">
        <f aca="false">$K13-$N13</f>
        <v>#DIV/0!</v>
      </c>
      <c r="M13" s="65" t="e">
        <f aca="false">AVERAGE($C13:$I13)</f>
        <v>#DIV/0!</v>
      </c>
      <c r="N13" s="65" t="e">
        <f aca="false">STDEV($C13:$I13)</f>
        <v>#DIV/0!</v>
      </c>
    </row>
    <row r="14" customFormat="false" ht="13.8" hidden="false" customHeight="false" outlineLevel="0" collapsed="false">
      <c r="A14" s="21" t="s">
        <v>36</v>
      </c>
      <c r="B14" s="22"/>
      <c r="C14" s="22"/>
      <c r="D14" s="22"/>
      <c r="E14" s="22"/>
      <c r="F14" s="22"/>
      <c r="G14" s="22"/>
      <c r="H14" s="22"/>
      <c r="I14" s="22"/>
      <c r="K14" s="25" t="n">
        <f aca="false">MAX($C14:$J14)</f>
        <v>0</v>
      </c>
      <c r="L14" s="66" t="e">
        <f aca="false">$K14-$N14</f>
        <v>#DIV/0!</v>
      </c>
      <c r="M14" s="66" t="e">
        <f aca="false">AVERAGE($C14:$I14)</f>
        <v>#DIV/0!</v>
      </c>
      <c r="N14" s="66" t="e">
        <f aca="false">STDEV($C14:$I14)</f>
        <v>#DIV/0!</v>
      </c>
    </row>
    <row r="15" s="29" customFormat="true" ht="13.8" hidden="false" customHeight="false" outlineLevel="0" collapsed="false">
      <c r="A15" s="67" t="s">
        <v>19</v>
      </c>
      <c r="B15" s="28" t="e">
        <f aca="false">AVERAGE(B3:B14)</f>
        <v>#DIV/0!</v>
      </c>
      <c r="C15" s="28" t="e">
        <f aca="false">AVERAGE(C3:C14)</f>
        <v>#DIV/0!</v>
      </c>
      <c r="D15" s="28" t="e">
        <f aca="false">AVERAGE(D3:D14)</f>
        <v>#DIV/0!</v>
      </c>
      <c r="E15" s="28" t="e">
        <f aca="false">AVERAGE(E3:E14)</f>
        <v>#DIV/0!</v>
      </c>
      <c r="F15" s="28" t="e">
        <f aca="false">AVERAGE(F3:F14)</f>
        <v>#DIV/0!</v>
      </c>
      <c r="G15" s="28" t="e">
        <f aca="false">AVERAGE(G3:G14)</f>
        <v>#DIV/0!</v>
      </c>
      <c r="H15" s="28" t="e">
        <f aca="false">AVERAGE(H3:H14)</f>
        <v>#DIV/0!</v>
      </c>
      <c r="I15" s="28" t="e">
        <f aca="false">AVERAGE(I3:I14)</f>
        <v>#DIV/0!</v>
      </c>
      <c r="J15" s="58"/>
      <c r="K15" s="25" t="e">
        <f aca="false">MAX($C15:$J15)</f>
        <v>#DIV/0!</v>
      </c>
      <c r="L15" s="66" t="e">
        <f aca="false">$K15-$N15</f>
        <v>#DIV/0!</v>
      </c>
      <c r="M15" s="66" t="e">
        <f aca="false">AVERAGE($C15:$I15)</f>
        <v>#DIV/0!</v>
      </c>
      <c r="N15" s="66" t="e">
        <f aca="false">STDEV($C15:$I15)</f>
        <v>#DIV/0!</v>
      </c>
      <c r="AMJ15" s="58"/>
    </row>
    <row r="17" customFormat="false" ht="17.35" hidden="false" customHeight="true" outlineLevel="0" collapsed="false">
      <c r="A17" s="68" t="s">
        <v>40</v>
      </c>
      <c r="B17" s="68"/>
      <c r="C17" s="68"/>
      <c r="D17" s="68"/>
      <c r="E17" s="68"/>
      <c r="F17" s="68"/>
      <c r="G17" s="68"/>
      <c r="H17" s="68"/>
      <c r="I17" s="68"/>
    </row>
    <row r="18" customFormat="false" ht="23.5" hidden="false" customHeight="true" outlineLevel="0" collapsed="false">
      <c r="A18" s="69" t="s">
        <v>24</v>
      </c>
      <c r="B18" s="69"/>
      <c r="C18" s="70" t="s">
        <v>3</v>
      </c>
      <c r="D18" s="70" t="s">
        <v>4</v>
      </c>
      <c r="E18" s="70" t="s">
        <v>5</v>
      </c>
      <c r="F18" s="70" t="s">
        <v>6</v>
      </c>
      <c r="G18" s="70" t="s">
        <v>7</v>
      </c>
      <c r="H18" s="70" t="s">
        <v>17</v>
      </c>
      <c r="I18" s="70" t="s">
        <v>18</v>
      </c>
      <c r="K18" s="64" t="s">
        <v>10</v>
      </c>
      <c r="L18" s="64" t="s">
        <v>11</v>
      </c>
      <c r="M18" s="64" t="s">
        <v>12</v>
      </c>
      <c r="N18" s="64" t="s">
        <v>13</v>
      </c>
    </row>
    <row r="19" customFormat="false" ht="13.8" hidden="false" customHeight="true" outlineLevel="0" collapsed="false">
      <c r="A19" s="33" t="s">
        <v>25</v>
      </c>
      <c r="B19" s="33"/>
      <c r="C19" s="22" t="n">
        <f aca="false">C3-$B3</f>
        <v>0</v>
      </c>
      <c r="D19" s="22" t="n">
        <f aca="false">D3-$B3</f>
        <v>0</v>
      </c>
      <c r="E19" s="22" t="n">
        <f aca="false">E3-$B3</f>
        <v>0</v>
      </c>
      <c r="F19" s="22" t="n">
        <f aca="false">F3-$B3</f>
        <v>0</v>
      </c>
      <c r="G19" s="22" t="n">
        <f aca="false">G3-$B3</f>
        <v>0</v>
      </c>
      <c r="H19" s="22" t="n">
        <f aca="false">H3-$B3</f>
        <v>0</v>
      </c>
      <c r="I19" s="22" t="n">
        <f aca="false">I3-$B3</f>
        <v>0</v>
      </c>
      <c r="K19" s="23" t="n">
        <f aca="false">MAX($C19:$J19)</f>
        <v>0</v>
      </c>
      <c r="L19" s="65" t="n">
        <f aca="false">$K19-$N19</f>
        <v>0</v>
      </c>
      <c r="M19" s="65" t="n">
        <f aca="false">AVERAGE($C19:$I19)</f>
        <v>0</v>
      </c>
      <c r="N19" s="65" t="n">
        <f aca="false">STDEV($C19:$I19)</f>
        <v>0</v>
      </c>
    </row>
    <row r="20" customFormat="false" ht="13.8" hidden="false" customHeight="true" outlineLevel="0" collapsed="false">
      <c r="A20" s="33" t="s">
        <v>26</v>
      </c>
      <c r="B20" s="33"/>
      <c r="C20" s="22" t="n">
        <f aca="false">C4-$B4</f>
        <v>0</v>
      </c>
      <c r="D20" s="22" t="n">
        <f aca="false">D4-$B4</f>
        <v>0</v>
      </c>
      <c r="E20" s="22" t="n">
        <f aca="false">E4-$B4</f>
        <v>0</v>
      </c>
      <c r="F20" s="22" t="n">
        <f aca="false">F4-$B4</f>
        <v>0</v>
      </c>
      <c r="G20" s="22" t="n">
        <f aca="false">G4-$B4</f>
        <v>0</v>
      </c>
      <c r="H20" s="22" t="n">
        <f aca="false">H4-$B4</f>
        <v>0</v>
      </c>
      <c r="I20" s="22" t="n">
        <f aca="false">I4-$B4</f>
        <v>0</v>
      </c>
      <c r="K20" s="25" t="n">
        <f aca="false">MAX($C20:$J20)</f>
        <v>0</v>
      </c>
      <c r="L20" s="66" t="n">
        <f aca="false">$K20-$N20</f>
        <v>0</v>
      </c>
      <c r="M20" s="66" t="n">
        <f aca="false">AVERAGE($C20:$I20)</f>
        <v>0</v>
      </c>
      <c r="N20" s="66" t="n">
        <f aca="false">STDEV($C20:$I20)</f>
        <v>0</v>
      </c>
    </row>
    <row r="21" customFormat="false" ht="13.8" hidden="false" customHeight="true" outlineLevel="0" collapsed="false">
      <c r="A21" s="33" t="s">
        <v>27</v>
      </c>
      <c r="B21" s="33"/>
      <c r="C21" s="22" t="n">
        <f aca="false">C5-$B5</f>
        <v>0</v>
      </c>
      <c r="D21" s="22" t="n">
        <f aca="false">D5-$B5</f>
        <v>0</v>
      </c>
      <c r="E21" s="22" t="n">
        <f aca="false">E5-$B5</f>
        <v>0</v>
      </c>
      <c r="F21" s="22" t="n">
        <f aca="false">F5-$B5</f>
        <v>0</v>
      </c>
      <c r="G21" s="22" t="n">
        <f aca="false">G5-$B5</f>
        <v>0</v>
      </c>
      <c r="H21" s="22" t="n">
        <f aca="false">H5-$B5</f>
        <v>0</v>
      </c>
      <c r="I21" s="22" t="n">
        <f aca="false">I5-$B5</f>
        <v>0</v>
      </c>
      <c r="K21" s="23" t="n">
        <f aca="false">MAX($C21:$J21)</f>
        <v>0</v>
      </c>
      <c r="L21" s="65" t="n">
        <f aca="false">$K21-$N21</f>
        <v>0</v>
      </c>
      <c r="M21" s="65" t="n">
        <f aca="false">AVERAGE($C21:$I21)</f>
        <v>0</v>
      </c>
      <c r="N21" s="65" t="n">
        <f aca="false">STDEV($C21:$I21)</f>
        <v>0</v>
      </c>
    </row>
    <row r="22" customFormat="false" ht="13.8" hidden="false" customHeight="true" outlineLevel="0" collapsed="false">
      <c r="A22" s="33" t="s">
        <v>28</v>
      </c>
      <c r="B22" s="33"/>
      <c r="C22" s="22" t="n">
        <f aca="false">C6-$B6</f>
        <v>0</v>
      </c>
      <c r="D22" s="22" t="n">
        <f aca="false">D6-$B6</f>
        <v>0</v>
      </c>
      <c r="E22" s="22" t="n">
        <f aca="false">E6-$B6</f>
        <v>0</v>
      </c>
      <c r="F22" s="22" t="n">
        <f aca="false">F6-$B6</f>
        <v>0</v>
      </c>
      <c r="G22" s="22" t="n">
        <f aca="false">G6-$B6</f>
        <v>0</v>
      </c>
      <c r="H22" s="22" t="n">
        <f aca="false">H6-$B6</f>
        <v>0</v>
      </c>
      <c r="I22" s="22" t="n">
        <f aca="false">I6-$B6</f>
        <v>0</v>
      </c>
      <c r="K22" s="25" t="n">
        <f aca="false">MAX($C22:$J22)</f>
        <v>0</v>
      </c>
      <c r="L22" s="66" t="n">
        <f aca="false">$K22-$N22</f>
        <v>0</v>
      </c>
      <c r="M22" s="66" t="n">
        <f aca="false">AVERAGE($C22:$I22)</f>
        <v>0</v>
      </c>
      <c r="N22" s="66" t="n">
        <f aca="false">STDEV($C22:$I22)</f>
        <v>0</v>
      </c>
    </row>
    <row r="23" customFormat="false" ht="13.8" hidden="false" customHeight="true" outlineLevel="0" collapsed="false">
      <c r="A23" s="33" t="s">
        <v>29</v>
      </c>
      <c r="B23" s="33"/>
      <c r="C23" s="22" t="n">
        <f aca="false">C7-$B7</f>
        <v>0</v>
      </c>
      <c r="D23" s="22" t="n">
        <f aca="false">D7-$B7</f>
        <v>0</v>
      </c>
      <c r="E23" s="22" t="n">
        <f aca="false">E7-$B7</f>
        <v>0</v>
      </c>
      <c r="F23" s="22" t="n">
        <f aca="false">F7-$B7</f>
        <v>0</v>
      </c>
      <c r="G23" s="22" t="n">
        <f aca="false">G7-$B7</f>
        <v>0</v>
      </c>
      <c r="H23" s="22" t="n">
        <f aca="false">H7-$B7</f>
        <v>0</v>
      </c>
      <c r="I23" s="22" t="n">
        <f aca="false">I7-$B7</f>
        <v>0</v>
      </c>
      <c r="K23" s="23" t="n">
        <f aca="false">MAX($C23:$J23)</f>
        <v>0</v>
      </c>
      <c r="L23" s="65" t="n">
        <f aca="false">$K23-$N23</f>
        <v>0</v>
      </c>
      <c r="M23" s="65" t="n">
        <f aca="false">AVERAGE($C23:$I23)</f>
        <v>0</v>
      </c>
      <c r="N23" s="65" t="n">
        <f aca="false">STDEV($C23:$I23)</f>
        <v>0</v>
      </c>
    </row>
    <row r="24" customFormat="false" ht="13.8" hidden="false" customHeight="true" outlineLevel="0" collapsed="false">
      <c r="A24" s="33" t="s">
        <v>30</v>
      </c>
      <c r="B24" s="33"/>
      <c r="C24" s="22" t="n">
        <f aca="false">C8-$B8</f>
        <v>0</v>
      </c>
      <c r="D24" s="22" t="n">
        <f aca="false">D8-$B8</f>
        <v>0</v>
      </c>
      <c r="E24" s="22" t="n">
        <f aca="false">E8-$B8</f>
        <v>0</v>
      </c>
      <c r="F24" s="22" t="n">
        <f aca="false">F8-$B8</f>
        <v>0</v>
      </c>
      <c r="G24" s="22" t="n">
        <f aca="false">G8-$B8</f>
        <v>0</v>
      </c>
      <c r="H24" s="22" t="n">
        <f aca="false">H8-$B8</f>
        <v>0</v>
      </c>
      <c r="I24" s="22" t="n">
        <f aca="false">I8-$B8</f>
        <v>0</v>
      </c>
      <c r="K24" s="25" t="n">
        <f aca="false">MAX($C24:$J24)</f>
        <v>0</v>
      </c>
      <c r="L24" s="66" t="n">
        <f aca="false">$K24-$N24</f>
        <v>0</v>
      </c>
      <c r="M24" s="66" t="n">
        <f aca="false">AVERAGE($C24:$I24)</f>
        <v>0</v>
      </c>
      <c r="N24" s="66" t="n">
        <f aca="false">STDEV($C24:$I24)</f>
        <v>0</v>
      </c>
    </row>
    <row r="25" customFormat="false" ht="13.8" hidden="false" customHeight="true" outlineLevel="0" collapsed="false">
      <c r="A25" s="33" t="s">
        <v>31</v>
      </c>
      <c r="B25" s="33"/>
      <c r="C25" s="22" t="n">
        <f aca="false">C9-$B9</f>
        <v>0</v>
      </c>
      <c r="D25" s="22" t="n">
        <f aca="false">D9-$B9</f>
        <v>0</v>
      </c>
      <c r="E25" s="22" t="n">
        <f aca="false">E9-$B9</f>
        <v>0</v>
      </c>
      <c r="F25" s="22" t="n">
        <f aca="false">F9-$B9</f>
        <v>0</v>
      </c>
      <c r="G25" s="22" t="n">
        <f aca="false">G9-$B9</f>
        <v>0</v>
      </c>
      <c r="H25" s="22" t="n">
        <f aca="false">H9-$B9</f>
        <v>0</v>
      </c>
      <c r="I25" s="22" t="n">
        <f aca="false">I9-$B9</f>
        <v>0</v>
      </c>
      <c r="K25" s="23" t="n">
        <f aca="false">MAX($C25:$J25)</f>
        <v>0</v>
      </c>
      <c r="L25" s="65" t="n">
        <f aca="false">$K25-$N25</f>
        <v>0</v>
      </c>
      <c r="M25" s="65" t="n">
        <f aca="false">AVERAGE($C25:$I25)</f>
        <v>0</v>
      </c>
      <c r="N25" s="65" t="n">
        <f aca="false">STDEV($C25:$I25)</f>
        <v>0</v>
      </c>
    </row>
    <row r="26" customFormat="false" ht="13.8" hidden="false" customHeight="true" outlineLevel="0" collapsed="false">
      <c r="A26" s="33" t="s">
        <v>32</v>
      </c>
      <c r="B26" s="33"/>
      <c r="C26" s="22" t="n">
        <f aca="false">C10-$B10</f>
        <v>0</v>
      </c>
      <c r="D26" s="22" t="n">
        <f aca="false">D10-$B10</f>
        <v>0</v>
      </c>
      <c r="E26" s="22" t="n">
        <f aca="false">E10-$B10</f>
        <v>0</v>
      </c>
      <c r="F26" s="22" t="n">
        <f aca="false">F10-$B10</f>
        <v>0</v>
      </c>
      <c r="G26" s="22" t="n">
        <f aca="false">G10-$B10</f>
        <v>0</v>
      </c>
      <c r="H26" s="22" t="n">
        <f aca="false">H10-$B10</f>
        <v>0</v>
      </c>
      <c r="I26" s="22" t="n">
        <f aca="false">I10-$B10</f>
        <v>0</v>
      </c>
      <c r="K26" s="25" t="n">
        <f aca="false">MAX($C26:$J26)</f>
        <v>0</v>
      </c>
      <c r="L26" s="66" t="n">
        <f aca="false">$K26-$N26</f>
        <v>0</v>
      </c>
      <c r="M26" s="66" t="n">
        <f aca="false">AVERAGE($C26:$I26)</f>
        <v>0</v>
      </c>
      <c r="N26" s="66" t="n">
        <f aca="false">STDEV($C26:$I26)</f>
        <v>0</v>
      </c>
    </row>
    <row r="27" customFormat="false" ht="13.8" hidden="false" customHeight="true" outlineLevel="0" collapsed="false">
      <c r="A27" s="33" t="s">
        <v>33</v>
      </c>
      <c r="B27" s="33"/>
      <c r="C27" s="22" t="n">
        <f aca="false">C11-$B11</f>
        <v>0</v>
      </c>
      <c r="D27" s="22" t="n">
        <f aca="false">D11-$B11</f>
        <v>0</v>
      </c>
      <c r="E27" s="22" t="n">
        <f aca="false">E11-$B11</f>
        <v>0</v>
      </c>
      <c r="F27" s="22" t="n">
        <f aca="false">F11-$B11</f>
        <v>0</v>
      </c>
      <c r="G27" s="22" t="n">
        <f aca="false">G11-$B11</f>
        <v>0</v>
      </c>
      <c r="H27" s="22" t="n">
        <f aca="false">H11-$B11</f>
        <v>0</v>
      </c>
      <c r="I27" s="22" t="n">
        <f aca="false">I11-$B11</f>
        <v>0</v>
      </c>
      <c r="K27" s="23" t="n">
        <f aca="false">MAX($C27:$J27)</f>
        <v>0</v>
      </c>
      <c r="L27" s="65" t="n">
        <f aca="false">$K27-$N27</f>
        <v>0</v>
      </c>
      <c r="M27" s="65" t="n">
        <f aca="false">AVERAGE($C27:$I27)</f>
        <v>0</v>
      </c>
      <c r="N27" s="65" t="n">
        <f aca="false">STDEV($C27:$I27)</f>
        <v>0</v>
      </c>
    </row>
    <row r="28" customFormat="false" ht="13.8" hidden="false" customHeight="true" outlineLevel="0" collapsed="false">
      <c r="A28" s="33" t="s">
        <v>34</v>
      </c>
      <c r="B28" s="33"/>
      <c r="C28" s="22" t="n">
        <f aca="false">C12-$B12</f>
        <v>0</v>
      </c>
      <c r="D28" s="22" t="n">
        <f aca="false">D12-$B12</f>
        <v>0</v>
      </c>
      <c r="E28" s="22" t="n">
        <f aca="false">E12-$B12</f>
        <v>0</v>
      </c>
      <c r="F28" s="22" t="n">
        <f aca="false">F12-$B12</f>
        <v>0</v>
      </c>
      <c r="G28" s="22" t="n">
        <f aca="false">G12-$B12</f>
        <v>0</v>
      </c>
      <c r="H28" s="22" t="n">
        <f aca="false">H12-$B12</f>
        <v>0</v>
      </c>
      <c r="I28" s="22" t="n">
        <f aca="false">I12-$B12</f>
        <v>0</v>
      </c>
      <c r="K28" s="25" t="n">
        <f aca="false">MAX($C28:$J28)</f>
        <v>0</v>
      </c>
      <c r="L28" s="66" t="n">
        <f aca="false">$K28-$N28</f>
        <v>0</v>
      </c>
      <c r="M28" s="66" t="n">
        <f aca="false">AVERAGE($C28:$I28)</f>
        <v>0</v>
      </c>
      <c r="N28" s="66" t="n">
        <f aca="false">STDEV($C28:$I28)</f>
        <v>0</v>
      </c>
    </row>
    <row r="29" customFormat="false" ht="13.8" hidden="false" customHeight="true" outlineLevel="0" collapsed="false">
      <c r="A29" s="33" t="s">
        <v>35</v>
      </c>
      <c r="B29" s="33"/>
      <c r="C29" s="22" t="n">
        <f aca="false">C13-$B13</f>
        <v>0</v>
      </c>
      <c r="D29" s="22" t="n">
        <f aca="false">D13-$B13</f>
        <v>0</v>
      </c>
      <c r="E29" s="22" t="n">
        <f aca="false">E13-$B13</f>
        <v>0</v>
      </c>
      <c r="F29" s="22" t="n">
        <f aca="false">F13-$B13</f>
        <v>0</v>
      </c>
      <c r="G29" s="22" t="n">
        <f aca="false">G13-$B13</f>
        <v>0</v>
      </c>
      <c r="H29" s="22" t="n">
        <f aca="false">H13-$B13</f>
        <v>0</v>
      </c>
      <c r="I29" s="22" t="n">
        <f aca="false">I13-$B13</f>
        <v>0</v>
      </c>
      <c r="K29" s="23" t="n">
        <f aca="false">MAX($C29:$J29)</f>
        <v>0</v>
      </c>
      <c r="L29" s="65" t="n">
        <f aca="false">$K29-$N29</f>
        <v>0</v>
      </c>
      <c r="M29" s="65" t="n">
        <f aca="false">AVERAGE($C29:$I29)</f>
        <v>0</v>
      </c>
      <c r="N29" s="65" t="n">
        <f aca="false">STDEV($C29:$I29)</f>
        <v>0</v>
      </c>
    </row>
    <row r="30" customFormat="false" ht="13.8" hidden="false" customHeight="true" outlineLevel="0" collapsed="false">
      <c r="A30" s="33" t="s">
        <v>36</v>
      </c>
      <c r="B30" s="33"/>
      <c r="C30" s="22" t="n">
        <f aca="false">C14-$B14</f>
        <v>0</v>
      </c>
      <c r="D30" s="22" t="n">
        <f aca="false">D14-$B14</f>
        <v>0</v>
      </c>
      <c r="E30" s="22" t="n">
        <f aca="false">E14-$B14</f>
        <v>0</v>
      </c>
      <c r="F30" s="22" t="n">
        <f aca="false">F14-$B14</f>
        <v>0</v>
      </c>
      <c r="G30" s="22" t="n">
        <f aca="false">G14-$B14</f>
        <v>0</v>
      </c>
      <c r="H30" s="22" t="n">
        <f aca="false">H14-$B14</f>
        <v>0</v>
      </c>
      <c r="I30" s="22" t="n">
        <f aca="false">I14-$B14</f>
        <v>0</v>
      </c>
      <c r="K30" s="25" t="n">
        <f aca="false">MAX($C30:$J30)</f>
        <v>0</v>
      </c>
      <c r="L30" s="66" t="n">
        <f aca="false">$K30-$N30</f>
        <v>0</v>
      </c>
      <c r="M30" s="66" t="n">
        <f aca="false">AVERAGE($C30:$I30)</f>
        <v>0</v>
      </c>
      <c r="N30" s="66" t="n">
        <f aca="false">STDEV($C30:$I30)</f>
        <v>0</v>
      </c>
    </row>
    <row r="31" s="29" customFormat="true" ht="13.8" hidden="false" customHeight="true" outlineLevel="0" collapsed="false">
      <c r="A31" s="71" t="s">
        <v>19</v>
      </c>
      <c r="B31" s="71"/>
      <c r="C31" s="35" t="n">
        <f aca="false">AVERAGE(C19:C30)</f>
        <v>0</v>
      </c>
      <c r="D31" s="35" t="n">
        <f aca="false">AVERAGE(D19:D30)</f>
        <v>0</v>
      </c>
      <c r="E31" s="35" t="n">
        <f aca="false">AVERAGE(E19:E30)</f>
        <v>0</v>
      </c>
      <c r="F31" s="35" t="n">
        <f aca="false">AVERAGE(F19:F30)</f>
        <v>0</v>
      </c>
      <c r="G31" s="35" t="n">
        <f aca="false">AVERAGE(G19:G30)</f>
        <v>0</v>
      </c>
      <c r="H31" s="35" t="n">
        <f aca="false">AVERAGE(H19:H30)</f>
        <v>0</v>
      </c>
      <c r="I31" s="35" t="n">
        <f aca="false">AVERAGE(I19:I30)</f>
        <v>0</v>
      </c>
      <c r="J31" s="58"/>
      <c r="K31" s="25" t="n">
        <f aca="false">MAX($C31:$J31)</f>
        <v>0</v>
      </c>
      <c r="L31" s="66" t="n">
        <f aca="false">$K31-$N31</f>
        <v>0</v>
      </c>
      <c r="M31" s="66" t="n">
        <f aca="false">AVERAGE($C31:$I31)</f>
        <v>0</v>
      </c>
      <c r="N31" s="66" t="n">
        <f aca="false">STDEV($C31:$I31)</f>
        <v>0</v>
      </c>
      <c r="AMJ31" s="58"/>
    </row>
    <row r="33" customFormat="false" ht="17.35" hidden="false" customHeight="true" outlineLevel="0" collapsed="false">
      <c r="A33" s="68" t="s">
        <v>41</v>
      </c>
      <c r="B33" s="68"/>
      <c r="C33" s="68"/>
      <c r="D33" s="68"/>
      <c r="E33" s="68"/>
      <c r="F33" s="68"/>
      <c r="G33" s="68"/>
      <c r="H33" s="68"/>
      <c r="I33" s="68"/>
    </row>
    <row r="34" customFormat="false" ht="23.5" hidden="false" customHeight="true" outlineLevel="0" collapsed="false">
      <c r="A34" s="69" t="s">
        <v>24</v>
      </c>
      <c r="B34" s="69"/>
      <c r="C34" s="70" t="s">
        <v>3</v>
      </c>
      <c r="D34" s="70" t="s">
        <v>4</v>
      </c>
      <c r="E34" s="70" t="s">
        <v>5</v>
      </c>
      <c r="F34" s="70" t="s">
        <v>6</v>
      </c>
      <c r="G34" s="70" t="s">
        <v>7</v>
      </c>
      <c r="H34" s="70" t="s">
        <v>17</v>
      </c>
      <c r="I34" s="70" t="s">
        <v>18</v>
      </c>
      <c r="K34" s="64" t="s">
        <v>10</v>
      </c>
      <c r="L34" s="64" t="s">
        <v>11</v>
      </c>
      <c r="M34" s="64" t="s">
        <v>12</v>
      </c>
      <c r="N34" s="64" t="s">
        <v>13</v>
      </c>
    </row>
    <row r="35" s="59" customFormat="true" ht="13.8" hidden="false" customHeight="true" outlineLevel="0" collapsed="false">
      <c r="A35" s="45" t="s">
        <v>25</v>
      </c>
      <c r="B35" s="45"/>
      <c r="C35" s="46" t="e">
        <f aca="false">(C3-$B3)/$B3</f>
        <v>#DIV/0!</v>
      </c>
      <c r="D35" s="46" t="e">
        <f aca="false">(D3-$B3)/$B3</f>
        <v>#DIV/0!</v>
      </c>
      <c r="E35" s="46" t="e">
        <f aca="false">(E3-$B3)/$B3</f>
        <v>#DIV/0!</v>
      </c>
      <c r="F35" s="46" t="e">
        <f aca="false">(F3-$B3)/$B3</f>
        <v>#DIV/0!</v>
      </c>
      <c r="G35" s="46" t="e">
        <f aca="false">(G3-$B3)/$B3</f>
        <v>#DIV/0!</v>
      </c>
      <c r="H35" s="46" t="e">
        <f aca="false">(H3-$B3)/$B3</f>
        <v>#DIV/0!</v>
      </c>
      <c r="I35" s="46" t="e">
        <f aca="false">(I3-$B3)/$B3</f>
        <v>#DIV/0!</v>
      </c>
      <c r="K35" s="47" t="e">
        <f aca="false">MAX($C35:$J35)</f>
        <v>#DIV/0!</v>
      </c>
      <c r="L35" s="72" t="e">
        <f aca="false">$K35-$N35</f>
        <v>#DIV/0!</v>
      </c>
      <c r="M35" s="72" t="e">
        <f aca="false">AVERAGE($C35:$I35)</f>
        <v>#DIV/0!</v>
      </c>
      <c r="N35" s="72" t="e">
        <f aca="false">STDEV($C35:$I35)</f>
        <v>#DIV/0!</v>
      </c>
    </row>
    <row r="36" s="59" customFormat="true" ht="13.8" hidden="false" customHeight="true" outlineLevel="0" collapsed="false">
      <c r="A36" s="45" t="s">
        <v>26</v>
      </c>
      <c r="B36" s="45"/>
      <c r="C36" s="46" t="e">
        <f aca="false">(C4-$B4)/$B4</f>
        <v>#DIV/0!</v>
      </c>
      <c r="D36" s="46" t="e">
        <f aca="false">(D4-$B4)/$B4</f>
        <v>#DIV/0!</v>
      </c>
      <c r="E36" s="46" t="e">
        <f aca="false">(E4-$B4)/$B4</f>
        <v>#DIV/0!</v>
      </c>
      <c r="F36" s="46" t="e">
        <f aca="false">(F4-$B4)/$B4</f>
        <v>#DIV/0!</v>
      </c>
      <c r="G36" s="46" t="e">
        <f aca="false">(G4-$B4)/$B4</f>
        <v>#DIV/0!</v>
      </c>
      <c r="H36" s="46" t="e">
        <f aca="false">(H4-$B4)/$B4</f>
        <v>#DIV/0!</v>
      </c>
      <c r="I36" s="46" t="e">
        <f aca="false">(I4-$B4)/$B4</f>
        <v>#DIV/0!</v>
      </c>
      <c r="K36" s="49" t="e">
        <f aca="false">MAX($C36:$J36)</f>
        <v>#DIV/0!</v>
      </c>
      <c r="L36" s="73" t="e">
        <f aca="false">$K36-$N36</f>
        <v>#DIV/0!</v>
      </c>
      <c r="M36" s="73" t="e">
        <f aca="false">AVERAGE($C36:$I36)</f>
        <v>#DIV/0!</v>
      </c>
      <c r="N36" s="73" t="e">
        <f aca="false">STDEV($C36:$I36)</f>
        <v>#DIV/0!</v>
      </c>
    </row>
    <row r="37" s="59" customFormat="true" ht="13.8" hidden="false" customHeight="true" outlineLevel="0" collapsed="false">
      <c r="A37" s="45" t="s">
        <v>27</v>
      </c>
      <c r="B37" s="45"/>
      <c r="C37" s="46" t="e">
        <f aca="false">(C5-$B5)/$B5</f>
        <v>#DIV/0!</v>
      </c>
      <c r="D37" s="46" t="e">
        <f aca="false">(D5-$B5)/$B5</f>
        <v>#DIV/0!</v>
      </c>
      <c r="E37" s="46" t="e">
        <f aca="false">(E5-$B5)/$B5</f>
        <v>#DIV/0!</v>
      </c>
      <c r="F37" s="46" t="e">
        <f aca="false">(F5-$B5)/$B5</f>
        <v>#DIV/0!</v>
      </c>
      <c r="G37" s="46" t="e">
        <f aca="false">(G5-$B5)/$B5</f>
        <v>#DIV/0!</v>
      </c>
      <c r="H37" s="46" t="e">
        <f aca="false">(H5-$B5)/$B5</f>
        <v>#DIV/0!</v>
      </c>
      <c r="I37" s="46" t="e">
        <f aca="false">(I5-$B5)/$B5</f>
        <v>#DIV/0!</v>
      </c>
      <c r="K37" s="47" t="e">
        <f aca="false">MAX($C37:$J37)</f>
        <v>#DIV/0!</v>
      </c>
      <c r="L37" s="72" t="e">
        <f aca="false">$K37-$N37</f>
        <v>#DIV/0!</v>
      </c>
      <c r="M37" s="72" t="e">
        <f aca="false">AVERAGE($C37:$I37)</f>
        <v>#DIV/0!</v>
      </c>
      <c r="N37" s="72" t="e">
        <f aca="false">STDEV($C37:$I37)</f>
        <v>#DIV/0!</v>
      </c>
    </row>
    <row r="38" s="59" customFormat="true" ht="13.8" hidden="false" customHeight="true" outlineLevel="0" collapsed="false">
      <c r="A38" s="45" t="s">
        <v>28</v>
      </c>
      <c r="B38" s="45"/>
      <c r="C38" s="46" t="e">
        <f aca="false">(C6-$B6)/$B6</f>
        <v>#DIV/0!</v>
      </c>
      <c r="D38" s="46" t="e">
        <f aca="false">(D6-$B6)/$B6</f>
        <v>#DIV/0!</v>
      </c>
      <c r="E38" s="46" t="e">
        <f aca="false">(E6-$B6)/$B6</f>
        <v>#DIV/0!</v>
      </c>
      <c r="F38" s="46" t="e">
        <f aca="false">(F6-$B6)/$B6</f>
        <v>#DIV/0!</v>
      </c>
      <c r="G38" s="46" t="e">
        <f aca="false">(G6-$B6)/$B6</f>
        <v>#DIV/0!</v>
      </c>
      <c r="H38" s="46" t="e">
        <f aca="false">(H6-$B6)/$B6</f>
        <v>#DIV/0!</v>
      </c>
      <c r="I38" s="46" t="e">
        <f aca="false">(I6-$B6)/$B6</f>
        <v>#DIV/0!</v>
      </c>
      <c r="K38" s="49" t="e">
        <f aca="false">MAX($C38:$J38)</f>
        <v>#DIV/0!</v>
      </c>
      <c r="L38" s="73" t="e">
        <f aca="false">$K38-$N38</f>
        <v>#DIV/0!</v>
      </c>
      <c r="M38" s="73" t="e">
        <f aca="false">AVERAGE($C38:$I38)</f>
        <v>#DIV/0!</v>
      </c>
      <c r="N38" s="73" t="e">
        <f aca="false">STDEV($C38:$I38)</f>
        <v>#DIV/0!</v>
      </c>
    </row>
    <row r="39" s="59" customFormat="true" ht="13.8" hidden="false" customHeight="true" outlineLevel="0" collapsed="false">
      <c r="A39" s="45" t="s">
        <v>29</v>
      </c>
      <c r="B39" s="45"/>
      <c r="C39" s="46" t="e">
        <f aca="false">(C7-$B7)/$B7</f>
        <v>#DIV/0!</v>
      </c>
      <c r="D39" s="46" t="e">
        <f aca="false">(D7-$B7)/$B7</f>
        <v>#DIV/0!</v>
      </c>
      <c r="E39" s="46" t="e">
        <f aca="false">(E7-$B7)/$B7</f>
        <v>#DIV/0!</v>
      </c>
      <c r="F39" s="46" t="e">
        <f aca="false">(F7-$B7)/$B7</f>
        <v>#DIV/0!</v>
      </c>
      <c r="G39" s="46" t="e">
        <f aca="false">(G7-$B7)/$B7</f>
        <v>#DIV/0!</v>
      </c>
      <c r="H39" s="46" t="e">
        <f aca="false">(H7-$B7)/$B7</f>
        <v>#DIV/0!</v>
      </c>
      <c r="I39" s="46" t="e">
        <f aca="false">(I7-$B7)/$B7</f>
        <v>#DIV/0!</v>
      </c>
      <c r="K39" s="47" t="e">
        <f aca="false">MAX($C39:$J39)</f>
        <v>#DIV/0!</v>
      </c>
      <c r="L39" s="72" t="e">
        <f aca="false">$K39-$N39</f>
        <v>#DIV/0!</v>
      </c>
      <c r="M39" s="72" t="e">
        <f aca="false">AVERAGE($C39:$I39)</f>
        <v>#DIV/0!</v>
      </c>
      <c r="N39" s="72" t="e">
        <f aca="false">STDEV($C39:$I39)</f>
        <v>#DIV/0!</v>
      </c>
    </row>
    <row r="40" s="59" customFormat="true" ht="13.8" hidden="false" customHeight="true" outlineLevel="0" collapsed="false">
      <c r="A40" s="45" t="s">
        <v>30</v>
      </c>
      <c r="B40" s="45"/>
      <c r="C40" s="46" t="e">
        <f aca="false">(C8-$B8)/$B8</f>
        <v>#DIV/0!</v>
      </c>
      <c r="D40" s="46" t="e">
        <f aca="false">(D8-$B8)/$B8</f>
        <v>#DIV/0!</v>
      </c>
      <c r="E40" s="46" t="e">
        <f aca="false">(E8-$B8)/$B8</f>
        <v>#DIV/0!</v>
      </c>
      <c r="F40" s="46" t="e">
        <f aca="false">(F8-$B8)/$B8</f>
        <v>#DIV/0!</v>
      </c>
      <c r="G40" s="46" t="e">
        <f aca="false">(G8-$B8)/$B8</f>
        <v>#DIV/0!</v>
      </c>
      <c r="H40" s="46" t="e">
        <f aca="false">(H8-$B8)/$B8</f>
        <v>#DIV/0!</v>
      </c>
      <c r="I40" s="46" t="e">
        <f aca="false">(I8-$B8)/$B8</f>
        <v>#DIV/0!</v>
      </c>
      <c r="K40" s="49" t="e">
        <f aca="false">MAX($C40:$J40)</f>
        <v>#DIV/0!</v>
      </c>
      <c r="L40" s="73" t="e">
        <f aca="false">$K40-$N40</f>
        <v>#DIV/0!</v>
      </c>
      <c r="M40" s="73" t="e">
        <f aca="false">AVERAGE($C40:$I40)</f>
        <v>#DIV/0!</v>
      </c>
      <c r="N40" s="73" t="e">
        <f aca="false">STDEV($C40:$I40)</f>
        <v>#DIV/0!</v>
      </c>
    </row>
    <row r="41" s="59" customFormat="true" ht="13.8" hidden="false" customHeight="true" outlineLevel="0" collapsed="false">
      <c r="A41" s="45" t="s">
        <v>31</v>
      </c>
      <c r="B41" s="45"/>
      <c r="C41" s="46" t="e">
        <f aca="false">(C9-$B9)/$B9</f>
        <v>#DIV/0!</v>
      </c>
      <c r="D41" s="46" t="e">
        <f aca="false">(D9-$B9)/$B9</f>
        <v>#DIV/0!</v>
      </c>
      <c r="E41" s="46" t="e">
        <f aca="false">(E9-$B9)/$B9</f>
        <v>#DIV/0!</v>
      </c>
      <c r="F41" s="46" t="e">
        <f aca="false">(F9-$B9)/$B9</f>
        <v>#DIV/0!</v>
      </c>
      <c r="G41" s="46" t="e">
        <f aca="false">(G9-$B9)/$B9</f>
        <v>#DIV/0!</v>
      </c>
      <c r="H41" s="46" t="e">
        <f aca="false">(H9-$B9)/$B9</f>
        <v>#DIV/0!</v>
      </c>
      <c r="I41" s="46" t="e">
        <f aca="false">(I9-$B9)/$B9</f>
        <v>#DIV/0!</v>
      </c>
      <c r="K41" s="47" t="e">
        <f aca="false">MAX($C41:$J41)</f>
        <v>#DIV/0!</v>
      </c>
      <c r="L41" s="72" t="e">
        <f aca="false">$K41-$N41</f>
        <v>#DIV/0!</v>
      </c>
      <c r="M41" s="72" t="e">
        <f aca="false">AVERAGE($C41:$I41)</f>
        <v>#DIV/0!</v>
      </c>
      <c r="N41" s="72" t="e">
        <f aca="false">STDEV($C41:$I41)</f>
        <v>#DIV/0!</v>
      </c>
    </row>
    <row r="42" s="59" customFormat="true" ht="13.8" hidden="false" customHeight="true" outlineLevel="0" collapsed="false">
      <c r="A42" s="45" t="s">
        <v>32</v>
      </c>
      <c r="B42" s="45"/>
      <c r="C42" s="46" t="e">
        <f aca="false">(C10-$B10)/$B10</f>
        <v>#DIV/0!</v>
      </c>
      <c r="D42" s="46" t="e">
        <f aca="false">(D10-$B10)/$B10</f>
        <v>#DIV/0!</v>
      </c>
      <c r="E42" s="46" t="e">
        <f aca="false">(E10-$B10)/$B10</f>
        <v>#DIV/0!</v>
      </c>
      <c r="F42" s="46" t="e">
        <f aca="false">(F10-$B10)/$B10</f>
        <v>#DIV/0!</v>
      </c>
      <c r="G42" s="46" t="e">
        <f aca="false">(G10-$B10)/$B10</f>
        <v>#DIV/0!</v>
      </c>
      <c r="H42" s="46" t="e">
        <f aca="false">(H10-$B10)/$B10</f>
        <v>#DIV/0!</v>
      </c>
      <c r="I42" s="46" t="e">
        <f aca="false">(I10-$B10)/$B10</f>
        <v>#DIV/0!</v>
      </c>
      <c r="K42" s="49" t="e">
        <f aca="false">MAX($C42:$J42)</f>
        <v>#DIV/0!</v>
      </c>
      <c r="L42" s="73" t="e">
        <f aca="false">$K42-$N42</f>
        <v>#DIV/0!</v>
      </c>
      <c r="M42" s="73" t="e">
        <f aca="false">AVERAGE($C42:$I42)</f>
        <v>#DIV/0!</v>
      </c>
      <c r="N42" s="73" t="e">
        <f aca="false">STDEV($C42:$I42)</f>
        <v>#DIV/0!</v>
      </c>
    </row>
    <row r="43" s="59" customFormat="true" ht="13.8" hidden="false" customHeight="true" outlineLevel="0" collapsed="false">
      <c r="A43" s="45" t="s">
        <v>33</v>
      </c>
      <c r="B43" s="45"/>
      <c r="C43" s="46" t="e">
        <f aca="false">(C11-$B11)/$B11</f>
        <v>#DIV/0!</v>
      </c>
      <c r="D43" s="46" t="e">
        <f aca="false">(D11-$B11)/$B11</f>
        <v>#DIV/0!</v>
      </c>
      <c r="E43" s="46" t="e">
        <f aca="false">(E11-$B11)/$B11</f>
        <v>#DIV/0!</v>
      </c>
      <c r="F43" s="46" t="e">
        <f aca="false">(F11-$B11)/$B11</f>
        <v>#DIV/0!</v>
      </c>
      <c r="G43" s="46" t="e">
        <f aca="false">(G11-$B11)/$B11</f>
        <v>#DIV/0!</v>
      </c>
      <c r="H43" s="46" t="e">
        <f aca="false">(H11-$B11)/$B11</f>
        <v>#DIV/0!</v>
      </c>
      <c r="I43" s="46" t="e">
        <f aca="false">(I11-$B11)/$B11</f>
        <v>#DIV/0!</v>
      </c>
      <c r="K43" s="47" t="e">
        <f aca="false">MAX($C43:$J43)</f>
        <v>#DIV/0!</v>
      </c>
      <c r="L43" s="72" t="e">
        <f aca="false">$K43-$N43</f>
        <v>#DIV/0!</v>
      </c>
      <c r="M43" s="72" t="e">
        <f aca="false">AVERAGE($C43:$I43)</f>
        <v>#DIV/0!</v>
      </c>
      <c r="N43" s="72" t="e">
        <f aca="false">STDEV($C43:$I43)</f>
        <v>#DIV/0!</v>
      </c>
    </row>
    <row r="44" s="59" customFormat="true" ht="13.8" hidden="false" customHeight="true" outlineLevel="0" collapsed="false">
      <c r="A44" s="45" t="s">
        <v>34</v>
      </c>
      <c r="B44" s="45"/>
      <c r="C44" s="46" t="e">
        <f aca="false">(C12-$B12)/$B12</f>
        <v>#DIV/0!</v>
      </c>
      <c r="D44" s="46" t="e">
        <f aca="false">(D12-$B12)/$B12</f>
        <v>#DIV/0!</v>
      </c>
      <c r="E44" s="46" t="e">
        <f aca="false">(E12-$B12)/$B12</f>
        <v>#DIV/0!</v>
      </c>
      <c r="F44" s="46" t="e">
        <f aca="false">(F12-$B12)/$B12</f>
        <v>#DIV/0!</v>
      </c>
      <c r="G44" s="46" t="e">
        <f aca="false">(G12-$B12)/$B12</f>
        <v>#DIV/0!</v>
      </c>
      <c r="H44" s="46" t="e">
        <f aca="false">(H12-$B12)/$B12</f>
        <v>#DIV/0!</v>
      </c>
      <c r="I44" s="46" t="e">
        <f aca="false">(I12-$B12)/$B12</f>
        <v>#DIV/0!</v>
      </c>
      <c r="K44" s="49" t="e">
        <f aca="false">MAX($C44:$J44)</f>
        <v>#DIV/0!</v>
      </c>
      <c r="L44" s="73" t="e">
        <f aca="false">$K44-$N44</f>
        <v>#DIV/0!</v>
      </c>
      <c r="M44" s="73" t="e">
        <f aca="false">AVERAGE($C44:$I44)</f>
        <v>#DIV/0!</v>
      </c>
      <c r="N44" s="73" t="e">
        <f aca="false">STDEV($C44:$I44)</f>
        <v>#DIV/0!</v>
      </c>
    </row>
    <row r="45" s="59" customFormat="true" ht="13.8" hidden="false" customHeight="true" outlineLevel="0" collapsed="false">
      <c r="A45" s="45" t="s">
        <v>35</v>
      </c>
      <c r="B45" s="45"/>
      <c r="C45" s="46" t="e">
        <f aca="false">(C13-$B13)/$B13</f>
        <v>#DIV/0!</v>
      </c>
      <c r="D45" s="46" t="e">
        <f aca="false">(D13-$B13)/$B13</f>
        <v>#DIV/0!</v>
      </c>
      <c r="E45" s="46" t="e">
        <f aca="false">(E13-$B13)/$B13</f>
        <v>#DIV/0!</v>
      </c>
      <c r="F45" s="46" t="e">
        <f aca="false">(F13-$B13)/$B13</f>
        <v>#DIV/0!</v>
      </c>
      <c r="G45" s="46" t="e">
        <f aca="false">(G13-$B13)/$B13</f>
        <v>#DIV/0!</v>
      </c>
      <c r="H45" s="46" t="e">
        <f aca="false">(H13-$B13)/$B13</f>
        <v>#DIV/0!</v>
      </c>
      <c r="I45" s="46" t="e">
        <f aca="false">(I13-$B13)/$B13</f>
        <v>#DIV/0!</v>
      </c>
      <c r="K45" s="47" t="e">
        <f aca="false">MAX($C45:$J45)</f>
        <v>#DIV/0!</v>
      </c>
      <c r="L45" s="72" t="e">
        <f aca="false">$K45-$N45</f>
        <v>#DIV/0!</v>
      </c>
      <c r="M45" s="72" t="e">
        <f aca="false">AVERAGE($C45:$I45)</f>
        <v>#DIV/0!</v>
      </c>
      <c r="N45" s="72" t="e">
        <f aca="false">STDEV($C45:$I45)</f>
        <v>#DIV/0!</v>
      </c>
    </row>
    <row r="46" s="59" customFormat="true" ht="13.8" hidden="false" customHeight="true" outlineLevel="0" collapsed="false">
      <c r="A46" s="45" t="s">
        <v>36</v>
      </c>
      <c r="B46" s="45"/>
      <c r="C46" s="46" t="e">
        <f aca="false">(C14-$B14)/$B14</f>
        <v>#DIV/0!</v>
      </c>
      <c r="D46" s="46" t="e">
        <f aca="false">(D14-$B14)/$B14</f>
        <v>#DIV/0!</v>
      </c>
      <c r="E46" s="46" t="e">
        <f aca="false">(E14-$B14)/$B14</f>
        <v>#DIV/0!</v>
      </c>
      <c r="F46" s="46" t="e">
        <f aca="false">(F14-$B14)/$B14</f>
        <v>#DIV/0!</v>
      </c>
      <c r="G46" s="46" t="e">
        <f aca="false">(G14-$B14)/$B14</f>
        <v>#DIV/0!</v>
      </c>
      <c r="H46" s="46" t="e">
        <f aca="false">(H14-$B14)/$B14</f>
        <v>#DIV/0!</v>
      </c>
      <c r="I46" s="46" t="e">
        <f aca="false">(I14-$B14)/$B14</f>
        <v>#DIV/0!</v>
      </c>
      <c r="K46" s="49" t="e">
        <f aca="false">MAX($C46:$J46)</f>
        <v>#DIV/0!</v>
      </c>
      <c r="L46" s="73" t="e">
        <f aca="false">$K46-$N46</f>
        <v>#DIV/0!</v>
      </c>
      <c r="M46" s="73" t="e">
        <f aca="false">AVERAGE($C46:$I46)</f>
        <v>#DIV/0!</v>
      </c>
      <c r="N46" s="73" t="e">
        <f aca="false">STDEV($C46:$I46)</f>
        <v>#DIV/0!</v>
      </c>
    </row>
    <row r="47" s="51" customFormat="true" ht="13.8" hidden="false" customHeight="true" outlineLevel="0" collapsed="false">
      <c r="A47" s="74" t="s">
        <v>19</v>
      </c>
      <c r="B47" s="74"/>
      <c r="C47" s="75" t="e">
        <f aca="false">AVERAGE(C35:C46)</f>
        <v>#DIV/0!</v>
      </c>
      <c r="D47" s="75" t="e">
        <f aca="false">AVERAGE(D35:D46)</f>
        <v>#DIV/0!</v>
      </c>
      <c r="E47" s="75" t="e">
        <f aca="false">AVERAGE(E35:E46)</f>
        <v>#DIV/0!</v>
      </c>
      <c r="F47" s="75" t="e">
        <f aca="false">AVERAGE(F35:F46)</f>
        <v>#DIV/0!</v>
      </c>
      <c r="G47" s="75" t="e">
        <f aca="false">AVERAGE(G35:G46)</f>
        <v>#DIV/0!</v>
      </c>
      <c r="H47" s="75" t="e">
        <f aca="false">AVERAGE(H35:H46)</f>
        <v>#DIV/0!</v>
      </c>
      <c r="I47" s="75" t="e">
        <f aca="false">AVERAGE(I35:I46)</f>
        <v>#DIV/0!</v>
      </c>
      <c r="J47" s="59"/>
      <c r="K47" s="49" t="e">
        <f aca="false">MAX($C47:$J47)</f>
        <v>#DIV/0!</v>
      </c>
      <c r="L47" s="73" t="e">
        <f aca="false">$K47-$N47</f>
        <v>#DIV/0!</v>
      </c>
      <c r="M47" s="73" t="e">
        <f aca="false">AVERAGE($C47:$I47)</f>
        <v>#DIV/0!</v>
      </c>
      <c r="N47" s="73" t="e">
        <f aca="false">STDEV($C47:$I47)</f>
        <v>#DIV/0!</v>
      </c>
      <c r="AMJ47" s="59"/>
    </row>
    <row r="49" customFormat="false" ht="17.35" hidden="false" customHeight="true" outlineLevel="0" collapsed="false">
      <c r="A49" s="60" t="s">
        <v>42</v>
      </c>
      <c r="B49" s="60"/>
      <c r="C49" s="60"/>
      <c r="D49" s="60"/>
      <c r="E49" s="60"/>
      <c r="F49" s="60"/>
      <c r="G49" s="60"/>
      <c r="H49" s="60"/>
      <c r="I49" s="60"/>
    </row>
    <row r="50" s="63" customFormat="true" ht="24.1" hidden="false" customHeight="false" outlineLevel="0" collapsed="false">
      <c r="A50" s="61" t="s">
        <v>24</v>
      </c>
      <c r="B50" s="62" t="s">
        <v>2</v>
      </c>
      <c r="C50" s="62" t="s">
        <v>3</v>
      </c>
      <c r="D50" s="62" t="s">
        <v>4</v>
      </c>
      <c r="E50" s="62" t="s">
        <v>5</v>
      </c>
      <c r="F50" s="62" t="s">
        <v>6</v>
      </c>
      <c r="G50" s="62" t="s">
        <v>7</v>
      </c>
      <c r="H50" s="62" t="s">
        <v>17</v>
      </c>
      <c r="I50" s="62" t="s">
        <v>18</v>
      </c>
      <c r="K50" s="64" t="s">
        <v>10</v>
      </c>
      <c r="L50" s="64" t="s">
        <v>11</v>
      </c>
      <c r="M50" s="64" t="s">
        <v>12</v>
      </c>
      <c r="N50" s="64" t="s">
        <v>13</v>
      </c>
    </row>
    <row r="51" s="76" customFormat="true" ht="13.8" hidden="false" customHeight="false" outlineLevel="0" collapsed="false">
      <c r="A51" s="36" t="s">
        <v>25</v>
      </c>
      <c r="B51" s="36"/>
      <c r="C51" s="36"/>
      <c r="D51" s="36"/>
      <c r="E51" s="36"/>
      <c r="F51" s="36"/>
      <c r="G51" s="36"/>
      <c r="H51" s="36"/>
      <c r="I51" s="36"/>
      <c r="K51" s="38" t="n">
        <f aca="false">MAX($C51:$J51)</f>
        <v>0</v>
      </c>
      <c r="L51" s="77" t="e">
        <f aca="false">$K51-$N51</f>
        <v>#DIV/0!</v>
      </c>
      <c r="M51" s="77" t="e">
        <f aca="false">AVERAGE($C51:$I51)</f>
        <v>#DIV/0!</v>
      </c>
      <c r="N51" s="77" t="e">
        <f aca="false">STDEV($C51:$I51)</f>
        <v>#DIV/0!</v>
      </c>
    </row>
    <row r="52" s="76" customFormat="true" ht="13.8" hidden="false" customHeight="false" outlineLevel="0" collapsed="false">
      <c r="A52" s="36" t="s">
        <v>26</v>
      </c>
      <c r="B52" s="36"/>
      <c r="C52" s="36"/>
      <c r="D52" s="36"/>
      <c r="E52" s="36"/>
      <c r="F52" s="36"/>
      <c r="G52" s="36"/>
      <c r="H52" s="36"/>
      <c r="I52" s="36"/>
      <c r="K52" s="40" t="n">
        <f aca="false">MAX($C52:$J52)</f>
        <v>0</v>
      </c>
      <c r="L52" s="78" t="e">
        <f aca="false">$K52-$N52</f>
        <v>#DIV/0!</v>
      </c>
      <c r="M52" s="78" t="e">
        <f aca="false">AVERAGE($C52:$I52)</f>
        <v>#DIV/0!</v>
      </c>
      <c r="N52" s="78" t="e">
        <f aca="false">STDEV($C52:$I52)</f>
        <v>#DIV/0!</v>
      </c>
    </row>
    <row r="53" s="76" customFormat="true" ht="13.8" hidden="false" customHeight="false" outlineLevel="0" collapsed="false">
      <c r="A53" s="36" t="s">
        <v>27</v>
      </c>
      <c r="B53" s="36"/>
      <c r="C53" s="36"/>
      <c r="D53" s="36"/>
      <c r="E53" s="36"/>
      <c r="F53" s="36"/>
      <c r="G53" s="36"/>
      <c r="H53" s="36"/>
      <c r="I53" s="36"/>
      <c r="K53" s="38" t="n">
        <f aca="false">MAX($C53:$J53)</f>
        <v>0</v>
      </c>
      <c r="L53" s="77" t="e">
        <f aca="false">$K53-$N53</f>
        <v>#DIV/0!</v>
      </c>
      <c r="M53" s="77" t="e">
        <f aca="false">AVERAGE($C53:$I53)</f>
        <v>#DIV/0!</v>
      </c>
      <c r="N53" s="77" t="e">
        <f aca="false">STDEV($C53:$I53)</f>
        <v>#DIV/0!</v>
      </c>
    </row>
    <row r="54" s="76" customFormat="true" ht="13.8" hidden="false" customHeight="false" outlineLevel="0" collapsed="false">
      <c r="A54" s="36" t="s">
        <v>28</v>
      </c>
      <c r="B54" s="36"/>
      <c r="C54" s="36"/>
      <c r="D54" s="36"/>
      <c r="E54" s="36"/>
      <c r="F54" s="36"/>
      <c r="G54" s="36"/>
      <c r="H54" s="36"/>
      <c r="I54" s="36"/>
      <c r="K54" s="40" t="n">
        <f aca="false">MAX($C54:$J54)</f>
        <v>0</v>
      </c>
      <c r="L54" s="78" t="e">
        <f aca="false">$K54-$N54</f>
        <v>#DIV/0!</v>
      </c>
      <c r="M54" s="78" t="e">
        <f aca="false">AVERAGE($C54:$I54)</f>
        <v>#DIV/0!</v>
      </c>
      <c r="N54" s="78" t="e">
        <f aca="false">STDEV($C54:$I54)</f>
        <v>#DIV/0!</v>
      </c>
    </row>
    <row r="55" s="76" customFormat="true" ht="13.8" hidden="false" customHeight="false" outlineLevel="0" collapsed="false">
      <c r="A55" s="36" t="s">
        <v>29</v>
      </c>
      <c r="B55" s="36"/>
      <c r="C55" s="36"/>
      <c r="D55" s="36"/>
      <c r="E55" s="36"/>
      <c r="F55" s="36"/>
      <c r="G55" s="36"/>
      <c r="H55" s="36"/>
      <c r="I55" s="36"/>
      <c r="K55" s="38" t="n">
        <f aca="false">MAX($C55:$J55)</f>
        <v>0</v>
      </c>
      <c r="L55" s="77" t="e">
        <f aca="false">$K55-$N55</f>
        <v>#DIV/0!</v>
      </c>
      <c r="M55" s="77" t="e">
        <f aca="false">AVERAGE($C55:$I55)</f>
        <v>#DIV/0!</v>
      </c>
      <c r="N55" s="77" t="e">
        <f aca="false">STDEV($C55:$I55)</f>
        <v>#DIV/0!</v>
      </c>
    </row>
    <row r="56" s="76" customFormat="true" ht="13.8" hidden="false" customHeight="false" outlineLevel="0" collapsed="false">
      <c r="A56" s="36" t="s">
        <v>30</v>
      </c>
      <c r="B56" s="36"/>
      <c r="C56" s="36"/>
      <c r="D56" s="36"/>
      <c r="E56" s="36"/>
      <c r="F56" s="36"/>
      <c r="G56" s="36"/>
      <c r="H56" s="36"/>
      <c r="I56" s="36"/>
      <c r="K56" s="40" t="n">
        <f aca="false">MAX($C56:$J56)</f>
        <v>0</v>
      </c>
      <c r="L56" s="78" t="e">
        <f aca="false">$K56-$N56</f>
        <v>#DIV/0!</v>
      </c>
      <c r="M56" s="78" t="e">
        <f aca="false">AVERAGE($C56:$I56)</f>
        <v>#DIV/0!</v>
      </c>
      <c r="N56" s="78" t="e">
        <f aca="false">STDEV($C56:$I56)</f>
        <v>#DIV/0!</v>
      </c>
    </row>
    <row r="57" s="76" customFormat="true" ht="13.8" hidden="false" customHeight="false" outlineLevel="0" collapsed="false">
      <c r="A57" s="36" t="s">
        <v>31</v>
      </c>
      <c r="B57" s="36"/>
      <c r="C57" s="36"/>
      <c r="D57" s="36"/>
      <c r="E57" s="36"/>
      <c r="F57" s="36"/>
      <c r="G57" s="36"/>
      <c r="H57" s="36"/>
      <c r="I57" s="36"/>
      <c r="K57" s="38" t="n">
        <f aca="false">MAX($C57:$J57)</f>
        <v>0</v>
      </c>
      <c r="L57" s="77" t="e">
        <f aca="false">$K57-$N57</f>
        <v>#DIV/0!</v>
      </c>
      <c r="M57" s="77" t="e">
        <f aca="false">AVERAGE($C57:$I57)</f>
        <v>#DIV/0!</v>
      </c>
      <c r="N57" s="77" t="e">
        <f aca="false">STDEV($C57:$I57)</f>
        <v>#DIV/0!</v>
      </c>
    </row>
    <row r="58" s="76" customFormat="true" ht="13.8" hidden="false" customHeight="false" outlineLevel="0" collapsed="false">
      <c r="A58" s="36" t="s">
        <v>32</v>
      </c>
      <c r="B58" s="36"/>
      <c r="C58" s="36"/>
      <c r="D58" s="36"/>
      <c r="E58" s="36"/>
      <c r="F58" s="36"/>
      <c r="G58" s="36"/>
      <c r="H58" s="36"/>
      <c r="I58" s="36"/>
      <c r="K58" s="40" t="n">
        <f aca="false">MAX($C58:$J58)</f>
        <v>0</v>
      </c>
      <c r="L58" s="78" t="e">
        <f aca="false">$K58-$N58</f>
        <v>#DIV/0!</v>
      </c>
      <c r="M58" s="78" t="e">
        <f aca="false">AVERAGE($C58:$I58)</f>
        <v>#DIV/0!</v>
      </c>
      <c r="N58" s="78" t="e">
        <f aca="false">STDEV($C58:$I58)</f>
        <v>#DIV/0!</v>
      </c>
    </row>
    <row r="59" s="76" customFormat="true" ht="13.8" hidden="false" customHeight="false" outlineLevel="0" collapsed="false">
      <c r="A59" s="36" t="s">
        <v>33</v>
      </c>
      <c r="B59" s="36"/>
      <c r="C59" s="36"/>
      <c r="D59" s="36"/>
      <c r="E59" s="36"/>
      <c r="F59" s="36"/>
      <c r="G59" s="36"/>
      <c r="H59" s="36"/>
      <c r="I59" s="36"/>
      <c r="K59" s="38" t="n">
        <f aca="false">MAX($C59:$J59)</f>
        <v>0</v>
      </c>
      <c r="L59" s="77" t="e">
        <f aca="false">$K59-$N59</f>
        <v>#DIV/0!</v>
      </c>
      <c r="M59" s="77" t="e">
        <f aca="false">AVERAGE($C59:$I59)</f>
        <v>#DIV/0!</v>
      </c>
      <c r="N59" s="77" t="e">
        <f aca="false">STDEV($C59:$I59)</f>
        <v>#DIV/0!</v>
      </c>
    </row>
    <row r="60" s="76" customFormat="true" ht="13.8" hidden="false" customHeight="false" outlineLevel="0" collapsed="false">
      <c r="A60" s="36" t="s">
        <v>34</v>
      </c>
      <c r="B60" s="36"/>
      <c r="C60" s="36"/>
      <c r="D60" s="36"/>
      <c r="E60" s="36"/>
      <c r="F60" s="36"/>
      <c r="G60" s="36"/>
      <c r="H60" s="36"/>
      <c r="I60" s="36"/>
      <c r="K60" s="40" t="n">
        <f aca="false">MAX($C60:$J60)</f>
        <v>0</v>
      </c>
      <c r="L60" s="78" t="e">
        <f aca="false">$K60-$N60</f>
        <v>#DIV/0!</v>
      </c>
      <c r="M60" s="78" t="e">
        <f aca="false">AVERAGE($C60:$I60)</f>
        <v>#DIV/0!</v>
      </c>
      <c r="N60" s="78" t="e">
        <f aca="false">STDEV($C60:$I60)</f>
        <v>#DIV/0!</v>
      </c>
    </row>
    <row r="61" s="76" customFormat="true" ht="13.8" hidden="false" customHeight="false" outlineLevel="0" collapsed="false">
      <c r="A61" s="36" t="s">
        <v>35</v>
      </c>
      <c r="B61" s="36"/>
      <c r="C61" s="36"/>
      <c r="D61" s="36"/>
      <c r="E61" s="36"/>
      <c r="F61" s="36"/>
      <c r="G61" s="36"/>
      <c r="H61" s="36"/>
      <c r="I61" s="36"/>
      <c r="K61" s="38" t="n">
        <f aca="false">MAX($C61:$J61)</f>
        <v>0</v>
      </c>
      <c r="L61" s="77" t="e">
        <f aca="false">$K61-$N61</f>
        <v>#DIV/0!</v>
      </c>
      <c r="M61" s="77" t="e">
        <f aca="false">AVERAGE($C61:$I61)</f>
        <v>#DIV/0!</v>
      </c>
      <c r="N61" s="77" t="e">
        <f aca="false">STDEV($C61:$I61)</f>
        <v>#DIV/0!</v>
      </c>
    </row>
    <row r="62" s="76" customFormat="true" ht="13.8" hidden="false" customHeight="false" outlineLevel="0" collapsed="false">
      <c r="A62" s="36" t="s">
        <v>36</v>
      </c>
      <c r="B62" s="36"/>
      <c r="C62" s="36"/>
      <c r="D62" s="36"/>
      <c r="E62" s="36"/>
      <c r="F62" s="36"/>
      <c r="G62" s="36"/>
      <c r="H62" s="36"/>
      <c r="I62" s="36"/>
      <c r="K62" s="40" t="n">
        <f aca="false">MAX($C62:$J62)</f>
        <v>0</v>
      </c>
      <c r="L62" s="78" t="e">
        <f aca="false">$K62-$N62</f>
        <v>#DIV/0!</v>
      </c>
      <c r="M62" s="78" t="e">
        <f aca="false">AVERAGE($C62:$I62)</f>
        <v>#DIV/0!</v>
      </c>
      <c r="N62" s="78" t="e">
        <f aca="false">STDEV($C62:$I62)</f>
        <v>#DIV/0!</v>
      </c>
    </row>
    <row r="63" s="44" customFormat="true" ht="13.8" hidden="false" customHeight="false" outlineLevel="0" collapsed="false">
      <c r="A63" s="79" t="s">
        <v>19</v>
      </c>
      <c r="B63" s="79"/>
      <c r="C63" s="43" t="e">
        <f aca="false">AVERAGE(C51:C62)</f>
        <v>#DIV/0!</v>
      </c>
      <c r="D63" s="43" t="e">
        <f aca="false">AVERAGE(D51:D62)</f>
        <v>#DIV/0!</v>
      </c>
      <c r="E63" s="43" t="e">
        <f aca="false">AVERAGE(E51:E62)</f>
        <v>#DIV/0!</v>
      </c>
      <c r="F63" s="43" t="e">
        <f aca="false">AVERAGE(F51:F62)</f>
        <v>#DIV/0!</v>
      </c>
      <c r="G63" s="43" t="e">
        <f aca="false">AVERAGE(G51:G62)</f>
        <v>#DIV/0!</v>
      </c>
      <c r="H63" s="43" t="e">
        <f aca="false">AVERAGE(H51:H62)</f>
        <v>#DIV/0!</v>
      </c>
      <c r="I63" s="43" t="e">
        <f aca="false">AVERAGE(I51:I62)</f>
        <v>#DIV/0!</v>
      </c>
      <c r="J63" s="76"/>
      <c r="K63" s="40" t="e">
        <f aca="false">MAX($C63:$J63)</f>
        <v>#DIV/0!</v>
      </c>
      <c r="L63" s="78" t="e">
        <f aca="false">$K63-$N63</f>
        <v>#DIV/0!</v>
      </c>
      <c r="M63" s="78" t="e">
        <f aca="false">AVERAGE($C63:$I63)</f>
        <v>#DIV/0!</v>
      </c>
      <c r="N63" s="78" t="e">
        <f aca="false">STDEV($C63:$I63)</f>
        <v>#DIV/0!</v>
      </c>
      <c r="AMJ63" s="76"/>
    </row>
    <row r="65" customFormat="false" ht="17.35" hidden="false" customHeight="true" outlineLevel="0" collapsed="false">
      <c r="A65" s="68" t="s">
        <v>43</v>
      </c>
      <c r="B65" s="68"/>
      <c r="C65" s="68"/>
      <c r="D65" s="68"/>
      <c r="E65" s="68"/>
      <c r="F65" s="68"/>
      <c r="G65" s="68"/>
      <c r="H65" s="68"/>
      <c r="I65" s="68"/>
    </row>
    <row r="66" customFormat="false" ht="23.5" hidden="false" customHeight="true" outlineLevel="0" collapsed="false">
      <c r="A66" s="69" t="s">
        <v>24</v>
      </c>
      <c r="B66" s="69"/>
      <c r="C66" s="70" t="s">
        <v>3</v>
      </c>
      <c r="D66" s="70" t="s">
        <v>4</v>
      </c>
      <c r="E66" s="70" t="s">
        <v>5</v>
      </c>
      <c r="F66" s="70" t="s">
        <v>6</v>
      </c>
      <c r="G66" s="70" t="s">
        <v>7</v>
      </c>
      <c r="H66" s="70" t="s">
        <v>17</v>
      </c>
      <c r="I66" s="70" t="s">
        <v>18</v>
      </c>
      <c r="K66" s="64" t="s">
        <v>10</v>
      </c>
      <c r="L66" s="64" t="s">
        <v>11</v>
      </c>
      <c r="M66" s="64" t="s">
        <v>12</v>
      </c>
      <c r="N66" s="64" t="s">
        <v>13</v>
      </c>
    </row>
    <row r="67" s="76" customFormat="true" ht="13.8" hidden="false" customHeight="true" outlineLevel="0" collapsed="false">
      <c r="A67" s="80" t="s">
        <v>25</v>
      </c>
      <c r="B67" s="80"/>
      <c r="C67" s="81" t="n">
        <f aca="false">C51-$B51</f>
        <v>0</v>
      </c>
      <c r="D67" s="81" t="n">
        <f aca="false">D51-$B51</f>
        <v>0</v>
      </c>
      <c r="E67" s="81" t="n">
        <f aca="false">E51-$B51</f>
        <v>0</v>
      </c>
      <c r="F67" s="81" t="n">
        <f aca="false">F51-$B51</f>
        <v>0</v>
      </c>
      <c r="G67" s="81" t="n">
        <f aca="false">G51-$B51</f>
        <v>0</v>
      </c>
      <c r="H67" s="81" t="n">
        <f aca="false">H51-$B51</f>
        <v>0</v>
      </c>
      <c r="I67" s="81" t="n">
        <f aca="false">I51-$B51</f>
        <v>0</v>
      </c>
      <c r="K67" s="38" t="n">
        <f aca="false">MAX($C67:$J67)</f>
        <v>0</v>
      </c>
      <c r="L67" s="77" t="n">
        <f aca="false">$K67-$N67</f>
        <v>0</v>
      </c>
      <c r="M67" s="77" t="n">
        <f aca="false">AVERAGE($C67:$I67)</f>
        <v>0</v>
      </c>
      <c r="N67" s="77" t="n">
        <f aca="false">STDEV($C67:$I67)</f>
        <v>0</v>
      </c>
    </row>
    <row r="68" s="76" customFormat="true" ht="13.8" hidden="false" customHeight="true" outlineLevel="0" collapsed="false">
      <c r="A68" s="80" t="s">
        <v>26</v>
      </c>
      <c r="B68" s="80"/>
      <c r="C68" s="81" t="n">
        <f aca="false">C52-$B52</f>
        <v>0</v>
      </c>
      <c r="D68" s="81" t="n">
        <f aca="false">D52-$B52</f>
        <v>0</v>
      </c>
      <c r="E68" s="81" t="n">
        <f aca="false">E52-$B52</f>
        <v>0</v>
      </c>
      <c r="F68" s="81" t="n">
        <f aca="false">F52-$B52</f>
        <v>0</v>
      </c>
      <c r="G68" s="81" t="n">
        <f aca="false">G52-$B52</f>
        <v>0</v>
      </c>
      <c r="H68" s="81" t="n">
        <f aca="false">H52-$B52</f>
        <v>0</v>
      </c>
      <c r="I68" s="81" t="n">
        <f aca="false">I52-$B52</f>
        <v>0</v>
      </c>
      <c r="K68" s="40" t="n">
        <f aca="false">MAX($C68:$J68)</f>
        <v>0</v>
      </c>
      <c r="L68" s="78" t="n">
        <f aca="false">$K68-$N68</f>
        <v>0</v>
      </c>
      <c r="M68" s="78" t="n">
        <f aca="false">AVERAGE($C68:$I68)</f>
        <v>0</v>
      </c>
      <c r="N68" s="78" t="n">
        <f aca="false">STDEV($C68:$I68)</f>
        <v>0</v>
      </c>
    </row>
    <row r="69" s="76" customFormat="true" ht="13.8" hidden="false" customHeight="true" outlineLevel="0" collapsed="false">
      <c r="A69" s="80" t="s">
        <v>27</v>
      </c>
      <c r="B69" s="80"/>
      <c r="C69" s="81" t="n">
        <f aca="false">C53-$B53</f>
        <v>0</v>
      </c>
      <c r="D69" s="81" t="n">
        <f aca="false">D53-$B53</f>
        <v>0</v>
      </c>
      <c r="E69" s="81" t="n">
        <f aca="false">E53-$B53</f>
        <v>0</v>
      </c>
      <c r="F69" s="81" t="n">
        <f aca="false">F53-$B53</f>
        <v>0</v>
      </c>
      <c r="G69" s="81" t="n">
        <f aca="false">G53-$B53</f>
        <v>0</v>
      </c>
      <c r="H69" s="81" t="n">
        <f aca="false">H53-$B53</f>
        <v>0</v>
      </c>
      <c r="I69" s="81" t="n">
        <f aca="false">I53-$B53</f>
        <v>0</v>
      </c>
      <c r="K69" s="38" t="n">
        <f aca="false">MAX($C69:$J69)</f>
        <v>0</v>
      </c>
      <c r="L69" s="77" t="n">
        <f aca="false">$K69-$N69</f>
        <v>0</v>
      </c>
      <c r="M69" s="77" t="n">
        <f aca="false">AVERAGE($C69:$I69)</f>
        <v>0</v>
      </c>
      <c r="N69" s="77" t="n">
        <f aca="false">STDEV($C69:$I69)</f>
        <v>0</v>
      </c>
    </row>
    <row r="70" s="76" customFormat="true" ht="13.8" hidden="false" customHeight="true" outlineLevel="0" collapsed="false">
      <c r="A70" s="80" t="s">
        <v>28</v>
      </c>
      <c r="B70" s="80"/>
      <c r="C70" s="81" t="n">
        <f aca="false">C54-$B54</f>
        <v>0</v>
      </c>
      <c r="D70" s="81" t="n">
        <f aca="false">D54-$B54</f>
        <v>0</v>
      </c>
      <c r="E70" s="81" t="n">
        <f aca="false">E54-$B54</f>
        <v>0</v>
      </c>
      <c r="F70" s="81" t="n">
        <f aca="false">F54-$B54</f>
        <v>0</v>
      </c>
      <c r="G70" s="81" t="n">
        <f aca="false">G54-$B54</f>
        <v>0</v>
      </c>
      <c r="H70" s="81" t="n">
        <f aca="false">H54-$B54</f>
        <v>0</v>
      </c>
      <c r="I70" s="81" t="n">
        <f aca="false">I54-$B54</f>
        <v>0</v>
      </c>
      <c r="K70" s="40" t="n">
        <f aca="false">MAX($C70:$J70)</f>
        <v>0</v>
      </c>
      <c r="L70" s="78" t="n">
        <f aca="false">$K70-$N70</f>
        <v>0</v>
      </c>
      <c r="M70" s="78" t="n">
        <f aca="false">AVERAGE($C70:$I70)</f>
        <v>0</v>
      </c>
      <c r="N70" s="78" t="n">
        <f aca="false">STDEV($C70:$I70)</f>
        <v>0</v>
      </c>
    </row>
    <row r="71" s="76" customFormat="true" ht="13.8" hidden="false" customHeight="true" outlineLevel="0" collapsed="false">
      <c r="A71" s="80" t="s">
        <v>29</v>
      </c>
      <c r="B71" s="80"/>
      <c r="C71" s="81" t="n">
        <f aca="false">C55-$B55</f>
        <v>0</v>
      </c>
      <c r="D71" s="81" t="n">
        <f aca="false">D55-$B55</f>
        <v>0</v>
      </c>
      <c r="E71" s="81" t="n">
        <f aca="false">E55-$B55</f>
        <v>0</v>
      </c>
      <c r="F71" s="81" t="n">
        <f aca="false">F55-$B55</f>
        <v>0</v>
      </c>
      <c r="G71" s="81" t="n">
        <f aca="false">G55-$B55</f>
        <v>0</v>
      </c>
      <c r="H71" s="81" t="n">
        <f aca="false">H55-$B55</f>
        <v>0</v>
      </c>
      <c r="I71" s="81" t="n">
        <f aca="false">I55-$B55</f>
        <v>0</v>
      </c>
      <c r="K71" s="38" t="n">
        <f aca="false">MAX($C71:$J71)</f>
        <v>0</v>
      </c>
      <c r="L71" s="77" t="n">
        <f aca="false">$K71-$N71</f>
        <v>0</v>
      </c>
      <c r="M71" s="77" t="n">
        <f aca="false">AVERAGE($C71:$I71)</f>
        <v>0</v>
      </c>
      <c r="N71" s="77" t="n">
        <f aca="false">STDEV($C71:$I71)</f>
        <v>0</v>
      </c>
    </row>
    <row r="72" s="76" customFormat="true" ht="13.8" hidden="false" customHeight="true" outlineLevel="0" collapsed="false">
      <c r="A72" s="80" t="s">
        <v>30</v>
      </c>
      <c r="B72" s="80"/>
      <c r="C72" s="81" t="n">
        <f aca="false">C56-$B56</f>
        <v>0</v>
      </c>
      <c r="D72" s="81" t="n">
        <f aca="false">D56-$B56</f>
        <v>0</v>
      </c>
      <c r="E72" s="81" t="n">
        <f aca="false">E56-$B56</f>
        <v>0</v>
      </c>
      <c r="F72" s="81" t="n">
        <f aca="false">F56-$B56</f>
        <v>0</v>
      </c>
      <c r="G72" s="81" t="n">
        <f aca="false">G56-$B56</f>
        <v>0</v>
      </c>
      <c r="H72" s="81" t="n">
        <f aca="false">H56-$B56</f>
        <v>0</v>
      </c>
      <c r="I72" s="81" t="n">
        <f aca="false">I56-$B56</f>
        <v>0</v>
      </c>
      <c r="K72" s="40" t="n">
        <f aca="false">MAX($C72:$J72)</f>
        <v>0</v>
      </c>
      <c r="L72" s="78" t="n">
        <f aca="false">$K72-$N72</f>
        <v>0</v>
      </c>
      <c r="M72" s="78" t="n">
        <f aca="false">AVERAGE($C72:$I72)</f>
        <v>0</v>
      </c>
      <c r="N72" s="78" t="n">
        <f aca="false">STDEV($C72:$I72)</f>
        <v>0</v>
      </c>
    </row>
    <row r="73" s="76" customFormat="true" ht="13.8" hidden="false" customHeight="true" outlineLevel="0" collapsed="false">
      <c r="A73" s="80" t="s">
        <v>31</v>
      </c>
      <c r="B73" s="80"/>
      <c r="C73" s="81" t="n">
        <f aca="false">C57-$B57</f>
        <v>0</v>
      </c>
      <c r="D73" s="81" t="n">
        <f aca="false">D57-$B57</f>
        <v>0</v>
      </c>
      <c r="E73" s="81" t="n">
        <f aca="false">E57-$B57</f>
        <v>0</v>
      </c>
      <c r="F73" s="81" t="n">
        <f aca="false">F57-$B57</f>
        <v>0</v>
      </c>
      <c r="G73" s="81" t="n">
        <f aca="false">G57-$B57</f>
        <v>0</v>
      </c>
      <c r="H73" s="81" t="n">
        <f aca="false">H57-$B57</f>
        <v>0</v>
      </c>
      <c r="I73" s="81" t="n">
        <f aca="false">I57-$B57</f>
        <v>0</v>
      </c>
      <c r="K73" s="38" t="n">
        <f aca="false">MAX($C73:$J73)</f>
        <v>0</v>
      </c>
      <c r="L73" s="77" t="n">
        <f aca="false">$K73-$N73</f>
        <v>0</v>
      </c>
      <c r="M73" s="77" t="n">
        <f aca="false">AVERAGE($C73:$I73)</f>
        <v>0</v>
      </c>
      <c r="N73" s="77" t="n">
        <f aca="false">STDEV($C73:$I73)</f>
        <v>0</v>
      </c>
    </row>
    <row r="74" s="76" customFormat="true" ht="13.8" hidden="false" customHeight="true" outlineLevel="0" collapsed="false">
      <c r="A74" s="80" t="s">
        <v>32</v>
      </c>
      <c r="B74" s="80"/>
      <c r="C74" s="81" t="n">
        <f aca="false">C58-$B58</f>
        <v>0</v>
      </c>
      <c r="D74" s="81" t="n">
        <f aca="false">D58-$B58</f>
        <v>0</v>
      </c>
      <c r="E74" s="81" t="n">
        <f aca="false">E58-$B58</f>
        <v>0</v>
      </c>
      <c r="F74" s="81" t="n">
        <f aca="false">F58-$B58</f>
        <v>0</v>
      </c>
      <c r="G74" s="81" t="n">
        <f aca="false">G58-$B58</f>
        <v>0</v>
      </c>
      <c r="H74" s="81" t="n">
        <f aca="false">H58-$B58</f>
        <v>0</v>
      </c>
      <c r="I74" s="81" t="n">
        <f aca="false">I58-$B58</f>
        <v>0</v>
      </c>
      <c r="K74" s="40" t="n">
        <f aca="false">MAX($C74:$J74)</f>
        <v>0</v>
      </c>
      <c r="L74" s="78" t="n">
        <f aca="false">$K74-$N74</f>
        <v>0</v>
      </c>
      <c r="M74" s="78" t="n">
        <f aca="false">AVERAGE($C74:$I74)</f>
        <v>0</v>
      </c>
      <c r="N74" s="78" t="n">
        <f aca="false">STDEV($C74:$I74)</f>
        <v>0</v>
      </c>
    </row>
    <row r="75" s="76" customFormat="true" ht="13.8" hidden="false" customHeight="true" outlineLevel="0" collapsed="false">
      <c r="A75" s="80" t="s">
        <v>33</v>
      </c>
      <c r="B75" s="80"/>
      <c r="C75" s="81" t="n">
        <f aca="false">C59-$B59</f>
        <v>0</v>
      </c>
      <c r="D75" s="81" t="n">
        <f aca="false">D59-$B59</f>
        <v>0</v>
      </c>
      <c r="E75" s="81" t="n">
        <f aca="false">E59-$B59</f>
        <v>0</v>
      </c>
      <c r="F75" s="81" t="n">
        <f aca="false">F59-$B59</f>
        <v>0</v>
      </c>
      <c r="G75" s="81" t="n">
        <f aca="false">G59-$B59</f>
        <v>0</v>
      </c>
      <c r="H75" s="81" t="n">
        <f aca="false">H59-$B59</f>
        <v>0</v>
      </c>
      <c r="I75" s="81" t="n">
        <f aca="false">I59-$B59</f>
        <v>0</v>
      </c>
      <c r="K75" s="38" t="n">
        <f aca="false">MAX($C75:$J75)</f>
        <v>0</v>
      </c>
      <c r="L75" s="77" t="n">
        <f aca="false">$K75-$N75</f>
        <v>0</v>
      </c>
      <c r="M75" s="77" t="n">
        <f aca="false">AVERAGE($C75:$I75)</f>
        <v>0</v>
      </c>
      <c r="N75" s="77" t="n">
        <f aca="false">STDEV($C75:$I75)</f>
        <v>0</v>
      </c>
    </row>
    <row r="76" s="76" customFormat="true" ht="13.8" hidden="false" customHeight="true" outlineLevel="0" collapsed="false">
      <c r="A76" s="80" t="s">
        <v>34</v>
      </c>
      <c r="B76" s="80"/>
      <c r="C76" s="81" t="n">
        <f aca="false">C60-$B60</f>
        <v>0</v>
      </c>
      <c r="D76" s="81" t="n">
        <f aca="false">D60-$B60</f>
        <v>0</v>
      </c>
      <c r="E76" s="81" t="n">
        <f aca="false">E60-$B60</f>
        <v>0</v>
      </c>
      <c r="F76" s="81" t="n">
        <f aca="false">F60-$B60</f>
        <v>0</v>
      </c>
      <c r="G76" s="81" t="n">
        <f aca="false">G60-$B60</f>
        <v>0</v>
      </c>
      <c r="H76" s="81" t="n">
        <f aca="false">H60-$B60</f>
        <v>0</v>
      </c>
      <c r="I76" s="81" t="n">
        <f aca="false">I60-$B60</f>
        <v>0</v>
      </c>
      <c r="K76" s="40" t="n">
        <f aca="false">MAX($C76:$J76)</f>
        <v>0</v>
      </c>
      <c r="L76" s="78" t="n">
        <f aca="false">$K76-$N76</f>
        <v>0</v>
      </c>
      <c r="M76" s="78" t="n">
        <f aca="false">AVERAGE($C76:$I76)</f>
        <v>0</v>
      </c>
      <c r="N76" s="78" t="n">
        <f aca="false">STDEV($C76:$I76)</f>
        <v>0</v>
      </c>
    </row>
    <row r="77" s="76" customFormat="true" ht="13.8" hidden="false" customHeight="true" outlineLevel="0" collapsed="false">
      <c r="A77" s="80" t="s">
        <v>35</v>
      </c>
      <c r="B77" s="80"/>
      <c r="C77" s="81" t="n">
        <f aca="false">C61-$B61</f>
        <v>0</v>
      </c>
      <c r="D77" s="81" t="n">
        <f aca="false">D61-$B61</f>
        <v>0</v>
      </c>
      <c r="E77" s="81" t="n">
        <f aca="false">E61-$B61</f>
        <v>0</v>
      </c>
      <c r="F77" s="81" t="n">
        <f aca="false">F61-$B61</f>
        <v>0</v>
      </c>
      <c r="G77" s="81" t="n">
        <f aca="false">G61-$B61</f>
        <v>0</v>
      </c>
      <c r="H77" s="81" t="n">
        <f aca="false">H61-$B61</f>
        <v>0</v>
      </c>
      <c r="I77" s="81" t="n">
        <f aca="false">I61-$B61</f>
        <v>0</v>
      </c>
      <c r="K77" s="38" t="n">
        <f aca="false">MAX($C77:$J77)</f>
        <v>0</v>
      </c>
      <c r="L77" s="77" t="n">
        <f aca="false">$K77-$N77</f>
        <v>0</v>
      </c>
      <c r="M77" s="77" t="n">
        <f aca="false">AVERAGE($C77:$I77)</f>
        <v>0</v>
      </c>
      <c r="N77" s="77" t="n">
        <f aca="false">STDEV($C77:$I77)</f>
        <v>0</v>
      </c>
    </row>
    <row r="78" s="76" customFormat="true" ht="13.8" hidden="false" customHeight="true" outlineLevel="0" collapsed="false">
      <c r="A78" s="80" t="s">
        <v>36</v>
      </c>
      <c r="B78" s="80"/>
      <c r="C78" s="81" t="n">
        <f aca="false">C62-$B62</f>
        <v>0</v>
      </c>
      <c r="D78" s="81" t="n">
        <f aca="false">D62-$B62</f>
        <v>0</v>
      </c>
      <c r="E78" s="81" t="n">
        <f aca="false">E62-$B62</f>
        <v>0</v>
      </c>
      <c r="F78" s="81" t="n">
        <f aca="false">F62-$B62</f>
        <v>0</v>
      </c>
      <c r="G78" s="81" t="n">
        <f aca="false">G62-$B62</f>
        <v>0</v>
      </c>
      <c r="H78" s="81" t="n">
        <f aca="false">H62-$B62</f>
        <v>0</v>
      </c>
      <c r="I78" s="81" t="n">
        <f aca="false">I62-$B62</f>
        <v>0</v>
      </c>
      <c r="K78" s="40" t="n">
        <f aca="false">MAX($C78:$J78)</f>
        <v>0</v>
      </c>
      <c r="L78" s="78" t="n">
        <f aca="false">$K78-$N78</f>
        <v>0</v>
      </c>
      <c r="M78" s="78" t="n">
        <f aca="false">AVERAGE($C78:$I78)</f>
        <v>0</v>
      </c>
      <c r="N78" s="78" t="n">
        <f aca="false">STDEV($C78:$I78)</f>
        <v>0</v>
      </c>
    </row>
    <row r="79" s="44" customFormat="true" ht="13.8" hidden="false" customHeight="true" outlineLevel="0" collapsed="false">
      <c r="A79" s="82" t="s">
        <v>19</v>
      </c>
      <c r="B79" s="82"/>
      <c r="C79" s="83" t="n">
        <f aca="false">AVERAGE(C67:C78)</f>
        <v>0</v>
      </c>
      <c r="D79" s="83" t="n">
        <f aca="false">AVERAGE(D67:D78)</f>
        <v>0</v>
      </c>
      <c r="E79" s="83" t="n">
        <f aca="false">AVERAGE(E67:E78)</f>
        <v>0</v>
      </c>
      <c r="F79" s="83" t="n">
        <f aca="false">AVERAGE(F67:F78)</f>
        <v>0</v>
      </c>
      <c r="G79" s="83" t="n">
        <f aca="false">AVERAGE(G67:G78)</f>
        <v>0</v>
      </c>
      <c r="H79" s="83" t="n">
        <f aca="false">AVERAGE(H67:H78)</f>
        <v>0</v>
      </c>
      <c r="I79" s="83" t="n">
        <f aca="false">AVERAGE(I67:I78)</f>
        <v>0</v>
      </c>
      <c r="J79" s="76"/>
      <c r="K79" s="40" t="n">
        <f aca="false">MAX($C79:$J79)</f>
        <v>0</v>
      </c>
      <c r="L79" s="78" t="n">
        <f aca="false">$K79-$N79</f>
        <v>0</v>
      </c>
      <c r="M79" s="78" t="n">
        <f aca="false">AVERAGE($C79:$I79)</f>
        <v>0</v>
      </c>
      <c r="N79" s="78" t="n">
        <f aca="false">STDEV($C79:$I79)</f>
        <v>0</v>
      </c>
      <c r="AMJ79" s="76"/>
    </row>
    <row r="81" customFormat="false" ht="17.35" hidden="false" customHeight="true" outlineLevel="0" collapsed="false">
      <c r="A81" s="68" t="s">
        <v>44</v>
      </c>
      <c r="B81" s="68"/>
      <c r="C81" s="68"/>
      <c r="D81" s="68"/>
      <c r="E81" s="68"/>
      <c r="F81" s="68"/>
      <c r="G81" s="68"/>
      <c r="H81" s="68"/>
      <c r="I81" s="68"/>
    </row>
    <row r="82" customFormat="false" ht="23.5" hidden="false" customHeight="true" outlineLevel="0" collapsed="false">
      <c r="A82" s="69" t="s">
        <v>24</v>
      </c>
      <c r="B82" s="69"/>
      <c r="C82" s="70" t="s">
        <v>3</v>
      </c>
      <c r="D82" s="70" t="s">
        <v>4</v>
      </c>
      <c r="E82" s="70" t="s">
        <v>5</v>
      </c>
      <c r="F82" s="70" t="s">
        <v>6</v>
      </c>
      <c r="G82" s="70" t="s">
        <v>7</v>
      </c>
      <c r="H82" s="70" t="s">
        <v>17</v>
      </c>
      <c r="I82" s="70" t="s">
        <v>18</v>
      </c>
      <c r="K82" s="64" t="s">
        <v>10</v>
      </c>
      <c r="L82" s="64" t="s">
        <v>11</v>
      </c>
      <c r="M82" s="64" t="s">
        <v>12</v>
      </c>
      <c r="N82" s="64" t="s">
        <v>13</v>
      </c>
    </row>
    <row r="83" s="85" customFormat="true" ht="13.8" hidden="false" customHeight="true" outlineLevel="0" collapsed="false">
      <c r="A83" s="84" t="s">
        <v>25</v>
      </c>
      <c r="B83" s="84"/>
      <c r="C83" s="52" t="e">
        <f aca="false">(C51-$B51)/$B51</f>
        <v>#DIV/0!</v>
      </c>
      <c r="D83" s="52" t="e">
        <f aca="false">(D51-$B51)/$B51</f>
        <v>#DIV/0!</v>
      </c>
      <c r="E83" s="52" t="e">
        <f aca="false">(E51-$B51)/$B51</f>
        <v>#DIV/0!</v>
      </c>
      <c r="F83" s="52" t="e">
        <f aca="false">(F51-$B51)/$B51</f>
        <v>#DIV/0!</v>
      </c>
      <c r="G83" s="52" t="e">
        <f aca="false">(G51-$B51)/$B51</f>
        <v>#DIV/0!</v>
      </c>
      <c r="H83" s="52" t="e">
        <f aca="false">(H51-$B51)/$B51</f>
        <v>#DIV/0!</v>
      </c>
      <c r="I83" s="52" t="e">
        <f aca="false">(I51-$B51)/$B51</f>
        <v>#DIV/0!</v>
      </c>
      <c r="K83" s="53" t="e">
        <f aca="false">MAX($C83:$J83)</f>
        <v>#DIV/0!</v>
      </c>
      <c r="L83" s="86" t="e">
        <f aca="false">$K83-$N83</f>
        <v>#DIV/0!</v>
      </c>
      <c r="M83" s="86" t="e">
        <f aca="false">AVERAGE($C83:$I83)</f>
        <v>#DIV/0!</v>
      </c>
      <c r="N83" s="86" t="e">
        <f aca="false">STDEV($C83:$I83)</f>
        <v>#DIV/0!</v>
      </c>
    </row>
    <row r="84" s="85" customFormat="true" ht="13.8" hidden="false" customHeight="true" outlineLevel="0" collapsed="false">
      <c r="A84" s="84" t="s">
        <v>26</v>
      </c>
      <c r="B84" s="84"/>
      <c r="C84" s="52" t="e">
        <f aca="false">(C52-$B52)/$B52</f>
        <v>#DIV/0!</v>
      </c>
      <c r="D84" s="52" t="e">
        <f aca="false">(D52-$B52)/$B52</f>
        <v>#DIV/0!</v>
      </c>
      <c r="E84" s="52" t="e">
        <f aca="false">(E52-$B52)/$B52</f>
        <v>#DIV/0!</v>
      </c>
      <c r="F84" s="52" t="e">
        <f aca="false">(F52-$B52)/$B52</f>
        <v>#DIV/0!</v>
      </c>
      <c r="G84" s="52" t="e">
        <f aca="false">(G52-$B52)/$B52</f>
        <v>#DIV/0!</v>
      </c>
      <c r="H84" s="52" t="e">
        <f aca="false">(H52-$B52)/$B52</f>
        <v>#DIV/0!</v>
      </c>
      <c r="I84" s="52" t="e">
        <f aca="false">(I52-$B52)/$B52</f>
        <v>#DIV/0!</v>
      </c>
      <c r="K84" s="55" t="e">
        <f aca="false">MAX($C84:$J84)</f>
        <v>#DIV/0!</v>
      </c>
      <c r="L84" s="87" t="e">
        <f aca="false">$K84-$N84</f>
        <v>#DIV/0!</v>
      </c>
      <c r="M84" s="87" t="e">
        <f aca="false">AVERAGE($C84:$I84)</f>
        <v>#DIV/0!</v>
      </c>
      <c r="N84" s="87" t="e">
        <f aca="false">STDEV($C84:$I84)</f>
        <v>#DIV/0!</v>
      </c>
    </row>
    <row r="85" s="85" customFormat="true" ht="13.8" hidden="false" customHeight="true" outlineLevel="0" collapsed="false">
      <c r="A85" s="84" t="s">
        <v>27</v>
      </c>
      <c r="B85" s="84"/>
      <c r="C85" s="52" t="e">
        <f aca="false">(C53-$B53)/$B53</f>
        <v>#DIV/0!</v>
      </c>
      <c r="D85" s="52" t="e">
        <f aca="false">(D53-$B53)/$B53</f>
        <v>#DIV/0!</v>
      </c>
      <c r="E85" s="52" t="e">
        <f aca="false">(E53-$B53)/$B53</f>
        <v>#DIV/0!</v>
      </c>
      <c r="F85" s="52" t="e">
        <f aca="false">(F53-$B53)/$B53</f>
        <v>#DIV/0!</v>
      </c>
      <c r="G85" s="52" t="e">
        <f aca="false">(G53-$B53)/$B53</f>
        <v>#DIV/0!</v>
      </c>
      <c r="H85" s="52" t="e">
        <f aca="false">(H53-$B53)/$B53</f>
        <v>#DIV/0!</v>
      </c>
      <c r="I85" s="52" t="e">
        <f aca="false">(I53-$B53)/$B53</f>
        <v>#DIV/0!</v>
      </c>
      <c r="K85" s="53" t="e">
        <f aca="false">MAX($C85:$J85)</f>
        <v>#DIV/0!</v>
      </c>
      <c r="L85" s="86" t="e">
        <f aca="false">$K85-$N85</f>
        <v>#DIV/0!</v>
      </c>
      <c r="M85" s="86" t="e">
        <f aca="false">AVERAGE($C85:$I85)</f>
        <v>#DIV/0!</v>
      </c>
      <c r="N85" s="86" t="e">
        <f aca="false">STDEV($C85:$I85)</f>
        <v>#DIV/0!</v>
      </c>
    </row>
    <row r="86" s="85" customFormat="true" ht="13.8" hidden="false" customHeight="true" outlineLevel="0" collapsed="false">
      <c r="A86" s="84" t="s">
        <v>28</v>
      </c>
      <c r="B86" s="84"/>
      <c r="C86" s="52" t="e">
        <f aca="false">(C54-$B54)/$B54</f>
        <v>#DIV/0!</v>
      </c>
      <c r="D86" s="52" t="e">
        <f aca="false">(D54-$B54)/$B54</f>
        <v>#DIV/0!</v>
      </c>
      <c r="E86" s="52" t="e">
        <f aca="false">(E54-$B54)/$B54</f>
        <v>#DIV/0!</v>
      </c>
      <c r="F86" s="52" t="e">
        <f aca="false">(F54-$B54)/$B54</f>
        <v>#DIV/0!</v>
      </c>
      <c r="G86" s="52" t="e">
        <f aca="false">(G54-$B54)/$B54</f>
        <v>#DIV/0!</v>
      </c>
      <c r="H86" s="52" t="e">
        <f aca="false">(H54-$B54)/$B54</f>
        <v>#DIV/0!</v>
      </c>
      <c r="I86" s="52" t="e">
        <f aca="false">(I54-$B54)/$B54</f>
        <v>#DIV/0!</v>
      </c>
      <c r="K86" s="55" t="e">
        <f aca="false">MAX($C86:$J86)</f>
        <v>#DIV/0!</v>
      </c>
      <c r="L86" s="87" t="e">
        <f aca="false">$K86-$N86</f>
        <v>#DIV/0!</v>
      </c>
      <c r="M86" s="87" t="e">
        <f aca="false">AVERAGE($C86:$I86)</f>
        <v>#DIV/0!</v>
      </c>
      <c r="N86" s="87" t="e">
        <f aca="false">STDEV($C86:$I86)</f>
        <v>#DIV/0!</v>
      </c>
    </row>
    <row r="87" s="85" customFormat="true" ht="13.8" hidden="false" customHeight="true" outlineLevel="0" collapsed="false">
      <c r="A87" s="84" t="s">
        <v>29</v>
      </c>
      <c r="B87" s="84"/>
      <c r="C87" s="52" t="e">
        <f aca="false">(C55-$B55)/$B55</f>
        <v>#DIV/0!</v>
      </c>
      <c r="D87" s="52" t="e">
        <f aca="false">(D55-$B55)/$B55</f>
        <v>#DIV/0!</v>
      </c>
      <c r="E87" s="52" t="e">
        <f aca="false">(E55-$B55)/$B55</f>
        <v>#DIV/0!</v>
      </c>
      <c r="F87" s="52" t="e">
        <f aca="false">(F55-$B55)/$B55</f>
        <v>#DIV/0!</v>
      </c>
      <c r="G87" s="52" t="e">
        <f aca="false">(G55-$B55)/$B55</f>
        <v>#DIV/0!</v>
      </c>
      <c r="H87" s="52" t="e">
        <f aca="false">(H55-$B55)/$B55</f>
        <v>#DIV/0!</v>
      </c>
      <c r="I87" s="52" t="e">
        <f aca="false">(I55-$B55)/$B55</f>
        <v>#DIV/0!</v>
      </c>
      <c r="K87" s="53" t="e">
        <f aca="false">MAX($C87:$J87)</f>
        <v>#DIV/0!</v>
      </c>
      <c r="L87" s="86" t="e">
        <f aca="false">$K87-$N87</f>
        <v>#DIV/0!</v>
      </c>
      <c r="M87" s="86" t="e">
        <f aca="false">AVERAGE($C87:$I87)</f>
        <v>#DIV/0!</v>
      </c>
      <c r="N87" s="86" t="e">
        <f aca="false">STDEV($C87:$I87)</f>
        <v>#DIV/0!</v>
      </c>
    </row>
    <row r="88" s="85" customFormat="true" ht="13.8" hidden="false" customHeight="true" outlineLevel="0" collapsed="false">
      <c r="A88" s="84" t="s">
        <v>30</v>
      </c>
      <c r="B88" s="84"/>
      <c r="C88" s="52" t="e">
        <f aca="false">(C56-$B56)/$B56</f>
        <v>#DIV/0!</v>
      </c>
      <c r="D88" s="52" t="e">
        <f aca="false">(D56-$B56)/$B56</f>
        <v>#DIV/0!</v>
      </c>
      <c r="E88" s="52" t="e">
        <f aca="false">(E56-$B56)/$B56</f>
        <v>#DIV/0!</v>
      </c>
      <c r="F88" s="52" t="e">
        <f aca="false">(F56-$B56)/$B56</f>
        <v>#DIV/0!</v>
      </c>
      <c r="G88" s="52" t="e">
        <f aca="false">(G56-$B56)/$B56</f>
        <v>#DIV/0!</v>
      </c>
      <c r="H88" s="52" t="e">
        <f aca="false">(H56-$B56)/$B56</f>
        <v>#DIV/0!</v>
      </c>
      <c r="I88" s="52" t="e">
        <f aca="false">(I56-$B56)/$B56</f>
        <v>#DIV/0!</v>
      </c>
      <c r="K88" s="55" t="e">
        <f aca="false">MAX($C88:$J88)</f>
        <v>#DIV/0!</v>
      </c>
      <c r="L88" s="87" t="e">
        <f aca="false">$K88-$N88</f>
        <v>#DIV/0!</v>
      </c>
      <c r="M88" s="87" t="e">
        <f aca="false">AVERAGE($C88:$I88)</f>
        <v>#DIV/0!</v>
      </c>
      <c r="N88" s="87" t="e">
        <f aca="false">STDEV($C88:$I88)</f>
        <v>#DIV/0!</v>
      </c>
    </row>
    <row r="89" s="85" customFormat="true" ht="13.8" hidden="false" customHeight="true" outlineLevel="0" collapsed="false">
      <c r="A89" s="84" t="s">
        <v>31</v>
      </c>
      <c r="B89" s="84"/>
      <c r="C89" s="52" t="e">
        <f aca="false">(C57-$B57)/$B57</f>
        <v>#DIV/0!</v>
      </c>
      <c r="D89" s="52" t="e">
        <f aca="false">(D57-$B57)/$B57</f>
        <v>#DIV/0!</v>
      </c>
      <c r="E89" s="52" t="e">
        <f aca="false">(E57-$B57)/$B57</f>
        <v>#DIV/0!</v>
      </c>
      <c r="F89" s="52" t="e">
        <f aca="false">(F57-$B57)/$B57</f>
        <v>#DIV/0!</v>
      </c>
      <c r="G89" s="52" t="e">
        <f aca="false">(G57-$B57)/$B57</f>
        <v>#DIV/0!</v>
      </c>
      <c r="H89" s="52" t="e">
        <f aca="false">(H57-$B57)/$B57</f>
        <v>#DIV/0!</v>
      </c>
      <c r="I89" s="52" t="e">
        <f aca="false">(I57-$B57)/$B57</f>
        <v>#DIV/0!</v>
      </c>
      <c r="K89" s="53" t="e">
        <f aca="false">MAX($C89:$J89)</f>
        <v>#DIV/0!</v>
      </c>
      <c r="L89" s="86" t="e">
        <f aca="false">$K89-$N89</f>
        <v>#DIV/0!</v>
      </c>
      <c r="M89" s="86" t="e">
        <f aca="false">AVERAGE($C89:$I89)</f>
        <v>#DIV/0!</v>
      </c>
      <c r="N89" s="86" t="e">
        <f aca="false">STDEV($C89:$I89)</f>
        <v>#DIV/0!</v>
      </c>
    </row>
    <row r="90" s="85" customFormat="true" ht="13.8" hidden="false" customHeight="true" outlineLevel="0" collapsed="false">
      <c r="A90" s="84" t="s">
        <v>32</v>
      </c>
      <c r="B90" s="84"/>
      <c r="C90" s="52" t="e">
        <f aca="false">(C58-$B58)/$B58</f>
        <v>#DIV/0!</v>
      </c>
      <c r="D90" s="52" t="e">
        <f aca="false">(D58-$B58)/$B58</f>
        <v>#DIV/0!</v>
      </c>
      <c r="E90" s="52" t="e">
        <f aca="false">(E58-$B58)/$B58</f>
        <v>#DIV/0!</v>
      </c>
      <c r="F90" s="52" t="e">
        <f aca="false">(F58-$B58)/$B58</f>
        <v>#DIV/0!</v>
      </c>
      <c r="G90" s="52" t="e">
        <f aca="false">(G58-$B58)/$B58</f>
        <v>#DIV/0!</v>
      </c>
      <c r="H90" s="52" t="e">
        <f aca="false">(H58-$B58)/$B58</f>
        <v>#DIV/0!</v>
      </c>
      <c r="I90" s="52" t="e">
        <f aca="false">(I58-$B58)/$B58</f>
        <v>#DIV/0!</v>
      </c>
      <c r="K90" s="55" t="e">
        <f aca="false">MAX($C90:$J90)</f>
        <v>#DIV/0!</v>
      </c>
      <c r="L90" s="87" t="e">
        <f aca="false">$K90-$N90</f>
        <v>#DIV/0!</v>
      </c>
      <c r="M90" s="87" t="e">
        <f aca="false">AVERAGE($C90:$I90)</f>
        <v>#DIV/0!</v>
      </c>
      <c r="N90" s="87" t="e">
        <f aca="false">STDEV($C90:$I90)</f>
        <v>#DIV/0!</v>
      </c>
    </row>
    <row r="91" s="85" customFormat="true" ht="13.8" hidden="false" customHeight="true" outlineLevel="0" collapsed="false">
      <c r="A91" s="84" t="s">
        <v>33</v>
      </c>
      <c r="B91" s="84"/>
      <c r="C91" s="52" t="e">
        <f aca="false">(C59-$B59)/$B59</f>
        <v>#DIV/0!</v>
      </c>
      <c r="D91" s="52" t="e">
        <f aca="false">(D59-$B59)/$B59</f>
        <v>#DIV/0!</v>
      </c>
      <c r="E91" s="52" t="e">
        <f aca="false">(E59-$B59)/$B59</f>
        <v>#DIV/0!</v>
      </c>
      <c r="F91" s="52" t="e">
        <f aca="false">(F59-$B59)/$B59</f>
        <v>#DIV/0!</v>
      </c>
      <c r="G91" s="52" t="e">
        <f aca="false">(G59-$B59)/$B59</f>
        <v>#DIV/0!</v>
      </c>
      <c r="H91" s="52" t="e">
        <f aca="false">(H59-$B59)/$B59</f>
        <v>#DIV/0!</v>
      </c>
      <c r="I91" s="52" t="e">
        <f aca="false">(I59-$B59)/$B59</f>
        <v>#DIV/0!</v>
      </c>
      <c r="K91" s="53" t="e">
        <f aca="false">MAX($C91:$J91)</f>
        <v>#DIV/0!</v>
      </c>
      <c r="L91" s="86" t="e">
        <f aca="false">$K91-$N91</f>
        <v>#DIV/0!</v>
      </c>
      <c r="M91" s="86" t="e">
        <f aca="false">AVERAGE($C91:$I91)</f>
        <v>#DIV/0!</v>
      </c>
      <c r="N91" s="86" t="e">
        <f aca="false">STDEV($C91:$I91)</f>
        <v>#DIV/0!</v>
      </c>
    </row>
    <row r="92" s="85" customFormat="true" ht="13.8" hidden="false" customHeight="true" outlineLevel="0" collapsed="false">
      <c r="A92" s="84" t="s">
        <v>34</v>
      </c>
      <c r="B92" s="84"/>
      <c r="C92" s="52" t="e">
        <f aca="false">(C60-$B60)/$B60</f>
        <v>#DIV/0!</v>
      </c>
      <c r="D92" s="52" t="e">
        <f aca="false">(D60-$B60)/$B60</f>
        <v>#DIV/0!</v>
      </c>
      <c r="E92" s="52" t="e">
        <f aca="false">(E60-$B60)/$B60</f>
        <v>#DIV/0!</v>
      </c>
      <c r="F92" s="52" t="e">
        <f aca="false">(F60-$B60)/$B60</f>
        <v>#DIV/0!</v>
      </c>
      <c r="G92" s="52" t="e">
        <f aca="false">(G60-$B60)/$B60</f>
        <v>#DIV/0!</v>
      </c>
      <c r="H92" s="52" t="e">
        <f aca="false">(H60-$B60)/$B60</f>
        <v>#DIV/0!</v>
      </c>
      <c r="I92" s="52" t="e">
        <f aca="false">(I60-$B60)/$B60</f>
        <v>#DIV/0!</v>
      </c>
      <c r="K92" s="55" t="e">
        <f aca="false">MAX($C92:$J92)</f>
        <v>#DIV/0!</v>
      </c>
      <c r="L92" s="87" t="e">
        <f aca="false">$K92-$N92</f>
        <v>#DIV/0!</v>
      </c>
      <c r="M92" s="87" t="e">
        <f aca="false">AVERAGE($C92:$I92)</f>
        <v>#DIV/0!</v>
      </c>
      <c r="N92" s="87" t="e">
        <f aca="false">STDEV($C92:$I92)</f>
        <v>#DIV/0!</v>
      </c>
    </row>
    <row r="93" s="85" customFormat="true" ht="13.8" hidden="false" customHeight="true" outlineLevel="0" collapsed="false">
      <c r="A93" s="84" t="s">
        <v>35</v>
      </c>
      <c r="B93" s="84"/>
      <c r="C93" s="52" t="e">
        <f aca="false">(C61-$B61)/$B61</f>
        <v>#DIV/0!</v>
      </c>
      <c r="D93" s="52" t="e">
        <f aca="false">(D61-$B61)/$B61</f>
        <v>#DIV/0!</v>
      </c>
      <c r="E93" s="52" t="e">
        <f aca="false">(E61-$B61)/$B61</f>
        <v>#DIV/0!</v>
      </c>
      <c r="F93" s="52" t="e">
        <f aca="false">(F61-$B61)/$B61</f>
        <v>#DIV/0!</v>
      </c>
      <c r="G93" s="52" t="e">
        <f aca="false">(G61-$B61)/$B61</f>
        <v>#DIV/0!</v>
      </c>
      <c r="H93" s="52" t="e">
        <f aca="false">(H61-$B61)/$B61</f>
        <v>#DIV/0!</v>
      </c>
      <c r="I93" s="52" t="e">
        <f aca="false">(I61-$B61)/$B61</f>
        <v>#DIV/0!</v>
      </c>
      <c r="K93" s="53" t="e">
        <f aca="false">MAX($C93:$J93)</f>
        <v>#DIV/0!</v>
      </c>
      <c r="L93" s="86" t="e">
        <f aca="false">$K93-$N93</f>
        <v>#DIV/0!</v>
      </c>
      <c r="M93" s="86" t="e">
        <f aca="false">AVERAGE($C93:$I93)</f>
        <v>#DIV/0!</v>
      </c>
      <c r="N93" s="86" t="e">
        <f aca="false">STDEV($C93:$I93)</f>
        <v>#DIV/0!</v>
      </c>
    </row>
    <row r="94" s="85" customFormat="true" ht="13.8" hidden="false" customHeight="true" outlineLevel="0" collapsed="false">
      <c r="A94" s="84" t="s">
        <v>36</v>
      </c>
      <c r="B94" s="84"/>
      <c r="C94" s="52" t="e">
        <f aca="false">(C62-$B62)/$B62</f>
        <v>#DIV/0!</v>
      </c>
      <c r="D94" s="52" t="e">
        <f aca="false">(D62-$B62)/$B62</f>
        <v>#DIV/0!</v>
      </c>
      <c r="E94" s="52" t="e">
        <f aca="false">(E62-$B62)/$B62</f>
        <v>#DIV/0!</v>
      </c>
      <c r="F94" s="52" t="e">
        <f aca="false">(F62-$B62)/$B62</f>
        <v>#DIV/0!</v>
      </c>
      <c r="G94" s="52" t="e">
        <f aca="false">(G62-$B62)/$B62</f>
        <v>#DIV/0!</v>
      </c>
      <c r="H94" s="52" t="e">
        <f aca="false">(H62-$B62)/$B62</f>
        <v>#DIV/0!</v>
      </c>
      <c r="I94" s="52" t="e">
        <f aca="false">(I62-$B62)/$B62</f>
        <v>#DIV/0!</v>
      </c>
      <c r="K94" s="55" t="e">
        <f aca="false">MAX($C94:$J94)</f>
        <v>#DIV/0!</v>
      </c>
      <c r="L94" s="87" t="e">
        <f aca="false">$K94-$N94</f>
        <v>#DIV/0!</v>
      </c>
      <c r="M94" s="87" t="e">
        <f aca="false">AVERAGE($C94:$I94)</f>
        <v>#DIV/0!</v>
      </c>
      <c r="N94" s="87" t="e">
        <f aca="false">STDEV($C94:$I94)</f>
        <v>#DIV/0!</v>
      </c>
    </row>
    <row r="95" s="90" customFormat="true" ht="13.8" hidden="false" customHeight="true" outlineLevel="0" collapsed="false">
      <c r="A95" s="88" t="s">
        <v>19</v>
      </c>
      <c r="B95" s="88"/>
      <c r="C95" s="89" t="e">
        <f aca="false">AVERAGE(C83:C94)</f>
        <v>#DIV/0!</v>
      </c>
      <c r="D95" s="89" t="e">
        <f aca="false">AVERAGE(D83:D94)</f>
        <v>#DIV/0!</v>
      </c>
      <c r="E95" s="89" t="e">
        <f aca="false">AVERAGE(E83:E94)</f>
        <v>#DIV/0!</v>
      </c>
      <c r="F95" s="89" t="e">
        <f aca="false">AVERAGE(F83:F94)</f>
        <v>#DIV/0!</v>
      </c>
      <c r="G95" s="89" t="e">
        <f aca="false">AVERAGE(G83:G94)</f>
        <v>#DIV/0!</v>
      </c>
      <c r="H95" s="89" t="e">
        <f aca="false">AVERAGE(H83:H94)</f>
        <v>#DIV/0!</v>
      </c>
      <c r="I95" s="89" t="e">
        <f aca="false">AVERAGE(I83:I94)</f>
        <v>#DIV/0!</v>
      </c>
      <c r="J95" s="85"/>
      <c r="K95" s="55" t="e">
        <f aca="false">MAX($C95:$J95)</f>
        <v>#DIV/0!</v>
      </c>
      <c r="L95" s="87" t="e">
        <f aca="false">$K95-$N95</f>
        <v>#DIV/0!</v>
      </c>
      <c r="M95" s="87" t="e">
        <f aca="false">AVERAGE($C95:$I95)</f>
        <v>#DIV/0!</v>
      </c>
      <c r="N95" s="87" t="e">
        <f aca="false">STDEV($C95:$I95)</f>
        <v>#DIV/0!</v>
      </c>
      <c r="AMJ95" s="85"/>
    </row>
  </sheetData>
  <mergeCells count="62">
    <mergeCell ref="A1:I1"/>
    <mergeCell ref="A17:I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3:I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9:I49"/>
    <mergeCell ref="A65:I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1:I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</mergeCells>
  <conditionalFormatting sqref="A51:I62 A83:I94 A19:I30 A35:I46 A67:I78 A3:I14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C83:I94 C19:I30 C35:I46 C67:I78 B3:I14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#ref!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"/>
  <sheetViews>
    <sheetView showFormulas="false" showGridLines="true" showRowColHeaders="true" showZeros="true" rightToLeft="false" tabSelected="true" showOutlineSymbols="true" defaultGridColor="true" view="normal" topLeftCell="A7" colorId="64" zoomScale="170" zoomScaleNormal="170" zoomScalePageLayoutView="100" workbookViewId="0">
      <selection pane="topLeft" activeCell="N17" activeCellId="0" sqref="N17"/>
    </sheetView>
  </sheetViews>
  <sheetFormatPr defaultColWidth="11.6875" defaultRowHeight="13.8" zeroHeight="false" outlineLevelRow="0" outlineLevelCol="0"/>
  <cols>
    <col collapsed="false" customWidth="true" hidden="false" outlineLevel="0" max="1" min="1" style="58" width="9.44"/>
    <col collapsed="false" customWidth="true" hidden="false" outlineLevel="0" max="2" min="2" style="58" width="6.23"/>
    <col collapsed="false" customWidth="true" hidden="false" outlineLevel="0" max="5" min="3" style="59" width="7.75"/>
    <col collapsed="false" customWidth="true" hidden="false" outlineLevel="0" max="6" min="6" style="58" width="1.39"/>
    <col collapsed="false" customWidth="true" hidden="false" outlineLevel="0" max="7" min="7" style="91" width="5.07"/>
    <col collapsed="false" customWidth="true" hidden="false" outlineLevel="0" max="8" min="8" style="58" width="1.47"/>
    <col collapsed="false" customWidth="true" hidden="false" outlineLevel="0" max="9" min="9" style="58" width="9.4"/>
    <col collapsed="false" customWidth="true" hidden="false" outlineLevel="0" max="10" min="10" style="58" width="6.65"/>
    <col collapsed="false" customWidth="true" hidden="false" outlineLevel="0" max="12" min="11" style="58" width="8.78"/>
    <col collapsed="false" customWidth="true" hidden="false" outlineLevel="0" max="13" min="13" style="58" width="1.06"/>
    <col collapsed="false" customWidth="true" hidden="false" outlineLevel="0" max="14" min="14" style="58" width="7.22"/>
    <col collapsed="false" customWidth="false" hidden="false" outlineLevel="0" max="1015" min="15" style="58" width="11.67"/>
    <col collapsed="false" customWidth="true" hidden="false" outlineLevel="0" max="1016" min="1016" style="58" width="11.52"/>
    <col collapsed="false" customWidth="true" hidden="false" outlineLevel="0" max="1024" min="1017" style="0" width="11.52"/>
  </cols>
  <sheetData>
    <row r="1" customFormat="false" ht="17.35" hidden="false" customHeight="true" outlineLevel="0" collapsed="false">
      <c r="A1" s="60" t="s">
        <v>15</v>
      </c>
      <c r="B1" s="60"/>
      <c r="C1" s="60"/>
      <c r="D1" s="60"/>
      <c r="E1" s="60"/>
      <c r="I1" s="68" t="s">
        <v>45</v>
      </c>
      <c r="J1" s="68"/>
      <c r="K1" s="68"/>
      <c r="L1" s="68"/>
      <c r="N1" s="91"/>
    </row>
    <row r="2" s="63" customFormat="true" ht="24.1" hidden="false" customHeight="false" outlineLevel="0" collapsed="false">
      <c r="A2" s="61" t="s">
        <v>24</v>
      </c>
      <c r="B2" s="62" t="s">
        <v>2</v>
      </c>
      <c r="C2" s="62" t="s">
        <v>7</v>
      </c>
      <c r="D2" s="62" t="s">
        <v>17</v>
      </c>
      <c r="E2" s="62" t="s">
        <v>18</v>
      </c>
      <c r="G2" s="4" t="s">
        <v>10</v>
      </c>
      <c r="I2" s="69" t="s">
        <v>24</v>
      </c>
      <c r="J2" s="70" t="s">
        <v>7</v>
      </c>
      <c r="K2" s="70" t="s">
        <v>17</v>
      </c>
      <c r="L2" s="70" t="s">
        <v>18</v>
      </c>
      <c r="M2" s="58"/>
      <c r="N2" s="92" t="s">
        <v>10</v>
      </c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1" t="s">
        <v>25</v>
      </c>
      <c r="B3" s="22" t="n">
        <v>19</v>
      </c>
      <c r="C3" s="22" t="n">
        <v>25</v>
      </c>
      <c r="D3" s="22" t="n">
        <v>26</v>
      </c>
      <c r="E3" s="22" t="n">
        <v>27</v>
      </c>
      <c r="G3" s="93" t="n">
        <f aca="false">MAX($C3:$F3)</f>
        <v>27</v>
      </c>
      <c r="I3" s="33" t="s">
        <v>25</v>
      </c>
      <c r="J3" s="22" t="n">
        <f aca="false">C3-$B3</f>
        <v>6</v>
      </c>
      <c r="K3" s="22" t="n">
        <f aca="false">D3-$B3</f>
        <v>7</v>
      </c>
      <c r="L3" s="22" t="n">
        <f aca="false">E3-$B3</f>
        <v>8</v>
      </c>
      <c r="N3" s="93" t="n">
        <f aca="false">MAX($J3:$M3)</f>
        <v>8</v>
      </c>
    </row>
    <row r="4" customFormat="false" ht="13.8" hidden="false" customHeight="false" outlineLevel="0" collapsed="false">
      <c r="A4" s="21" t="s">
        <v>26</v>
      </c>
      <c r="B4" s="22" t="n">
        <v>19</v>
      </c>
      <c r="C4" s="22" t="n">
        <v>25</v>
      </c>
      <c r="D4" s="22" t="n">
        <v>26</v>
      </c>
      <c r="E4" s="22" t="n">
        <v>27</v>
      </c>
      <c r="G4" s="94" t="n">
        <f aca="false">MAX($C4:$F4)</f>
        <v>27</v>
      </c>
      <c r="I4" s="33" t="s">
        <v>26</v>
      </c>
      <c r="J4" s="22" t="n">
        <f aca="false">C4-$B4</f>
        <v>6</v>
      </c>
      <c r="K4" s="22" t="n">
        <f aca="false">D4-$B4</f>
        <v>7</v>
      </c>
      <c r="L4" s="22" t="n">
        <f aca="false">E4-$B4</f>
        <v>8</v>
      </c>
      <c r="N4" s="94" t="n">
        <f aca="false">MAX($J4:$M4)</f>
        <v>8</v>
      </c>
    </row>
    <row r="5" customFormat="false" ht="13.8" hidden="false" customHeight="false" outlineLevel="0" collapsed="false">
      <c r="A5" s="21" t="s">
        <v>27</v>
      </c>
      <c r="B5" s="22" t="n">
        <v>19</v>
      </c>
      <c r="C5" s="22" t="n">
        <v>25</v>
      </c>
      <c r="D5" s="22" t="n">
        <v>26</v>
      </c>
      <c r="E5" s="22" t="n">
        <v>27</v>
      </c>
      <c r="G5" s="93" t="n">
        <f aca="false">MAX($C5:$F5)</f>
        <v>27</v>
      </c>
      <c r="I5" s="33" t="s">
        <v>27</v>
      </c>
      <c r="J5" s="22" t="n">
        <f aca="false">C5-$B5</f>
        <v>6</v>
      </c>
      <c r="K5" s="22" t="n">
        <f aca="false">D5-$B5</f>
        <v>7</v>
      </c>
      <c r="L5" s="22" t="n">
        <f aca="false">E5-$B5</f>
        <v>8</v>
      </c>
      <c r="N5" s="93" t="n">
        <f aca="false">MAX($J5:$M5)</f>
        <v>8</v>
      </c>
    </row>
    <row r="6" customFormat="false" ht="13.8" hidden="false" customHeight="false" outlineLevel="0" collapsed="false">
      <c r="A6" s="21" t="s">
        <v>28</v>
      </c>
      <c r="B6" s="22" t="n">
        <v>19</v>
      </c>
      <c r="C6" s="22" t="n">
        <v>25</v>
      </c>
      <c r="D6" s="22" t="n">
        <v>26</v>
      </c>
      <c r="E6" s="22" t="n">
        <v>27</v>
      </c>
      <c r="G6" s="94" t="n">
        <f aca="false">MAX($C6:$F6)</f>
        <v>27</v>
      </c>
      <c r="I6" s="33" t="s">
        <v>28</v>
      </c>
      <c r="J6" s="22" t="n">
        <f aca="false">C6-$B6</f>
        <v>6</v>
      </c>
      <c r="K6" s="22" t="n">
        <f aca="false">D6-$B6</f>
        <v>7</v>
      </c>
      <c r="L6" s="22" t="n">
        <f aca="false">E6-$B6</f>
        <v>8</v>
      </c>
      <c r="N6" s="94" t="n">
        <f aca="false">MAX($J6:$M6)</f>
        <v>8</v>
      </c>
    </row>
    <row r="7" customFormat="false" ht="13.8" hidden="false" customHeight="false" outlineLevel="0" collapsed="false">
      <c r="A7" s="21" t="s">
        <v>29</v>
      </c>
      <c r="B7" s="22" t="n">
        <v>19</v>
      </c>
      <c r="C7" s="22" t="n">
        <v>25</v>
      </c>
      <c r="D7" s="22" t="n">
        <v>26</v>
      </c>
      <c r="E7" s="22" t="n">
        <v>27</v>
      </c>
      <c r="G7" s="93" t="n">
        <f aca="false">MAX($C7:$F7)</f>
        <v>27</v>
      </c>
      <c r="I7" s="33" t="s">
        <v>29</v>
      </c>
      <c r="J7" s="22" t="n">
        <f aca="false">C7-$B7</f>
        <v>6</v>
      </c>
      <c r="K7" s="22" t="n">
        <f aca="false">D7-$B7</f>
        <v>7</v>
      </c>
      <c r="L7" s="22" t="n">
        <f aca="false">E7-$B7</f>
        <v>8</v>
      </c>
      <c r="N7" s="93" t="n">
        <f aca="false">MAX($J7:$M7)</f>
        <v>8</v>
      </c>
    </row>
    <row r="8" customFormat="false" ht="13.8" hidden="false" customHeight="false" outlineLevel="0" collapsed="false">
      <c r="A8" s="21" t="s">
        <v>30</v>
      </c>
      <c r="B8" s="22" t="n">
        <v>19</v>
      </c>
      <c r="C8" s="22" t="n">
        <v>25</v>
      </c>
      <c r="D8" s="22" t="n">
        <v>26</v>
      </c>
      <c r="E8" s="22" t="n">
        <v>27</v>
      </c>
      <c r="G8" s="94" t="n">
        <f aca="false">MAX($C8:$F8)</f>
        <v>27</v>
      </c>
      <c r="I8" s="33" t="s">
        <v>30</v>
      </c>
      <c r="J8" s="22" t="n">
        <f aca="false">C8-$B8</f>
        <v>6</v>
      </c>
      <c r="K8" s="22" t="n">
        <f aca="false">D8-$B8</f>
        <v>7</v>
      </c>
      <c r="L8" s="22" t="n">
        <f aca="false">E8-$B8</f>
        <v>8</v>
      </c>
      <c r="N8" s="94" t="n">
        <f aca="false">MAX($J8:$M8)</f>
        <v>8</v>
      </c>
    </row>
    <row r="9" customFormat="false" ht="13.8" hidden="false" customHeight="false" outlineLevel="0" collapsed="false">
      <c r="A9" s="21" t="s">
        <v>31</v>
      </c>
      <c r="B9" s="22" t="n">
        <v>19</v>
      </c>
      <c r="C9" s="22" t="n">
        <v>25</v>
      </c>
      <c r="D9" s="22" t="n">
        <v>26</v>
      </c>
      <c r="E9" s="22" t="n">
        <v>27</v>
      </c>
      <c r="G9" s="93" t="n">
        <f aca="false">MAX($C9:$F9)</f>
        <v>27</v>
      </c>
      <c r="I9" s="33" t="s">
        <v>31</v>
      </c>
      <c r="J9" s="22" t="n">
        <f aca="false">C9-$B9</f>
        <v>6</v>
      </c>
      <c r="K9" s="22" t="n">
        <f aca="false">D9-$B9</f>
        <v>7</v>
      </c>
      <c r="L9" s="22" t="n">
        <f aca="false">E9-$B9</f>
        <v>8</v>
      </c>
      <c r="N9" s="93" t="n">
        <f aca="false">MAX($J9:$M9)</f>
        <v>8</v>
      </c>
    </row>
    <row r="10" customFormat="false" ht="13.8" hidden="false" customHeight="false" outlineLevel="0" collapsed="false">
      <c r="A10" s="21" t="s">
        <v>32</v>
      </c>
      <c r="B10" s="22" t="n">
        <v>19</v>
      </c>
      <c r="C10" s="22" t="n">
        <v>25</v>
      </c>
      <c r="D10" s="22" t="n">
        <v>26</v>
      </c>
      <c r="E10" s="22" t="n">
        <v>27</v>
      </c>
      <c r="G10" s="94" t="n">
        <f aca="false">MAX($C10:$F10)</f>
        <v>27</v>
      </c>
      <c r="I10" s="33" t="s">
        <v>32</v>
      </c>
      <c r="J10" s="22" t="n">
        <f aca="false">C10-$B10</f>
        <v>6</v>
      </c>
      <c r="K10" s="22" t="n">
        <f aca="false">D10-$B10</f>
        <v>7</v>
      </c>
      <c r="L10" s="22" t="n">
        <f aca="false">E10-$B10</f>
        <v>8</v>
      </c>
      <c r="N10" s="94" t="n">
        <f aca="false">MAX($J10:$M10)</f>
        <v>8</v>
      </c>
    </row>
    <row r="11" customFormat="false" ht="13.8" hidden="false" customHeight="false" outlineLevel="0" collapsed="false">
      <c r="A11" s="21" t="s">
        <v>33</v>
      </c>
      <c r="B11" s="22" t="n">
        <v>19</v>
      </c>
      <c r="C11" s="22" t="n">
        <v>25</v>
      </c>
      <c r="D11" s="22" t="n">
        <v>26</v>
      </c>
      <c r="E11" s="22" t="n">
        <v>27</v>
      </c>
      <c r="G11" s="93" t="n">
        <f aca="false">MAX($C11:$F11)</f>
        <v>27</v>
      </c>
      <c r="I11" s="33" t="s">
        <v>33</v>
      </c>
      <c r="J11" s="22" t="n">
        <f aca="false">C11-$B11</f>
        <v>6</v>
      </c>
      <c r="K11" s="22" t="n">
        <f aca="false">D11-$B11</f>
        <v>7</v>
      </c>
      <c r="L11" s="22" t="n">
        <f aca="false">E11-$B11</f>
        <v>8</v>
      </c>
      <c r="N11" s="93" t="n">
        <f aca="false">MAX($J11:$M11)</f>
        <v>8</v>
      </c>
    </row>
    <row r="12" customFormat="false" ht="13.8" hidden="false" customHeight="false" outlineLevel="0" collapsed="false">
      <c r="A12" s="21" t="s">
        <v>34</v>
      </c>
      <c r="B12" s="22" t="n">
        <v>19</v>
      </c>
      <c r="C12" s="22" t="n">
        <v>25</v>
      </c>
      <c r="D12" s="22" t="n">
        <v>26</v>
      </c>
      <c r="E12" s="22" t="n">
        <v>27</v>
      </c>
      <c r="G12" s="94" t="n">
        <f aca="false">MAX($C12:$F12)</f>
        <v>27</v>
      </c>
      <c r="I12" s="33" t="s">
        <v>34</v>
      </c>
      <c r="J12" s="22" t="n">
        <f aca="false">C12-$B12</f>
        <v>6</v>
      </c>
      <c r="K12" s="22" t="n">
        <f aca="false">D12-$B12</f>
        <v>7</v>
      </c>
      <c r="L12" s="22" t="n">
        <f aca="false">E12-$B12</f>
        <v>8</v>
      </c>
      <c r="N12" s="94" t="n">
        <f aca="false">MAX($J12:$M12)</f>
        <v>8</v>
      </c>
    </row>
    <row r="13" customFormat="false" ht="13.8" hidden="false" customHeight="false" outlineLevel="0" collapsed="false">
      <c r="A13" s="21" t="s">
        <v>35</v>
      </c>
      <c r="B13" s="22" t="n">
        <v>19</v>
      </c>
      <c r="C13" s="22" t="n">
        <v>25</v>
      </c>
      <c r="D13" s="22" t="n">
        <v>26</v>
      </c>
      <c r="E13" s="22" t="n">
        <v>27</v>
      </c>
      <c r="G13" s="93" t="n">
        <f aca="false">MAX($C13:$F13)</f>
        <v>27</v>
      </c>
      <c r="I13" s="33" t="s">
        <v>35</v>
      </c>
      <c r="J13" s="22" t="n">
        <f aca="false">C13-$B13</f>
        <v>6</v>
      </c>
      <c r="K13" s="22" t="n">
        <f aca="false">D13-$B13</f>
        <v>7</v>
      </c>
      <c r="L13" s="22" t="n">
        <f aca="false">E13-$B13</f>
        <v>8</v>
      </c>
      <c r="N13" s="93" t="n">
        <f aca="false">MAX($J13:$M13)</f>
        <v>8</v>
      </c>
    </row>
    <row r="14" customFormat="false" ht="13.8" hidden="false" customHeight="false" outlineLevel="0" collapsed="false">
      <c r="A14" s="21" t="s">
        <v>36</v>
      </c>
      <c r="B14" s="22" t="n">
        <v>19</v>
      </c>
      <c r="C14" s="22" t="n">
        <v>25</v>
      </c>
      <c r="D14" s="22" t="n">
        <v>26</v>
      </c>
      <c r="E14" s="22" t="n">
        <v>27</v>
      </c>
      <c r="G14" s="94" t="n">
        <f aca="false">MAX($C14:$F14)</f>
        <v>27</v>
      </c>
      <c r="I14" s="33" t="s">
        <v>36</v>
      </c>
      <c r="J14" s="22" t="n">
        <f aca="false">C14-$B14</f>
        <v>6</v>
      </c>
      <c r="K14" s="22" t="n">
        <f aca="false">D14-$B14</f>
        <v>7</v>
      </c>
      <c r="L14" s="22" t="n">
        <f aca="false">E14-$B14</f>
        <v>8</v>
      </c>
      <c r="N14" s="94" t="n">
        <f aca="false">MAX($J14:$M14)</f>
        <v>8</v>
      </c>
    </row>
    <row r="15" s="29" customFormat="true" ht="13.8" hidden="false" customHeight="false" outlineLevel="0" collapsed="false">
      <c r="A15" s="95" t="s">
        <v>19</v>
      </c>
      <c r="B15" s="96" t="n">
        <f aca="false">AVERAGE(B3:B14)</f>
        <v>19</v>
      </c>
      <c r="C15" s="96" t="n">
        <f aca="false">AVERAGE(C3:C14)</f>
        <v>25</v>
      </c>
      <c r="D15" s="96" t="n">
        <f aca="false">AVERAGE(D3:D14)</f>
        <v>26</v>
      </c>
      <c r="E15" s="96" t="n">
        <f aca="false">AVERAGE(E3:E14)</f>
        <v>27</v>
      </c>
      <c r="F15" s="97"/>
      <c r="G15" s="98" t="n">
        <f aca="false">MAX($C15:$F15)</f>
        <v>27</v>
      </c>
      <c r="H15" s="99"/>
      <c r="I15" s="100" t="s">
        <v>19</v>
      </c>
      <c r="J15" s="101" t="n">
        <f aca="false">AVERAGE(J3:J14)</f>
        <v>6</v>
      </c>
      <c r="K15" s="101" t="n">
        <f aca="false">AVERAGE(K3:K14)</f>
        <v>7</v>
      </c>
      <c r="L15" s="101" t="n">
        <f aca="false">AVERAGE(L3:L14)</f>
        <v>8</v>
      </c>
      <c r="M15" s="97"/>
      <c r="N15" s="98" t="n">
        <f aca="false">MAX($J15:$M15)</f>
        <v>8</v>
      </c>
      <c r="AMB15" s="58"/>
      <c r="AMC15" s="0"/>
      <c r="AMD15" s="0"/>
      <c r="AME15" s="0"/>
      <c r="AMF15" s="0"/>
      <c r="AMG15" s="0"/>
      <c r="AMH15" s="0"/>
      <c r="AMI15" s="0"/>
      <c r="AMJ15" s="0"/>
    </row>
    <row r="17" customFormat="false" ht="30.25" hidden="false" customHeight="true" outlineLevel="0" collapsed="false">
      <c r="A17" s="60" t="s">
        <v>42</v>
      </c>
      <c r="B17" s="60"/>
      <c r="C17" s="60"/>
      <c r="D17" s="60"/>
      <c r="E17" s="60"/>
      <c r="I17" s="68" t="s">
        <v>44</v>
      </c>
      <c r="J17" s="68"/>
      <c r="K17" s="68"/>
      <c r="L17" s="68"/>
    </row>
    <row r="18" s="63" customFormat="true" ht="24.1" hidden="false" customHeight="false" outlineLevel="0" collapsed="false">
      <c r="A18" s="61" t="s">
        <v>24</v>
      </c>
      <c r="B18" s="62" t="s">
        <v>2</v>
      </c>
      <c r="C18" s="62" t="s">
        <v>7</v>
      </c>
      <c r="D18" s="62" t="s">
        <v>17</v>
      </c>
      <c r="E18" s="62" t="s">
        <v>18</v>
      </c>
      <c r="G18" s="92" t="s">
        <v>10</v>
      </c>
      <c r="I18" s="69" t="s">
        <v>24</v>
      </c>
      <c r="J18" s="70" t="s">
        <v>7</v>
      </c>
      <c r="K18" s="70" t="s">
        <v>17</v>
      </c>
      <c r="L18" s="70" t="s">
        <v>18</v>
      </c>
      <c r="M18" s="58"/>
      <c r="N18" s="102" t="s">
        <v>10</v>
      </c>
      <c r="AMC18" s="0"/>
      <c r="AMD18" s="0"/>
      <c r="AME18" s="0"/>
      <c r="AMF18" s="0"/>
      <c r="AMG18" s="0"/>
      <c r="AMH18" s="0"/>
      <c r="AMI18" s="0"/>
      <c r="AMJ18" s="0"/>
    </row>
    <row r="19" s="76" customFormat="true" ht="13.8" hidden="false" customHeight="false" outlineLevel="0" collapsed="false">
      <c r="A19" s="36" t="s">
        <v>25</v>
      </c>
      <c r="B19" s="36" t="n">
        <v>0.987</v>
      </c>
      <c r="C19" s="36" t="n">
        <v>0.998</v>
      </c>
      <c r="D19" s="36" t="n">
        <v>1.998</v>
      </c>
      <c r="E19" s="36" t="n">
        <v>2.998</v>
      </c>
      <c r="G19" s="103" t="n">
        <f aca="false">MAX($C19:$F19)</f>
        <v>2.998</v>
      </c>
      <c r="I19" s="84" t="s">
        <v>25</v>
      </c>
      <c r="J19" s="52" t="n">
        <f aca="false">(C19-$B19)/$B19</f>
        <v>0.011144883485309</v>
      </c>
      <c r="K19" s="52" t="n">
        <f aca="false">(D19-$B19)/$B19</f>
        <v>1.02431610942249</v>
      </c>
      <c r="L19" s="52" t="n">
        <f aca="false">(E19-$B19)/$B19</f>
        <v>2.03748733535968</v>
      </c>
      <c r="M19" s="85"/>
      <c r="N19" s="104" t="n">
        <f aca="false">MAX($J19:$M19)</f>
        <v>2.03748733535968</v>
      </c>
      <c r="AMC19" s="0"/>
      <c r="AMD19" s="0"/>
      <c r="AME19" s="0"/>
      <c r="AMF19" s="0"/>
      <c r="AMG19" s="0"/>
      <c r="AMH19" s="0"/>
      <c r="AMI19" s="0"/>
      <c r="AMJ19" s="0"/>
    </row>
    <row r="20" s="76" customFormat="true" ht="13.8" hidden="false" customHeight="false" outlineLevel="0" collapsed="false">
      <c r="A20" s="36" t="s">
        <v>26</v>
      </c>
      <c r="B20" s="36" t="n">
        <v>0.987</v>
      </c>
      <c r="C20" s="36" t="n">
        <v>0.998</v>
      </c>
      <c r="D20" s="36" t="n">
        <v>1.998</v>
      </c>
      <c r="E20" s="36" t="n">
        <v>2.998</v>
      </c>
      <c r="G20" s="105" t="n">
        <f aca="false">MAX($C20:$F20)</f>
        <v>2.998</v>
      </c>
      <c r="I20" s="84" t="s">
        <v>26</v>
      </c>
      <c r="J20" s="52" t="n">
        <f aca="false">(C20-$B20)/$B20</f>
        <v>0.011144883485309</v>
      </c>
      <c r="K20" s="52" t="n">
        <f aca="false">(D20-$B20)/$B20</f>
        <v>1.02431610942249</v>
      </c>
      <c r="L20" s="52" t="n">
        <f aca="false">(E20-$B20)/$B20</f>
        <v>2.03748733535968</v>
      </c>
      <c r="M20" s="85"/>
      <c r="N20" s="106" t="n">
        <f aca="false">MAX($J20:$M20)</f>
        <v>2.03748733535968</v>
      </c>
      <c r="AMC20" s="0"/>
      <c r="AMD20" s="0"/>
      <c r="AME20" s="0"/>
      <c r="AMF20" s="0"/>
      <c r="AMG20" s="0"/>
      <c r="AMH20" s="0"/>
      <c r="AMI20" s="0"/>
      <c r="AMJ20" s="0"/>
    </row>
    <row r="21" s="76" customFormat="true" ht="13.8" hidden="false" customHeight="false" outlineLevel="0" collapsed="false">
      <c r="A21" s="36" t="s">
        <v>27</v>
      </c>
      <c r="B21" s="36" t="n">
        <v>0.987</v>
      </c>
      <c r="C21" s="36" t="n">
        <v>0.998</v>
      </c>
      <c r="D21" s="36" t="n">
        <v>1.998</v>
      </c>
      <c r="E21" s="36" t="n">
        <v>2.998</v>
      </c>
      <c r="G21" s="103" t="n">
        <f aca="false">MAX($C21:$F21)</f>
        <v>2.998</v>
      </c>
      <c r="I21" s="84" t="s">
        <v>27</v>
      </c>
      <c r="J21" s="52" t="n">
        <f aca="false">(C21-$B21)/$B21</f>
        <v>0.011144883485309</v>
      </c>
      <c r="K21" s="52" t="n">
        <f aca="false">(D21-$B21)/$B21</f>
        <v>1.02431610942249</v>
      </c>
      <c r="L21" s="52" t="n">
        <f aca="false">(E21-$B21)/$B21</f>
        <v>2.03748733535968</v>
      </c>
      <c r="M21" s="85"/>
      <c r="N21" s="104" t="n">
        <f aca="false">MAX($J21:$M21)</f>
        <v>2.03748733535968</v>
      </c>
      <c r="AMC21" s="0"/>
      <c r="AMD21" s="0"/>
      <c r="AME21" s="0"/>
      <c r="AMF21" s="0"/>
      <c r="AMG21" s="0"/>
      <c r="AMH21" s="0"/>
      <c r="AMI21" s="0"/>
      <c r="AMJ21" s="0"/>
    </row>
    <row r="22" s="76" customFormat="true" ht="13.8" hidden="false" customHeight="false" outlineLevel="0" collapsed="false">
      <c r="A22" s="36" t="s">
        <v>28</v>
      </c>
      <c r="B22" s="36" t="n">
        <v>0.987</v>
      </c>
      <c r="C22" s="36" t="n">
        <v>0.998</v>
      </c>
      <c r="D22" s="36" t="n">
        <v>1.998</v>
      </c>
      <c r="E22" s="36" t="n">
        <v>2.998</v>
      </c>
      <c r="G22" s="105" t="n">
        <f aca="false">MAX($C22:$F22)</f>
        <v>2.998</v>
      </c>
      <c r="I22" s="84" t="s">
        <v>28</v>
      </c>
      <c r="J22" s="52" t="n">
        <f aca="false">(C22-$B22)/$B22</f>
        <v>0.011144883485309</v>
      </c>
      <c r="K22" s="52" t="n">
        <f aca="false">(D22-$B22)/$B22</f>
        <v>1.02431610942249</v>
      </c>
      <c r="L22" s="52" t="n">
        <f aca="false">(E22-$B22)/$B22</f>
        <v>2.03748733535968</v>
      </c>
      <c r="M22" s="85"/>
      <c r="N22" s="106" t="n">
        <f aca="false">MAX($J22:$M22)</f>
        <v>2.03748733535968</v>
      </c>
      <c r="AMC22" s="0"/>
      <c r="AMD22" s="0"/>
      <c r="AME22" s="0"/>
      <c r="AMF22" s="0"/>
      <c r="AMG22" s="0"/>
      <c r="AMH22" s="0"/>
      <c r="AMI22" s="0"/>
      <c r="AMJ22" s="0"/>
    </row>
    <row r="23" s="76" customFormat="true" ht="13.8" hidden="false" customHeight="false" outlineLevel="0" collapsed="false">
      <c r="A23" s="36" t="s">
        <v>29</v>
      </c>
      <c r="B23" s="36" t="n">
        <v>0.987</v>
      </c>
      <c r="C23" s="36" t="n">
        <v>0.998</v>
      </c>
      <c r="D23" s="36" t="n">
        <v>1.998</v>
      </c>
      <c r="E23" s="36" t="n">
        <v>2.998</v>
      </c>
      <c r="G23" s="103" t="n">
        <f aca="false">MAX($C23:$F23)</f>
        <v>2.998</v>
      </c>
      <c r="I23" s="84" t="s">
        <v>29</v>
      </c>
      <c r="J23" s="52" t="n">
        <f aca="false">(C23-$B23)/$B23</f>
        <v>0.011144883485309</v>
      </c>
      <c r="K23" s="52" t="n">
        <f aca="false">(D23-$B23)/$B23</f>
        <v>1.02431610942249</v>
      </c>
      <c r="L23" s="52" t="n">
        <f aca="false">(E23-$B23)/$B23</f>
        <v>2.03748733535968</v>
      </c>
      <c r="M23" s="85"/>
      <c r="N23" s="104" t="n">
        <f aca="false">MAX($J23:$M23)</f>
        <v>2.03748733535968</v>
      </c>
      <c r="AMC23" s="0"/>
      <c r="AMD23" s="0"/>
      <c r="AME23" s="0"/>
      <c r="AMF23" s="0"/>
      <c r="AMG23" s="0"/>
      <c r="AMH23" s="0"/>
      <c r="AMI23" s="0"/>
      <c r="AMJ23" s="0"/>
    </row>
    <row r="24" s="76" customFormat="true" ht="13.8" hidden="false" customHeight="false" outlineLevel="0" collapsed="false">
      <c r="A24" s="36" t="s">
        <v>30</v>
      </c>
      <c r="B24" s="36" t="n">
        <v>0.987</v>
      </c>
      <c r="C24" s="36" t="n">
        <v>0.998</v>
      </c>
      <c r="D24" s="36" t="n">
        <v>1.998</v>
      </c>
      <c r="E24" s="36" t="n">
        <v>2.998</v>
      </c>
      <c r="G24" s="105" t="n">
        <f aca="false">MAX($C24:$F24)</f>
        <v>2.998</v>
      </c>
      <c r="I24" s="84" t="s">
        <v>30</v>
      </c>
      <c r="J24" s="52" t="n">
        <f aca="false">(C24-$B24)/$B24</f>
        <v>0.011144883485309</v>
      </c>
      <c r="K24" s="52" t="n">
        <f aca="false">(D24-$B24)/$B24</f>
        <v>1.02431610942249</v>
      </c>
      <c r="L24" s="52" t="n">
        <f aca="false">(E24-$B24)/$B24</f>
        <v>2.03748733535968</v>
      </c>
      <c r="M24" s="85"/>
      <c r="N24" s="106" t="n">
        <f aca="false">MAX($J24:$M24)</f>
        <v>2.03748733535968</v>
      </c>
      <c r="AMC24" s="0"/>
      <c r="AMD24" s="0"/>
      <c r="AME24" s="0"/>
      <c r="AMF24" s="0"/>
      <c r="AMG24" s="0"/>
      <c r="AMH24" s="0"/>
      <c r="AMI24" s="0"/>
      <c r="AMJ24" s="0"/>
    </row>
    <row r="25" s="76" customFormat="true" ht="13.8" hidden="false" customHeight="false" outlineLevel="0" collapsed="false">
      <c r="A25" s="36" t="s">
        <v>31</v>
      </c>
      <c r="B25" s="36" t="n">
        <v>0.987</v>
      </c>
      <c r="C25" s="36" t="n">
        <v>0.998</v>
      </c>
      <c r="D25" s="36" t="n">
        <v>1.998</v>
      </c>
      <c r="E25" s="36" t="n">
        <v>2.998</v>
      </c>
      <c r="G25" s="103" t="n">
        <f aca="false">MAX($C25:$F25)</f>
        <v>2.998</v>
      </c>
      <c r="I25" s="84" t="s">
        <v>31</v>
      </c>
      <c r="J25" s="52" t="n">
        <f aca="false">(C25-$B25)/$B25</f>
        <v>0.011144883485309</v>
      </c>
      <c r="K25" s="52" t="n">
        <f aca="false">(D25-$B25)/$B25</f>
        <v>1.02431610942249</v>
      </c>
      <c r="L25" s="52" t="n">
        <f aca="false">(E25-$B25)/$B25</f>
        <v>2.03748733535968</v>
      </c>
      <c r="M25" s="85"/>
      <c r="N25" s="104" t="n">
        <f aca="false">MAX($J25:$M25)</f>
        <v>2.03748733535968</v>
      </c>
      <c r="AMC25" s="0"/>
      <c r="AMD25" s="0"/>
      <c r="AME25" s="0"/>
      <c r="AMF25" s="0"/>
      <c r="AMG25" s="0"/>
      <c r="AMH25" s="0"/>
      <c r="AMI25" s="0"/>
      <c r="AMJ25" s="0"/>
    </row>
    <row r="26" s="76" customFormat="true" ht="13.8" hidden="false" customHeight="false" outlineLevel="0" collapsed="false">
      <c r="A26" s="36" t="s">
        <v>32</v>
      </c>
      <c r="B26" s="36" t="n">
        <v>0.987</v>
      </c>
      <c r="C26" s="36" t="n">
        <v>0.998</v>
      </c>
      <c r="D26" s="36" t="n">
        <v>1.998</v>
      </c>
      <c r="E26" s="36" t="n">
        <v>2.998</v>
      </c>
      <c r="G26" s="105" t="n">
        <f aca="false">MAX($C26:$F26)</f>
        <v>2.998</v>
      </c>
      <c r="I26" s="84" t="s">
        <v>32</v>
      </c>
      <c r="J26" s="52" t="n">
        <f aca="false">(C26-$B26)/$B26</f>
        <v>0.011144883485309</v>
      </c>
      <c r="K26" s="52" t="n">
        <f aca="false">(D26-$B26)/$B26</f>
        <v>1.02431610942249</v>
      </c>
      <c r="L26" s="52" t="n">
        <f aca="false">(E26-$B26)/$B26</f>
        <v>2.03748733535968</v>
      </c>
      <c r="M26" s="85"/>
      <c r="N26" s="106" t="n">
        <f aca="false">MAX($J26:$M26)</f>
        <v>2.03748733535968</v>
      </c>
      <c r="AMC26" s="0"/>
      <c r="AMD26" s="0"/>
      <c r="AME26" s="0"/>
      <c r="AMF26" s="0"/>
      <c r="AMG26" s="0"/>
      <c r="AMH26" s="0"/>
      <c r="AMI26" s="0"/>
      <c r="AMJ26" s="0"/>
    </row>
    <row r="27" s="76" customFormat="true" ht="13.8" hidden="false" customHeight="false" outlineLevel="0" collapsed="false">
      <c r="A27" s="36" t="s">
        <v>33</v>
      </c>
      <c r="B27" s="36" t="n">
        <v>0.987</v>
      </c>
      <c r="C27" s="36" t="n">
        <v>0.998</v>
      </c>
      <c r="D27" s="36" t="n">
        <v>1.998</v>
      </c>
      <c r="E27" s="36" t="n">
        <v>2.998</v>
      </c>
      <c r="G27" s="103" t="n">
        <f aca="false">MAX($C27:$F27)</f>
        <v>2.998</v>
      </c>
      <c r="I27" s="84" t="s">
        <v>33</v>
      </c>
      <c r="J27" s="52" t="n">
        <f aca="false">(C27-$B27)/$B27</f>
        <v>0.011144883485309</v>
      </c>
      <c r="K27" s="52" t="n">
        <f aca="false">(D27-$B27)/$B27</f>
        <v>1.02431610942249</v>
      </c>
      <c r="L27" s="52" t="n">
        <f aca="false">(E27-$B27)/$B27</f>
        <v>2.03748733535968</v>
      </c>
      <c r="M27" s="85"/>
      <c r="N27" s="104" t="n">
        <f aca="false">MAX($J27:$M27)</f>
        <v>2.03748733535968</v>
      </c>
      <c r="AMC27" s="0"/>
      <c r="AMD27" s="0"/>
      <c r="AME27" s="0"/>
      <c r="AMF27" s="0"/>
      <c r="AMG27" s="0"/>
      <c r="AMH27" s="0"/>
      <c r="AMI27" s="0"/>
      <c r="AMJ27" s="0"/>
    </row>
    <row r="28" s="76" customFormat="true" ht="13.8" hidden="false" customHeight="false" outlineLevel="0" collapsed="false">
      <c r="A28" s="36" t="s">
        <v>34</v>
      </c>
      <c r="B28" s="36" t="n">
        <v>0.987</v>
      </c>
      <c r="C28" s="36" t="n">
        <v>0.998</v>
      </c>
      <c r="D28" s="36" t="n">
        <v>1.998</v>
      </c>
      <c r="E28" s="36" t="n">
        <v>2.998</v>
      </c>
      <c r="G28" s="105" t="n">
        <f aca="false">MAX($C28:$F28)</f>
        <v>2.998</v>
      </c>
      <c r="I28" s="84" t="s">
        <v>34</v>
      </c>
      <c r="J28" s="52" t="n">
        <f aca="false">(C28-$B28)/$B28</f>
        <v>0.011144883485309</v>
      </c>
      <c r="K28" s="52" t="n">
        <f aca="false">(D28-$B28)/$B28</f>
        <v>1.02431610942249</v>
      </c>
      <c r="L28" s="52" t="n">
        <f aca="false">(E28-$B28)/$B28</f>
        <v>2.03748733535968</v>
      </c>
      <c r="M28" s="85"/>
      <c r="N28" s="106" t="n">
        <f aca="false">MAX($J28:$M28)</f>
        <v>2.03748733535968</v>
      </c>
      <c r="AMC28" s="0"/>
      <c r="AMD28" s="0"/>
      <c r="AME28" s="0"/>
      <c r="AMF28" s="0"/>
      <c r="AMG28" s="0"/>
      <c r="AMH28" s="0"/>
      <c r="AMI28" s="0"/>
      <c r="AMJ28" s="0"/>
    </row>
    <row r="29" s="76" customFormat="true" ht="13.8" hidden="false" customHeight="false" outlineLevel="0" collapsed="false">
      <c r="A29" s="36" t="s">
        <v>35</v>
      </c>
      <c r="B29" s="36" t="n">
        <v>0.987</v>
      </c>
      <c r="C29" s="36" t="n">
        <v>0.998</v>
      </c>
      <c r="D29" s="36" t="n">
        <v>1.998</v>
      </c>
      <c r="E29" s="36" t="n">
        <v>2.998</v>
      </c>
      <c r="G29" s="103" t="n">
        <f aca="false">MAX($C29:$F29)</f>
        <v>2.998</v>
      </c>
      <c r="I29" s="84" t="s">
        <v>35</v>
      </c>
      <c r="J29" s="52" t="n">
        <f aca="false">(C29-$B29)/$B29</f>
        <v>0.011144883485309</v>
      </c>
      <c r="K29" s="52" t="n">
        <f aca="false">(D29-$B29)/$B29</f>
        <v>1.02431610942249</v>
      </c>
      <c r="L29" s="52" t="n">
        <f aca="false">(E29-$B29)/$B29</f>
        <v>2.03748733535968</v>
      </c>
      <c r="M29" s="85"/>
      <c r="N29" s="104" t="n">
        <f aca="false">MAX($J29:$M29)</f>
        <v>2.03748733535968</v>
      </c>
      <c r="AMC29" s="0"/>
      <c r="AMD29" s="0"/>
      <c r="AME29" s="0"/>
      <c r="AMF29" s="0"/>
      <c r="AMG29" s="0"/>
      <c r="AMH29" s="0"/>
      <c r="AMI29" s="0"/>
      <c r="AMJ29" s="0"/>
    </row>
    <row r="30" s="76" customFormat="true" ht="13.8" hidden="false" customHeight="false" outlineLevel="0" collapsed="false">
      <c r="A30" s="36" t="s">
        <v>36</v>
      </c>
      <c r="B30" s="36" t="n">
        <v>0.987</v>
      </c>
      <c r="C30" s="36" t="n">
        <v>0.998</v>
      </c>
      <c r="D30" s="36" t="n">
        <v>1.998</v>
      </c>
      <c r="E30" s="36" t="n">
        <v>2.998</v>
      </c>
      <c r="G30" s="105" t="n">
        <f aca="false">MAX($C30:$F30)</f>
        <v>2.998</v>
      </c>
      <c r="I30" s="84" t="s">
        <v>36</v>
      </c>
      <c r="J30" s="52" t="n">
        <f aca="false">(C30-$B30)/$B30</f>
        <v>0.011144883485309</v>
      </c>
      <c r="K30" s="52" t="n">
        <f aca="false">(D30-$B30)/$B30</f>
        <v>1.02431610942249</v>
      </c>
      <c r="L30" s="52" t="n">
        <f aca="false">(E30-$B30)/$B30</f>
        <v>2.03748733535968</v>
      </c>
      <c r="M30" s="85"/>
      <c r="N30" s="106" t="n">
        <f aca="false">MAX($J30:$M30)</f>
        <v>2.03748733535968</v>
      </c>
      <c r="AMC30" s="0"/>
      <c r="AMD30" s="0"/>
      <c r="AME30" s="0"/>
      <c r="AMF30" s="0"/>
      <c r="AMG30" s="0"/>
      <c r="AMH30" s="0"/>
      <c r="AMI30" s="0"/>
      <c r="AMJ30" s="0"/>
    </row>
    <row r="31" s="44" customFormat="true" ht="13.8" hidden="false" customHeight="false" outlineLevel="0" collapsed="false">
      <c r="A31" s="107" t="s">
        <v>19</v>
      </c>
      <c r="B31" s="108" t="n">
        <f aca="false">AVERAGE(B19:B30)</f>
        <v>0.987</v>
      </c>
      <c r="C31" s="108" t="n">
        <f aca="false">AVERAGE(C19:C30)</f>
        <v>0.998</v>
      </c>
      <c r="D31" s="108" t="n">
        <f aca="false">AVERAGE(D19:D30)</f>
        <v>1.998</v>
      </c>
      <c r="E31" s="108" t="n">
        <f aca="false">AVERAGE(E19:E30)</f>
        <v>2.998</v>
      </c>
      <c r="F31" s="109"/>
      <c r="G31" s="110" t="n">
        <f aca="false">MAX($C31:$F31)</f>
        <v>2.998</v>
      </c>
      <c r="H31" s="111"/>
      <c r="I31" s="112" t="s">
        <v>19</v>
      </c>
      <c r="J31" s="113" t="n">
        <f aca="false">AVERAGE(J19:J30)</f>
        <v>0.011144883485309</v>
      </c>
      <c r="K31" s="113" t="n">
        <f aca="false">AVERAGE(K19:K30)</f>
        <v>1.02431610942249</v>
      </c>
      <c r="L31" s="113" t="n">
        <f aca="false">AVERAGE(L19:L30)</f>
        <v>2.03748733535968</v>
      </c>
      <c r="M31" s="114"/>
      <c r="N31" s="115" t="n">
        <f aca="false">MAX($J31:$M31)</f>
        <v>2.03748733535968</v>
      </c>
      <c r="AMB31" s="76"/>
      <c r="AMC31" s="0"/>
      <c r="AMD31" s="0"/>
      <c r="AME31" s="0"/>
      <c r="AMF31" s="0"/>
      <c r="AMG31" s="0"/>
      <c r="AMH31" s="0"/>
      <c r="AMI31" s="0"/>
      <c r="AMJ31" s="0"/>
    </row>
    <row r="33" customFormat="false" ht="17.35" hidden="false" customHeight="true" outlineLevel="0" collapsed="false">
      <c r="A33" s="0"/>
      <c r="B33" s="0"/>
      <c r="C33" s="0"/>
      <c r="D33" s="0"/>
      <c r="E33" s="0"/>
      <c r="F33" s="0"/>
      <c r="I33" s="0"/>
    </row>
    <row r="34" customFormat="false" ht="23.5" hidden="false" customHeight="true" outlineLevel="0" collapsed="false">
      <c r="A34" s="0"/>
      <c r="B34" s="0"/>
      <c r="C34" s="0"/>
      <c r="D34" s="0"/>
      <c r="E34" s="0"/>
      <c r="F34" s="0"/>
      <c r="G34" s="58"/>
      <c r="AMB34" s="0"/>
    </row>
    <row r="35" s="85" customFormat="true" ht="13.8" hidden="false" customHeight="true" outlineLevel="0" collapsed="false">
      <c r="A35" s="0"/>
      <c r="B35" s="0"/>
      <c r="C35" s="0"/>
      <c r="D35" s="0"/>
      <c r="E35" s="0"/>
      <c r="F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5" customFormat="true" ht="13.8" hidden="false" customHeight="true" outlineLevel="0" collapsed="false">
      <c r="A36" s="0"/>
      <c r="B36" s="0"/>
      <c r="C36" s="0"/>
      <c r="D36" s="0"/>
      <c r="E36" s="0"/>
      <c r="F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5" customFormat="true" ht="13.8" hidden="false" customHeight="true" outlineLevel="0" collapsed="false">
      <c r="A37" s="0"/>
      <c r="B37" s="0"/>
      <c r="C37" s="0"/>
      <c r="D37" s="0"/>
      <c r="E37" s="0"/>
      <c r="F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5" customFormat="true" ht="13.8" hidden="false" customHeight="true" outlineLevel="0" collapsed="false">
      <c r="A38" s="0"/>
      <c r="B38" s="0"/>
      <c r="C38" s="0"/>
      <c r="D38" s="0"/>
      <c r="E38" s="0"/>
      <c r="F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5" customFormat="true" ht="13.8" hidden="false" customHeight="true" outlineLevel="0" collapsed="false">
      <c r="A39" s="0"/>
      <c r="B39" s="0"/>
      <c r="C39" s="0"/>
      <c r="D39" s="0"/>
      <c r="E39" s="0"/>
      <c r="F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5" customFormat="true" ht="13.8" hidden="false" customHeight="true" outlineLevel="0" collapsed="false">
      <c r="A40" s="0"/>
      <c r="B40" s="0"/>
      <c r="C40" s="0"/>
      <c r="D40" s="0"/>
      <c r="E40" s="0"/>
      <c r="F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5" customFormat="true" ht="13.8" hidden="false" customHeight="true" outlineLevel="0" collapsed="false">
      <c r="A41" s="0"/>
      <c r="B41" s="0"/>
      <c r="C41" s="0"/>
      <c r="D41" s="0"/>
      <c r="E41" s="0"/>
      <c r="F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5" customFormat="true" ht="13.8" hidden="false" customHeight="true" outlineLevel="0" collapsed="false">
      <c r="A42" s="0"/>
      <c r="B42" s="0"/>
      <c r="C42" s="0"/>
      <c r="D42" s="0"/>
      <c r="E42" s="0"/>
      <c r="F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5" customFormat="true" ht="13.8" hidden="false" customHeight="true" outlineLevel="0" collapsed="false">
      <c r="A43" s="0"/>
      <c r="B43" s="0"/>
      <c r="C43" s="0"/>
      <c r="D43" s="0"/>
      <c r="E43" s="0"/>
      <c r="F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5" customFormat="true" ht="13.8" hidden="false" customHeight="true" outlineLevel="0" collapsed="false">
      <c r="A44" s="0"/>
      <c r="B44" s="0"/>
      <c r="C44" s="0"/>
      <c r="D44" s="0"/>
      <c r="E44" s="0"/>
      <c r="F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5" customFormat="true" ht="13.8" hidden="false" customHeight="true" outlineLevel="0" collapsed="false">
      <c r="A45" s="0"/>
      <c r="B45" s="0"/>
      <c r="C45" s="0"/>
      <c r="D45" s="0"/>
      <c r="E45" s="0"/>
      <c r="F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5" customFormat="true" ht="13.8" hidden="false" customHeight="true" outlineLevel="0" collapsed="false">
      <c r="A46" s="0"/>
      <c r="B46" s="0"/>
      <c r="C46" s="0"/>
      <c r="D46" s="0"/>
      <c r="E46" s="0"/>
      <c r="F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90" customFormat="true" ht="13.8" hidden="false" customHeight="true" outlineLevel="0" collapsed="false">
      <c r="A47" s="0"/>
      <c r="B47" s="0"/>
      <c r="C47" s="0"/>
      <c r="D47" s="0"/>
      <c r="E47" s="0"/>
      <c r="F47" s="0"/>
      <c r="AMA47" s="85"/>
      <c r="AMB47" s="0"/>
      <c r="AMC47" s="0"/>
      <c r="AMD47" s="0"/>
      <c r="AME47" s="0"/>
      <c r="AMF47" s="0"/>
      <c r="AMG47" s="0"/>
      <c r="AMH47" s="0"/>
      <c r="AMI47" s="0"/>
      <c r="AMJ47" s="0"/>
    </row>
  </sheetData>
  <mergeCells count="4">
    <mergeCell ref="A1:E1"/>
    <mergeCell ref="I1:L1"/>
    <mergeCell ref="A17:E17"/>
    <mergeCell ref="I17:L17"/>
  </mergeCells>
  <conditionalFormatting sqref="A3:E14 A19:E30 I3:L14 I19:L30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E14 J3:L14 J19:L30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#ref!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2021-11-19T16:10:52Z</dcterms:created>
  <dc:creator>openpyxl</dc:creator>
  <dc:description/>
  <dc:language>pt-BR</dc:language>
  <cp:lastModifiedBy/>
  <dcterms:modified xsi:type="dcterms:W3CDTF">2021-12-06T10:01:14Z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