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3" i="1" l="1"/>
  <c r="J3" i="1"/>
  <c r="D3" i="1"/>
  <c r="K3" i="1" l="1"/>
</calcChain>
</file>

<file path=xl/sharedStrings.xml><?xml version="1.0" encoding="utf-8"?>
<sst xmlns="http://schemas.openxmlformats.org/spreadsheetml/2006/main" count="13" uniqueCount="13">
  <si>
    <t>DATA</t>
  </si>
  <si>
    <t>SANCOR</t>
  </si>
  <si>
    <t>SINISTROS</t>
  </si>
  <si>
    <t>FEEs</t>
  </si>
  <si>
    <t>FATURA NACIONAL</t>
  </si>
  <si>
    <t>REEMBOLSOS</t>
  </si>
  <si>
    <t>IMPOSTOS</t>
  </si>
  <si>
    <t>COMISSÃO WTA BR - FEEs</t>
  </si>
  <si>
    <t>RECEITA BRUTA</t>
  </si>
  <si>
    <t>RECEITA LÍQUIDA</t>
  </si>
  <si>
    <t>TOTAL DESCONTOS</t>
  </si>
  <si>
    <t>REMESSAS INTERNACIONAIS</t>
  </si>
  <si>
    <t xml:space="preserve">COMISSÃO WTA BR NF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</si>
</sst>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44" fontId="3" fillId="0" borderId="1" xfId="1" applyFont="1" applyBorder="1"/>
    <xf numFmtId="16" fontId="3" fillId="0" borderId="1" xfId="0" applyNumberFormat="1" applyFont="1" applyBorder="1"/>
    <xf numFmtId="44" fontId="3" fillId="0" borderId="1" xfId="0" applyNumberFormat="1" applyFont="1" applyBorder="1"/>
    <xf numFmtId="44" fontId="3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E1" workbookViewId="0">
      <selection activeCell="L4" sqref="L4"/>
    </sheetView>
  </sheetViews>
  <sheetFormatPr defaultRowHeight="12.75" x14ac:dyDescent="0.2"/>
  <cols>
    <col min="1" max="1" width="20.7109375" style="2" customWidth="1"/>
    <col min="2" max="6" width="20.7109375" style="7" customWidth="1"/>
    <col min="7" max="7" width="24.140625" style="7" customWidth="1"/>
    <col min="8" max="8" width="20.7109375" style="7" customWidth="1"/>
    <col min="9" max="9" width="25.140625" style="7" customWidth="1"/>
    <col min="10" max="10" width="20.7109375" style="2" customWidth="1"/>
    <col min="11" max="11" width="20.7109375" style="7" customWidth="1"/>
    <col min="12" max="12" width="23.5703125" style="2" customWidth="1"/>
    <col min="13" max="16" width="20.7109375" style="2" customWidth="1"/>
    <col min="17" max="19" width="15.7109375" style="2" customWidth="1"/>
    <col min="20" max="16384" width="9.140625" style="2"/>
  </cols>
  <sheetData>
    <row r="1" spans="1:16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3" t="s">
        <v>0</v>
      </c>
      <c r="B2" s="4" t="s">
        <v>2</v>
      </c>
      <c r="C2" s="4" t="s">
        <v>3</v>
      </c>
      <c r="D2" s="4" t="s">
        <v>8</v>
      </c>
      <c r="E2" s="4" t="s">
        <v>4</v>
      </c>
      <c r="F2" s="4" t="s">
        <v>5</v>
      </c>
      <c r="G2" s="4" t="s">
        <v>12</v>
      </c>
      <c r="H2" s="4" t="s">
        <v>6</v>
      </c>
      <c r="I2" s="4" t="s">
        <v>7</v>
      </c>
      <c r="J2" s="3" t="s">
        <v>10</v>
      </c>
      <c r="K2" s="4" t="s">
        <v>9</v>
      </c>
      <c r="L2" s="3" t="s">
        <v>11</v>
      </c>
      <c r="M2" s="3"/>
      <c r="N2" s="3"/>
      <c r="O2" s="3"/>
    </row>
    <row r="3" spans="1:16" x14ac:dyDescent="0.2">
      <c r="A3" s="5">
        <v>43763</v>
      </c>
      <c r="B3" s="4">
        <v>201965.4</v>
      </c>
      <c r="C3" s="4">
        <v>292425.84000000003</v>
      </c>
      <c r="D3" s="4">
        <f>B3+C3</f>
        <v>494391.24</v>
      </c>
      <c r="E3" s="4"/>
      <c r="F3" s="4">
        <v>133395.23000000001</v>
      </c>
      <c r="G3" s="4">
        <v>1272.26</v>
      </c>
      <c r="H3" s="4">
        <v>2520.54</v>
      </c>
      <c r="I3" s="4">
        <v>43863.88</v>
      </c>
      <c r="J3" s="6">
        <f>E3+F3+G3+H3+I3</f>
        <v>181051.91000000003</v>
      </c>
      <c r="K3" s="4">
        <f>D3-J3</f>
        <v>313339.32999999996</v>
      </c>
      <c r="L3" s="4">
        <f>B3-E3-F3+C3</f>
        <v>360996.01</v>
      </c>
      <c r="M3" s="3"/>
      <c r="N3" s="3"/>
      <c r="O3" s="3"/>
    </row>
  </sheetData>
  <mergeCells count="1">
    <mergeCell ref="A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</dc:creator>
  <cp:lastModifiedBy>hp15</cp:lastModifiedBy>
  <dcterms:created xsi:type="dcterms:W3CDTF">2019-10-30T13:53:59Z</dcterms:created>
  <dcterms:modified xsi:type="dcterms:W3CDTF">2019-10-30T15:06:20Z</dcterms:modified>
</cp:coreProperties>
</file>