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Gráfico1" sheetId="2" r:id="rId5"/>
  </sheets>
  <definedNames/>
  <calcPr/>
</workbook>
</file>

<file path=xl/sharedStrings.xml><?xml version="1.0" encoding="utf-8"?>
<sst xmlns="http://schemas.openxmlformats.org/spreadsheetml/2006/main" count="36" uniqueCount="25">
  <si>
    <t>Data</t>
  </si>
  <si>
    <t>Descrição</t>
  </si>
  <si>
    <t>Valor</t>
  </si>
  <si>
    <t>Tipo</t>
  </si>
  <si>
    <t>Categoria</t>
  </si>
  <si>
    <t>Status</t>
  </si>
  <si>
    <t>Saldo Acumulado</t>
  </si>
  <si>
    <t>Salário</t>
  </si>
  <si>
    <t>Receita</t>
  </si>
  <si>
    <t>Trabalho</t>
  </si>
  <si>
    <t>Recebido</t>
  </si>
  <si>
    <t>Aluguel</t>
  </si>
  <si>
    <t>Despesa</t>
  </si>
  <si>
    <t>Casa</t>
  </si>
  <si>
    <t>Pago</t>
  </si>
  <si>
    <t>Internet</t>
  </si>
  <si>
    <t>Rede</t>
  </si>
  <si>
    <t>Luz</t>
  </si>
  <si>
    <t>Energia</t>
  </si>
  <si>
    <t>Água</t>
  </si>
  <si>
    <t>Utilidades</t>
  </si>
  <si>
    <t>Gás</t>
  </si>
  <si>
    <t>Mercado</t>
  </si>
  <si>
    <t>Alimentação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</si>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</sst>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([$R$ -416]* #,##0.00_);_([$R$ -416]* \(#,##0.00\);_([$R$ -416]* &quot;-&quot;??_);_(@_)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i/>
      <color rgb="FF000000"/>
      <name val="Arial"/>
      <scheme val="minor"/>
    </font>
    <font>
      <color theme="1"/>
      <name val="Arial"/>
      <scheme val="minor"/>
    </font>
    <font>
      <i/>
      <color theme="1"/>
      <name val="Arial"/>
    </font>
    <font>
      <color rgb="FF000000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4" fillId="3" fontId="2" numFmtId="164" xfId="0" applyAlignment="1" applyBorder="1" applyFill="1" applyFont="1" applyNumberFormat="1">
      <alignment horizontal="center" readingOrder="0"/>
    </xf>
    <xf borderId="5" fillId="3" fontId="2" numFmtId="0" xfId="0" applyAlignment="1" applyBorder="1" applyFont="1">
      <alignment horizontal="center" readingOrder="0"/>
    </xf>
    <xf borderId="5" fillId="3" fontId="2" numFmtId="165" xfId="0" applyAlignment="1" applyBorder="1" applyFont="1" applyNumberForma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3" fontId="3" numFmtId="165" xfId="0" applyBorder="1" applyFont="1" applyNumberFormat="1"/>
    <xf borderId="4" fillId="3" fontId="4" numFmtId="164" xfId="0" applyAlignment="1" applyBorder="1" applyFont="1" applyNumberFormat="1">
      <alignment horizontal="center" readingOrder="0" vertical="bottom"/>
    </xf>
    <xf borderId="5" fillId="3" fontId="4" numFmtId="0" xfId="0" applyAlignment="1" applyBorder="1" applyFont="1">
      <alignment horizontal="center" vertical="bottom"/>
    </xf>
    <xf borderId="5" fillId="3" fontId="4" numFmtId="165" xfId="0" applyAlignment="1" applyBorder="1" applyFont="1" applyNumberFormat="1">
      <alignment horizontal="center" readingOrder="0" vertical="bottom"/>
    </xf>
    <xf borderId="6" fillId="3" fontId="4" numFmtId="164" xfId="0" applyAlignment="1" applyBorder="1" applyFont="1" applyNumberFormat="1">
      <alignment horizontal="center" readingOrder="0" vertical="bottom"/>
    </xf>
    <xf borderId="7" fillId="3" fontId="2" numFmtId="164" xfId="0" applyAlignment="1" applyBorder="1" applyFont="1" applyNumberFormat="1">
      <alignment horizontal="center" readingOrder="0"/>
    </xf>
    <xf borderId="6" fillId="3" fontId="4" numFmtId="0" xfId="0" applyAlignment="1" applyBorder="1" applyFont="1">
      <alignment horizontal="center" vertical="bottom"/>
    </xf>
    <xf borderId="6" fillId="3" fontId="4" numFmtId="165" xfId="0" applyAlignment="1" applyBorder="1" applyFont="1" applyNumberFormat="1">
      <alignment horizontal="center" readingOrder="0" vertical="bottom"/>
    </xf>
    <xf borderId="6" fillId="3" fontId="3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4" fillId="4" fontId="6" numFmtId="0" xfId="0" applyAlignment="1" applyBorder="1" applyFill="1" applyFont="1">
      <alignment horizontal="center" readingOrder="0"/>
    </xf>
    <xf borderId="4" fillId="4" fontId="6" numFmtId="165" xfId="0" applyBorder="1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Descrição vs. Valor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'Página1'!$B$4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'Página1'!$C$4</c:f>
              <c:numCache/>
            </c:numRef>
          </c:val>
        </c:ser>
        <c:ser>
          <c:idx val="1"/>
          <c:order val="1"/>
          <c:tx>
            <c:strRef>
              <c:f>'Página1'!$B$5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'Página1'!$C$5</c:f>
              <c:numCache/>
            </c:numRef>
          </c:val>
        </c:ser>
        <c:ser>
          <c:idx val="2"/>
          <c:order val="2"/>
          <c:tx>
            <c:strRef>
              <c:f>'Página1'!$B$6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'Página1'!$C$6</c:f>
              <c:numCache/>
            </c:numRef>
          </c:val>
        </c:ser>
        <c:ser>
          <c:idx val="3"/>
          <c:order val="3"/>
          <c:tx>
            <c:strRef>
              <c:f>'Página1'!$B$7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'Página1'!$C$7</c:f>
              <c:numCache/>
            </c:numRef>
          </c:val>
        </c:ser>
        <c:ser>
          <c:idx val="4"/>
          <c:order val="4"/>
          <c:tx>
            <c:strRef>
              <c:f>'Página1'!$B$8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'Página1'!$C$3</c:f>
            </c:strRef>
          </c:cat>
          <c:val>
            <c:numRef>
              <c:f>'Página1'!$C$8</c:f>
              <c:numCache/>
            </c:numRef>
          </c:val>
        </c:ser>
        <c:axId val="176387498"/>
        <c:axId val="1442352182"/>
      </c:bar3DChart>
      <c:catAx>
        <c:axId val="1763874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Despesas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901705565529623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42352182"/>
      </c:catAx>
      <c:valAx>
        <c:axId val="1442352182"/>
        <c:scaling>
          <c:orientation val="minMax"/>
          <c:min val="-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Valores (R$)</a:t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87498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CCCCC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9.0"/>
    <col customWidth="1" min="3" max="3" width="11.25"/>
    <col customWidth="1" min="4" max="4" width="12.5"/>
    <col customWidth="1" min="5" max="5" width="10.13"/>
    <col customWidth="1" min="6" max="6" width="12.88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>
        <v>45658.0</v>
      </c>
      <c r="B2" s="6" t="s">
        <v>7</v>
      </c>
      <c r="C2" s="7">
        <v>2000.0</v>
      </c>
      <c r="D2" s="8" t="s">
        <v>8</v>
      </c>
      <c r="E2" s="8" t="s">
        <v>9</v>
      </c>
      <c r="F2" s="8" t="s">
        <v>10</v>
      </c>
      <c r="G2" s="9">
        <f>C2</f>
        <v>2000</v>
      </c>
    </row>
    <row r="3">
      <c r="A3" s="10">
        <v>45659.0</v>
      </c>
      <c r="B3" s="11" t="s">
        <v>11</v>
      </c>
      <c r="C3" s="12">
        <v>-600.0</v>
      </c>
      <c r="D3" s="8" t="s">
        <v>12</v>
      </c>
      <c r="E3" s="8" t="s">
        <v>13</v>
      </c>
      <c r="F3" s="8" t="s">
        <v>14</v>
      </c>
      <c r="G3" s="9">
        <f t="shared" ref="G3:G9" si="1">G2+C3</f>
        <v>1400</v>
      </c>
    </row>
    <row r="4">
      <c r="A4" s="5">
        <v>45660.0</v>
      </c>
      <c r="B4" s="11" t="s">
        <v>15</v>
      </c>
      <c r="C4" s="12">
        <v>-100.0</v>
      </c>
      <c r="D4" s="8" t="s">
        <v>12</v>
      </c>
      <c r="E4" s="8" t="s">
        <v>16</v>
      </c>
      <c r="F4" s="8" t="s">
        <v>14</v>
      </c>
      <c r="G4" s="9">
        <f t="shared" si="1"/>
        <v>1300</v>
      </c>
    </row>
    <row r="5">
      <c r="A5" s="10">
        <v>45661.0</v>
      </c>
      <c r="B5" s="11" t="s">
        <v>17</v>
      </c>
      <c r="C5" s="12">
        <v>-120.6</v>
      </c>
      <c r="D5" s="8" t="s">
        <v>12</v>
      </c>
      <c r="E5" s="8" t="s">
        <v>18</v>
      </c>
      <c r="F5" s="8" t="s">
        <v>14</v>
      </c>
      <c r="G5" s="9">
        <f t="shared" si="1"/>
        <v>1179.4</v>
      </c>
    </row>
    <row r="6">
      <c r="A6" s="5">
        <v>45662.0</v>
      </c>
      <c r="B6" s="11" t="s">
        <v>19</v>
      </c>
      <c r="C6" s="12">
        <v>-98.5</v>
      </c>
      <c r="D6" s="8" t="s">
        <v>12</v>
      </c>
      <c r="E6" s="8" t="s">
        <v>20</v>
      </c>
      <c r="F6" s="8" t="s">
        <v>14</v>
      </c>
      <c r="G6" s="9">
        <f t="shared" si="1"/>
        <v>1080.9</v>
      </c>
    </row>
    <row r="7">
      <c r="A7" s="13">
        <v>45663.0</v>
      </c>
      <c r="B7" s="11" t="s">
        <v>21</v>
      </c>
      <c r="C7" s="12">
        <v>-90.0</v>
      </c>
      <c r="D7" s="8" t="s">
        <v>12</v>
      </c>
      <c r="E7" s="8" t="s">
        <v>20</v>
      </c>
      <c r="F7" s="8" t="s">
        <v>14</v>
      </c>
      <c r="G7" s="9">
        <f t="shared" si="1"/>
        <v>990.9</v>
      </c>
    </row>
    <row r="8">
      <c r="A8" s="14">
        <v>45664.0</v>
      </c>
      <c r="B8" s="15" t="s">
        <v>22</v>
      </c>
      <c r="C8" s="16">
        <v>-450.49</v>
      </c>
      <c r="D8" s="17" t="s">
        <v>12</v>
      </c>
      <c r="E8" s="18" t="s">
        <v>23</v>
      </c>
      <c r="F8" s="17" t="s">
        <v>14</v>
      </c>
      <c r="G8" s="9">
        <f t="shared" si="1"/>
        <v>540.41</v>
      </c>
    </row>
    <row r="9">
      <c r="F9" s="19" t="s">
        <v>24</v>
      </c>
      <c r="G9" s="20">
        <f t="shared" si="1"/>
        <v>540.41</v>
      </c>
    </row>
    <row r="12">
      <c r="H12" s="21"/>
    </row>
  </sheetData>
  <dataValidations>
    <dataValidation type="list" allowBlank="1" showErrorMessage="1" sqref="F2:F8">
      <formula1>"Pago,Recebido"</formula1>
    </dataValidation>
    <dataValidation type="list" allowBlank="1" showErrorMessage="1" sqref="D2:D8">
      <formula1>"Despesa,Receita"</formula1>
    </dataValidation>
  </dataValidations>
  <printOptions gridLines="1" horizontalCentered="1"/>
  <pageMargins bottom="0.75" footer="0.0" header="0.0" left="0.7" right="0.7" top="0.75"/>
  <pageSetup fitToHeight="0" paperSize="7" cellComments="atEnd" orientation="portrait" pageOrder="overThenDown"/>
  <drawing r:id="rId1"/>
</worksheet>
</file>