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prod-my.sharepoint.com/personal/ecunha_cofcointernational_com/Documents/Bombeiros/"/>
    </mc:Choice>
  </mc:AlternateContent>
  <xr:revisionPtr revIDLastSave="149" documentId="114_{B9C74DBC-70A1-43C1-9C60-883ED9A6F6B5}" xr6:coauthVersionLast="47" xr6:coauthVersionMax="47" xr10:uidLastSave="{3CBFB40B-E83D-4D12-8FDB-49D76FCF16B6}"/>
  <bookViews>
    <workbookView xWindow="-110" yWindow="-110" windowWidth="19420" windowHeight="10420" activeTab="6" xr2:uid="{00000000-000D-0000-FFFF-FFFF00000000}"/>
  </bookViews>
  <sheets>
    <sheet name="Extintores" sheetId="1" r:id="rId1"/>
    <sheet name="Lista Botoeiras" sheetId="7" r:id="rId2"/>
    <sheet name="Hidrantes" sheetId="4" r:id="rId3"/>
    <sheet name="Quantidades" sheetId="5" r:id="rId4"/>
    <sheet name="Recargas" sheetId="2" r:id="rId5"/>
    <sheet name="Cadastro" sheetId="6" r:id="rId6"/>
    <sheet name="Botoeiras" sheetId="3" r:id="rId7"/>
  </sheets>
  <definedNames>
    <definedName name="_xlnm._FilterDatabase" localSheetId="0" hidden="1">Extintores!$A$2:$H$112</definedName>
    <definedName name="_xlnm.Print_Area" localSheetId="0">Extintores!$A$1:$H$123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5" l="1"/>
  <c r="D23" i="5"/>
  <c r="D22" i="5"/>
  <c r="D21" i="5"/>
  <c r="D20" i="5"/>
  <c r="D19" i="5"/>
  <c r="D18" i="5"/>
  <c r="F36" i="2" l="1"/>
  <c r="F35" i="2"/>
  <c r="F34" i="2"/>
  <c r="F33" i="2"/>
  <c r="F32" i="2"/>
  <c r="F31" i="2" l="1"/>
  <c r="F30" i="2"/>
  <c r="F29" i="2"/>
  <c r="F28" i="2"/>
  <c r="F27" i="2"/>
  <c r="F26" i="2" l="1"/>
  <c r="F25" i="2"/>
  <c r="F24" i="2"/>
  <c r="F23" i="2"/>
  <c r="D25" i="5" l="1"/>
  <c r="D13" i="5"/>
  <c r="D14" i="5"/>
  <c r="D15" i="5"/>
  <c r="D16" i="5"/>
  <c r="D17" i="5"/>
  <c r="D12" i="5"/>
  <c r="D26" i="5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7" i="2" l="1"/>
</calcChain>
</file>

<file path=xl/sharedStrings.xml><?xml version="1.0" encoding="utf-8"?>
<sst xmlns="http://schemas.openxmlformats.org/spreadsheetml/2006/main" count="644" uniqueCount="314">
  <si>
    <t>AGENTE</t>
  </si>
  <si>
    <t>Nº DE SÉRIE</t>
  </si>
  <si>
    <t>LOCAL</t>
  </si>
  <si>
    <t>PRÓXIMA RECARGA</t>
  </si>
  <si>
    <t>OBSERVAÇÃO</t>
  </si>
  <si>
    <t>Portaria</t>
  </si>
  <si>
    <t>Auditório</t>
  </si>
  <si>
    <t>GLP - Pátio externo</t>
  </si>
  <si>
    <t>Apoio dos Motoristas</t>
  </si>
  <si>
    <t xml:space="preserve">Casa de Bomba </t>
  </si>
  <si>
    <t>Banheiro do Refeitório</t>
  </si>
  <si>
    <t>Refeitório Externo</t>
  </si>
  <si>
    <t>Refeitório Interno</t>
  </si>
  <si>
    <t>Escritório</t>
  </si>
  <si>
    <t>Recepção</t>
  </si>
  <si>
    <t>RH</t>
  </si>
  <si>
    <t>Classificação</t>
  </si>
  <si>
    <t>Balança/Classificação</t>
  </si>
  <si>
    <t>Vestiário Feminino</t>
  </si>
  <si>
    <t>Sala Data Center</t>
  </si>
  <si>
    <t>Rool 2º piso</t>
  </si>
  <si>
    <t>CO²  6kg</t>
  </si>
  <si>
    <t>Comprenssores</t>
  </si>
  <si>
    <t>Manutenção Elétrica</t>
  </si>
  <si>
    <t>Cabine Secundária BT</t>
  </si>
  <si>
    <t>Cabine Pimária AT Externo</t>
  </si>
  <si>
    <t>Cabine Pimária AT Interno</t>
  </si>
  <si>
    <t>Manutenção Mecânica</t>
  </si>
  <si>
    <t>Almoxarifado Externo</t>
  </si>
  <si>
    <t>PIT-STOP</t>
  </si>
  <si>
    <t>Armazém A Externo Frente</t>
  </si>
  <si>
    <t>Armazém A</t>
  </si>
  <si>
    <t>Armazém C - CCM 2</t>
  </si>
  <si>
    <t>AP 10 LT</t>
  </si>
  <si>
    <t>Armazém B</t>
  </si>
  <si>
    <t>Armazém B Externo Frente</t>
  </si>
  <si>
    <t>Armazém B Externo Fundos</t>
  </si>
  <si>
    <t>Armazém C</t>
  </si>
  <si>
    <t>Armazém C - Automação</t>
  </si>
  <si>
    <t>Armazém D</t>
  </si>
  <si>
    <t xml:space="preserve">Reserva </t>
  </si>
  <si>
    <t>EXTINTOR DE ABC PÓ QUIMICO 06 KG</t>
  </si>
  <si>
    <t>EXTINTOR DE PÓ QUIMICO SECO 06 KG</t>
  </si>
  <si>
    <t>EXTINTOR DE PÓ QUIMICO SECO 04 KG</t>
  </si>
  <si>
    <t>EXTINTOR DE DIOXIDO DE CARBONO 06 KG</t>
  </si>
  <si>
    <t xml:space="preserve">MANGUEIRA DE HIDRANTE </t>
  </si>
  <si>
    <t>Data</t>
  </si>
  <si>
    <t>Quantidade</t>
  </si>
  <si>
    <t>Descrição</t>
  </si>
  <si>
    <t>Valor unitário</t>
  </si>
  <si>
    <t>Valor total</t>
  </si>
  <si>
    <t>Código S.C.</t>
  </si>
  <si>
    <t>Obs</t>
  </si>
  <si>
    <t>Teste mangueiras</t>
  </si>
  <si>
    <t>01</t>
  </si>
  <si>
    <t xml:space="preserve">Recarga PQS 4KG </t>
  </si>
  <si>
    <t>nº 70</t>
  </si>
  <si>
    <t>03</t>
  </si>
  <si>
    <t>06</t>
  </si>
  <si>
    <t>Recarga AP 10litros</t>
  </si>
  <si>
    <t>Recarga PQS 2kg ABC</t>
  </si>
  <si>
    <t>Recarga PQS 6KG BC</t>
  </si>
  <si>
    <t>Recarga PQS 6KG ABC</t>
  </si>
  <si>
    <t>07</t>
  </si>
  <si>
    <t>Recarga CO2 6KG</t>
  </si>
  <si>
    <t>02</t>
  </si>
  <si>
    <t>Recarga PQS 4KG BC</t>
  </si>
  <si>
    <t>Mangueira para teste</t>
  </si>
  <si>
    <t>Nº Pedido</t>
  </si>
  <si>
    <t>RELAÇÃO DE HIDRANTES E BOTOEIRAS</t>
  </si>
  <si>
    <t>HIDRANTE</t>
  </si>
  <si>
    <t>LOCALIZAÇÃO</t>
  </si>
  <si>
    <t>H1</t>
  </si>
  <si>
    <t>PRÓXIMO GERADORES / COMPRESSORES</t>
  </si>
  <si>
    <t>H2</t>
  </si>
  <si>
    <t>ARMAZÉM "A" - PRÓXIMO AO PORTÃO 01</t>
  </si>
  <si>
    <t>H3</t>
  </si>
  <si>
    <t>ARMAZÉM "A" - PRÓXIMO AO PORTÃO 03</t>
  </si>
  <si>
    <t>H4</t>
  </si>
  <si>
    <t>ARMAZÉM "B" - PRÓXIMO AO PORTÃO 07</t>
  </si>
  <si>
    <t>H5</t>
  </si>
  <si>
    <t>ARMAZÉM "B" - PRÓXIMO AO PORTÃO 10</t>
  </si>
  <si>
    <t>H6</t>
  </si>
  <si>
    <t>ARMAZÉM "A" - PRÓXIMO AO PORTÃO 28</t>
  </si>
  <si>
    <t>H7</t>
  </si>
  <si>
    <t>ARMAZÉM "A" - PRÓXIMO AO PORTÃO 31 - RUA H - CENTRO DO ARMAZEM</t>
  </si>
  <si>
    <t>H8</t>
  </si>
  <si>
    <t>ARMAZÉM "B" - PRÓXIMO AO PORTÃO 23 - RUA I - CENTRO DO ARMAZÉM</t>
  </si>
  <si>
    <t>H9</t>
  </si>
  <si>
    <t>ARMAZÉM "B" - PRÓXIMO AO PORTÃO 16</t>
  </si>
  <si>
    <t>H10</t>
  </si>
  <si>
    <t>ARMAZÉM "C" - PRÓXIMO AO PORTÃO 31 - CLASSIFICADORAS</t>
  </si>
  <si>
    <t>H11</t>
  </si>
  <si>
    <t>ARMAZÉM "C" - PRÓXIMO AO PORTÃO 32 / BRUNIDOR</t>
  </si>
  <si>
    <t>H12</t>
  </si>
  <si>
    <t>ARMAZÉM "A" - PRÓXIMO AO PORTÃO 24</t>
  </si>
  <si>
    <t>H13</t>
  </si>
  <si>
    <t xml:space="preserve">ARMAZÉM "B" - PRÓXIMO AO PORTÃO 23  </t>
  </si>
  <si>
    <t>H14</t>
  </si>
  <si>
    <t>ARMAZÉM "A" - PRÓXIMO AO PORTÃO 26 - RUA D - CENTRO DO ARMAZEM</t>
  </si>
  <si>
    <t>H15</t>
  </si>
  <si>
    <t>ARMAZÉM "B" - PRÓXIMO AO PORTÃO 21</t>
  </si>
  <si>
    <t>H16</t>
  </si>
  <si>
    <t>ADMINISTRATIVO / RECEPÇÃO</t>
  </si>
  <si>
    <t>H17</t>
  </si>
  <si>
    <t>ADMINISTRATIVO / PISO SUPERIOR</t>
  </si>
  <si>
    <t>H18</t>
  </si>
  <si>
    <t>ARMAZÉM "D" - PRÓXIMO AO PORTÃO 16</t>
  </si>
  <si>
    <t>H19</t>
  </si>
  <si>
    <t>ARMAZÉM "D" - PRÓXIMO AO PORTÃO 19 - FUNDOS ARMAZEM</t>
  </si>
  <si>
    <t>H20</t>
  </si>
  <si>
    <t>ARMAZÉM "D" - CENTRO DO ARMAZEM - RUA U</t>
  </si>
  <si>
    <t>H21</t>
  </si>
  <si>
    <t>ARMAZÉM "D" - FUNDOS DO ARMAZEM - RUA Y</t>
  </si>
  <si>
    <t>H22</t>
  </si>
  <si>
    <t>ARMAZÉM "D" - LATERAL DO ARMAZEM - RUA Y</t>
  </si>
  <si>
    <t>H23</t>
  </si>
  <si>
    <t>ARMAZÉM "D" - PRÓXIMO AO PORTÃO 12</t>
  </si>
  <si>
    <t>H24</t>
  </si>
  <si>
    <t>ARMAZÉM "E" - SACARIA - PRÓXIMO AO PORTÃO 13</t>
  </si>
  <si>
    <t>H25</t>
  </si>
  <si>
    <t>H26</t>
  </si>
  <si>
    <t>RECALQUE</t>
  </si>
  <si>
    <t>Nº HIDRANTE</t>
  </si>
  <si>
    <t>DATA</t>
  </si>
  <si>
    <t>ESGUICHO</t>
  </si>
  <si>
    <t>CHAVE</t>
  </si>
  <si>
    <t>Area Externa   (Proximo ao comprensor)</t>
  </si>
  <si>
    <t>Armazem A    (Portão 01)</t>
  </si>
  <si>
    <t>Area Externa   (Portão 03)</t>
  </si>
  <si>
    <t>Area Externa ( Portão 07)</t>
  </si>
  <si>
    <t>Armazem B (Portão 10)</t>
  </si>
  <si>
    <t>Armazem A    (Portão 28)</t>
  </si>
  <si>
    <t xml:space="preserve">Armazem A (Centro) </t>
  </si>
  <si>
    <t>Armazem B (Centro)</t>
  </si>
  <si>
    <t xml:space="preserve">Armazem B (Portão 16) </t>
  </si>
  <si>
    <t>Maquinário (Portão 31)</t>
  </si>
  <si>
    <r>
      <t>M</t>
    </r>
    <r>
      <rPr>
        <b/>
        <sz val="12"/>
        <color indexed="8"/>
        <rFont val="Calibri"/>
        <family val="2"/>
      </rPr>
      <t>aquinário (Portão 32)</t>
    </r>
  </si>
  <si>
    <t xml:space="preserve">Area Externa ( Portão 24) </t>
  </si>
  <si>
    <t>Area Externa  (Portão 23)</t>
  </si>
  <si>
    <t>Armazem A (Portão 26)</t>
  </si>
  <si>
    <t>Armazem B (Portão 21)</t>
  </si>
  <si>
    <t>Escritório (Recepção)</t>
  </si>
  <si>
    <t>Escritório ( Segundo Andar)</t>
  </si>
  <si>
    <t>Armazém D  (Portão 16)</t>
  </si>
  <si>
    <t>Armazém D  (Portão 19)</t>
  </si>
  <si>
    <t xml:space="preserve">Armazém D (Portão 20) </t>
  </si>
  <si>
    <t xml:space="preserve">Armazém D (Fundo) </t>
  </si>
  <si>
    <t xml:space="preserve">Armazém D (Portão 12) </t>
  </si>
  <si>
    <t>Armazém E (Portão 13)</t>
  </si>
  <si>
    <t xml:space="preserve">Armazém F (Centro) </t>
  </si>
  <si>
    <t>ABC 6KG</t>
  </si>
  <si>
    <t>AP 75litros</t>
  </si>
  <si>
    <t>08</t>
  </si>
  <si>
    <t>AP 10 litros</t>
  </si>
  <si>
    <t>CO2 6kg</t>
  </si>
  <si>
    <t>BC 6kg</t>
  </si>
  <si>
    <t>ABC 6kg</t>
  </si>
  <si>
    <t>ABC 2kg</t>
  </si>
  <si>
    <t>Armazém E</t>
  </si>
  <si>
    <t>AP 75 LT</t>
  </si>
  <si>
    <t>AP 10 Lt</t>
  </si>
  <si>
    <t>AP 75</t>
  </si>
  <si>
    <t>BC 6KG</t>
  </si>
  <si>
    <t>QUANT</t>
  </si>
  <si>
    <t>VALOR</t>
  </si>
  <si>
    <t>BC 4KG</t>
  </si>
  <si>
    <t>TESTE MANGEIRAS</t>
  </si>
  <si>
    <t xml:space="preserve">budget 2018 </t>
  </si>
  <si>
    <t>VALOR TOTAL</t>
  </si>
  <si>
    <t>05</t>
  </si>
  <si>
    <t>10</t>
  </si>
  <si>
    <t>BC 4kg</t>
  </si>
  <si>
    <t>04</t>
  </si>
  <si>
    <t>Armazém Embalagem</t>
  </si>
  <si>
    <t>GLP Classificação</t>
  </si>
  <si>
    <t>EXTINTOR</t>
  </si>
  <si>
    <t>Armazém A Portão 27</t>
  </si>
  <si>
    <t>-</t>
  </si>
  <si>
    <t>Armazém C - CCM 3</t>
  </si>
  <si>
    <t>RESPONSÁVEL</t>
  </si>
  <si>
    <t xml:space="preserve">FORMULÁRIO INSPEÇÃO DE HIDRANTES </t>
  </si>
  <si>
    <t>ABC 2KG</t>
  </si>
  <si>
    <t>budget 2019</t>
  </si>
  <si>
    <t>VALVULA m30 -AP/BC/ABC</t>
  </si>
  <si>
    <t>VALVULA CO2</t>
  </si>
  <si>
    <t>MIOLO E VALVULA CO2</t>
  </si>
  <si>
    <t>MANOMETRO</t>
  </si>
  <si>
    <t>MANGUEIRA AP/BC/ABC</t>
  </si>
  <si>
    <t>MANGUEIRA CO2 6KG</t>
  </si>
  <si>
    <t>TOTAL</t>
  </si>
  <si>
    <t>ABC 8KG</t>
  </si>
  <si>
    <t>Sala Comercial</t>
  </si>
  <si>
    <t>MANGUEIRA 01</t>
  </si>
  <si>
    <t>MANGUEIRA 02</t>
  </si>
  <si>
    <t>Elicarlos Cunha</t>
  </si>
  <si>
    <t>ok</t>
  </si>
  <si>
    <t>Tanque Geradores</t>
  </si>
  <si>
    <t>NÃO ESTA NO LOCAL</t>
  </si>
  <si>
    <t>FORMULÁRIO DE INSPEÇÃO EM EXTINTORES  - ALFENAS</t>
  </si>
  <si>
    <t>ESTA NO LOCAL DO EXTINTOR 37</t>
  </si>
  <si>
    <t>ESTA NO LOCAL DO EXTINTOR 39</t>
  </si>
  <si>
    <t>DATA DA INSPEÇÃO</t>
  </si>
  <si>
    <t>OK</t>
  </si>
  <si>
    <t>PARA RECARGA</t>
  </si>
  <si>
    <t>PARA RECARGA - MUDAR LOCAL</t>
  </si>
  <si>
    <t>NÃO ESTA NO LOCAL - MUDAR LOCAL</t>
  </si>
  <si>
    <t>COMPRA</t>
  </si>
  <si>
    <t>RECARGA</t>
  </si>
  <si>
    <t>ITEM</t>
  </si>
  <si>
    <t>DESCRIÇÃO</t>
  </si>
  <si>
    <t>EXTINTOR SOBRE RODAS PQS BC 50KG</t>
  </si>
  <si>
    <t>R EXTINTOR SOBRE RODAS PQS BC 50KG</t>
  </si>
  <si>
    <t>EXTINTOR PORTATIL PQS BC 6KG</t>
  </si>
  <si>
    <t>R EXTINTOR PQS BC 6KG</t>
  </si>
  <si>
    <t>EXTINTOR PORTATIL PQS BC 8KG</t>
  </si>
  <si>
    <t>R EXTINTOR PQS BC 8KG</t>
  </si>
  <si>
    <t>EXTINTOR SOBRE RODAS PQS ABC 30KG</t>
  </si>
  <si>
    <t>R EXTINTOR SOBRE RODAS PQS ABC 30KG</t>
  </si>
  <si>
    <t>EXTINTOR SOBRE RODAS PQS ABC 20KG</t>
  </si>
  <si>
    <t>R EXTINTOR SOBRE RODAS PQS BC 20KG</t>
  </si>
  <si>
    <t>EXTINTOR ESPUMA MECANICA 9L/10 L</t>
  </si>
  <si>
    <t>R EXTINTOR ESPUMA 9L/10 L</t>
  </si>
  <si>
    <t>EXTINTOR AGUA 10LT</t>
  </si>
  <si>
    <t>R EXTINTOR AGUA 10L</t>
  </si>
  <si>
    <t>EXTINTOR SOBRE RODAS CO2 10KG</t>
  </si>
  <si>
    <t>R EXTINTOR SOBRE RODAS CO2 10KG</t>
  </si>
  <si>
    <t>EXTINTOR SOBRE RODAS PQS ABC 50KG</t>
  </si>
  <si>
    <t>R EXTINTOR SOBRE RODAS PQS ABC 50KG</t>
  </si>
  <si>
    <t>EXTINTOR SOBRE RODAS PQS BC 20KG</t>
  </si>
  <si>
    <t>R EXTINTOR SOBRE RODAS PQS ABC 20KG</t>
  </si>
  <si>
    <t>EXTINTOR CO2 6KG</t>
  </si>
  <si>
    <t>R EXTINTOR CO2 6KG</t>
  </si>
  <si>
    <t>EXTINTOR PQS ABC 12KG</t>
  </si>
  <si>
    <t>R EXTINTOR PQS ABC 12KG</t>
  </si>
  <si>
    <t>EXTINTOR PQS ABC 4KG</t>
  </si>
  <si>
    <t>R EXTINTOR PQS ABC 4KG</t>
  </si>
  <si>
    <t>EXTINTOR PQS ABC PREMIUM 4,5KG</t>
  </si>
  <si>
    <t>R EXTINTOR PQS ABC PREMIUM 4,5KG</t>
  </si>
  <si>
    <t>EXTINTOR PQS ABC 8KG</t>
  </si>
  <si>
    <t>R EXTINTOR PQS ABC 8KG</t>
  </si>
  <si>
    <t>EXTINTOR PQS ABC 6KG</t>
  </si>
  <si>
    <t>R EXTINTOR PQS ABC 6KG</t>
  </si>
  <si>
    <t>EXTINTOR PQS ABC 2KG</t>
  </si>
  <si>
    <t>R EXTINTOR PQS ABC 2KG</t>
  </si>
  <si>
    <t>EXTINTOR CO2 4KG</t>
  </si>
  <si>
    <t>R EXTINTOR CO2 4KG</t>
  </si>
  <si>
    <t>EXTINTOR SOBRE RODAS PQS BC 30KG</t>
  </si>
  <si>
    <t>R EXTINTOR SOBRE RODAS PQS BC 30KG</t>
  </si>
  <si>
    <t>EXTINTOR PQS BC 4KG</t>
  </si>
  <si>
    <t>R EXTINTOR PQS BC 4KG</t>
  </si>
  <si>
    <t>EXTINTOR PQS BC 12KG</t>
  </si>
  <si>
    <t>R EXTINTOR PQS BC 12KG</t>
  </si>
  <si>
    <t>EXTINTOR SOBRE RODAS CO2 25KG</t>
  </si>
  <si>
    <t>R EXTINTOR SOBRE RODAS CO2 25KG</t>
  </si>
  <si>
    <t>EXTINTOR SOBRE RODAS ESPUMA  50L</t>
  </si>
  <si>
    <t>R EXTINTOR SOBRE RODAS ESPUMA  50L</t>
  </si>
  <si>
    <t>EXTINTOR SOBRE RODAS DE AGUA 75L</t>
  </si>
  <si>
    <t>R EXTINTOR SOBRE RODAS DE AGUA 75L</t>
  </si>
  <si>
    <t>EXTINTOR PQS ABC 1KG</t>
  </si>
  <si>
    <t>R EXTINTOR PQS BC 2KG</t>
  </si>
  <si>
    <t>H27</t>
  </si>
  <si>
    <t xml:space="preserve">ARMAZÉM "E" - SACARIA - INTERNO </t>
  </si>
  <si>
    <t>ARMAZÉM "E" - ESTACIONAMENTO EMPILHADEIRAS</t>
  </si>
  <si>
    <t>H28</t>
  </si>
  <si>
    <t>H29</t>
  </si>
  <si>
    <t>H30</t>
  </si>
  <si>
    <t>H31</t>
  </si>
  <si>
    <t>ARMAZÉM "G" - PRÓXIMO AO REFEITÓRIO</t>
  </si>
  <si>
    <t>ARMAZÉM "G" - EM FRENTE A BALANÇA</t>
  </si>
  <si>
    <t>H32</t>
  </si>
  <si>
    <t>ARMAZÉM LONADO - FRENTE</t>
  </si>
  <si>
    <t>H33</t>
  </si>
  <si>
    <t>ARMAZÉM LONADO - FUNDOS</t>
  </si>
  <si>
    <t>H34</t>
  </si>
  <si>
    <t>ARMAZÉM LONADO - INTERIOR</t>
  </si>
  <si>
    <t>H35</t>
  </si>
  <si>
    <t>H36</t>
  </si>
  <si>
    <t>ARMAZÉM "A" - FUNDOS - TALUDE</t>
  </si>
  <si>
    <t>ARMAZÉM "G" - FUNDOS - TALUDE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</si>
  <si>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</si>
  <si>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</si>
  <si>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</si>
  <si>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</si>
  <si>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</si>
  <si>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</si>
  <si>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</si>
  <si>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</si>
  <si>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</si>
  <si>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</si>
  <si>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</si>
  <si>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</si>
  <si>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</si>
  <si>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</si>
  <si>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</si>
  <si>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</si>
  <si>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Nº BOTOEIRA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</si>
  <si>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</si>
  <si>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</si>
  <si>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</si>
  <si>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</si>
  <si>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</si>
  <si>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</si>
  <si>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</si>
  <si>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</si>
  <si>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</si>
  <si>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</si>
  <si>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RELAÇÃO DE BOTOEIRAS</t>
  </si>
  <si>
    <t>AUDITÓRIO</t>
  </si>
  <si>
    <t>ARMAZÉM "B" - PRÓXIMO AO PORTÃO 32 - RUA E</t>
  </si>
  <si>
    <t>ARMAZÉM "B" - PRÓXIMO AO PORTÃO 23  - MAQUINHA DE PÓ</t>
  </si>
  <si>
    <t>ARMAZÉM "B" - PRÓXIMO AO PORTÃO 21 - RUA G</t>
  </si>
  <si>
    <t>ARMAZÉM "D" - PRÓXIMO AO PORTÃO 19</t>
  </si>
  <si>
    <t>ARMAZÉM "D" - FUNDOS DO ARMAZEM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</si>
</sst>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164" formatCode="dd/mm/yy;@"/>
    <numFmt numFmtId="165" formatCode="[$-416]d\-mmm\-yy;@"/>
    <numFmt numFmtId="166" formatCode="&quot;R$&quot;\ #,##0.00;[Red]&quot;R$&quot;\ #,##0.00"/>
    <numFmt numFmtId="167" formatCode="&quot;R$&quot;\ #,##0.00"/>
    <numFmt numFmtId="168" formatCode="[$-416]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0" fillId="0" borderId="0" xfId="0" applyAlignment="1">
      <alignment horizontal="center"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1" xfId="0" applyFill="1" applyBorder="1" applyAlignment="1">
      <alignment horizontal="center" wrapText="1"/>
    </xf>
    <xf numFmtId="8" fontId="0" fillId="0" borderId="0" xfId="0" applyNumberFormat="1"/>
    <xf numFmtId="167" fontId="0" fillId="0" borderId="1" xfId="0" applyNumberFormat="1" applyBorder="1"/>
    <xf numFmtId="0" fontId="10" fillId="0" borderId="1" xfId="0" applyFont="1" applyBorder="1" applyAlignment="1">
      <alignment wrapText="1"/>
    </xf>
    <xf numFmtId="17" fontId="10" fillId="0" borderId="1" xfId="0" applyNumberFormat="1" applyFont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8" fontId="1" fillId="4" borderId="1" xfId="0" applyNumberFormat="1" applyFont="1" applyFill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 wrapText="1"/>
    </xf>
    <xf numFmtId="168" fontId="4" fillId="0" borderId="0" xfId="0" applyNumberFormat="1" applyFont="1" applyAlignment="1">
      <alignment vertical="center" wrapText="1"/>
    </xf>
    <xf numFmtId="168" fontId="0" fillId="0" borderId="0" xfId="0" applyNumberFormat="1" applyAlignment="1">
      <alignment vertical="center"/>
    </xf>
    <xf numFmtId="17" fontId="0" fillId="2" borderId="1" xfId="0" applyNumberForma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17" fontId="10" fillId="3" borderId="1" xfId="0" applyNumberFormat="1" applyFont="1" applyFill="1" applyBorder="1" applyAlignment="1">
      <alignment horizontal="center" wrapText="1"/>
    </xf>
    <xf numFmtId="17" fontId="0" fillId="3" borderId="1" xfId="0" applyNumberForma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11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76200</xdr:rowOff>
    </xdr:from>
    <xdr:to>
      <xdr:col>1</xdr:col>
      <xdr:colOff>628651</xdr:colOff>
      <xdr:row>0</xdr:row>
      <xdr:rowOff>486116</xdr:rowOff>
    </xdr:to>
    <xdr:pic>
      <xdr:nvPicPr>
        <xdr:cNvPr id="3" name="Imagem 2" descr="cid:image001.png@01D2A949.B7C87480">
          <a:extLst>
            <a:ext uri="{FF2B5EF4-FFF2-40B4-BE49-F238E27FC236}">
              <a16:creationId xmlns:a16="http://schemas.microsoft.com/office/drawing/2014/main" id="{B99364B7-CA92-49BE-A805-5A38E78D6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1" y="266700"/>
          <a:ext cx="955675" cy="409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</xdr:col>
      <xdr:colOff>0</xdr:colOff>
      <xdr:row>0</xdr:row>
      <xdr:rowOff>474633</xdr:rowOff>
    </xdr:to>
    <xdr:pic>
      <xdr:nvPicPr>
        <xdr:cNvPr id="2" name="Imagem 1" descr="cid:image001.png@01D2A949.B7C87480">
          <a:extLst>
            <a:ext uri="{FF2B5EF4-FFF2-40B4-BE49-F238E27FC236}">
              <a16:creationId xmlns:a16="http://schemas.microsoft.com/office/drawing/2014/main" id="{65341A50-4B48-47C2-B96A-B693BD6C0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"/>
          <a:ext cx="1111250" cy="341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171450</xdr:rowOff>
    </xdr:from>
    <xdr:to>
      <xdr:col>6</xdr:col>
      <xdr:colOff>1616418</xdr:colOff>
      <xdr:row>1</xdr:row>
      <xdr:rowOff>238125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77FAF9-478E-49F4-A95B-2B644BDAD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1" y="171450"/>
          <a:ext cx="1616418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0</xdr:row>
      <xdr:rowOff>114301</xdr:rowOff>
    </xdr:from>
    <xdr:to>
      <xdr:col>1</xdr:col>
      <xdr:colOff>934508</xdr:colOff>
      <xdr:row>1</xdr:row>
      <xdr:rowOff>123826</xdr:rowOff>
    </xdr:to>
    <xdr:pic>
      <xdr:nvPicPr>
        <xdr:cNvPr id="3" name="Imagem 2" descr="cid:image001.png@01D2A949.B7C87480">
          <a:extLst>
            <a:ext uri="{FF2B5EF4-FFF2-40B4-BE49-F238E27FC236}">
              <a16:creationId xmlns:a16="http://schemas.microsoft.com/office/drawing/2014/main" id="{2CD31BA3-9ABC-4FFA-BDF9-3A4FC387A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1"/>
          <a:ext cx="1439333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0</xdr:row>
      <xdr:rowOff>146050</xdr:rowOff>
    </xdr:from>
    <xdr:to>
      <xdr:col>1</xdr:col>
      <xdr:colOff>298450</xdr:colOff>
      <xdr:row>0</xdr:row>
      <xdr:rowOff>487333</xdr:rowOff>
    </xdr:to>
    <xdr:pic>
      <xdr:nvPicPr>
        <xdr:cNvPr id="2" name="Imagem 1" descr="cid:image001.png@01D2A949.B7C87480">
          <a:extLst>
            <a:ext uri="{FF2B5EF4-FFF2-40B4-BE49-F238E27FC236}">
              <a16:creationId xmlns:a16="http://schemas.microsoft.com/office/drawing/2014/main" id="{E62A8267-FE89-4D80-A0DB-E23703507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146050"/>
          <a:ext cx="1111250" cy="341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opLeftCell="A31" zoomScaleNormal="100" workbookViewId="0">
      <selection activeCell="F125" sqref="F125"/>
    </sheetView>
  </sheetViews>
  <sheetFormatPr defaultRowHeight="14.5" x14ac:dyDescent="0.35"/>
  <cols>
    <col min="1" max="1" width="6.81640625" style="10" customWidth="1"/>
    <col min="2" max="2" width="15" style="5" customWidth="1"/>
    <col min="3" max="3" width="14.453125" style="12" customWidth="1"/>
    <col min="4" max="4" width="25" style="5" customWidth="1"/>
    <col min="5" max="5" width="15" style="13" customWidth="1"/>
    <col min="6" max="6" width="15.1796875" style="13" customWidth="1"/>
    <col min="7" max="7" width="26.7265625" style="6" customWidth="1"/>
    <col min="8" max="8" width="58.1796875" style="5" customWidth="1"/>
  </cols>
  <sheetData>
    <row r="1" spans="1:8" ht="46.5" customHeight="1" x14ac:dyDescent="0.35">
      <c r="A1" s="67" t="s">
        <v>199</v>
      </c>
      <c r="B1" s="68"/>
      <c r="C1" s="68"/>
      <c r="D1" s="68"/>
      <c r="E1" s="68"/>
      <c r="F1" s="68"/>
      <c r="G1" s="68"/>
      <c r="H1" s="68"/>
    </row>
    <row r="2" spans="1:8" s="45" customFormat="1" ht="79.5" customHeight="1" x14ac:dyDescent="0.35">
      <c r="A2" s="44" t="s">
        <v>176</v>
      </c>
      <c r="B2" s="59" t="s">
        <v>0</v>
      </c>
      <c r="C2" s="58" t="s">
        <v>1</v>
      </c>
      <c r="D2" s="58" t="s">
        <v>2</v>
      </c>
      <c r="E2" s="58" t="s">
        <v>3</v>
      </c>
      <c r="F2" s="58" t="s">
        <v>202</v>
      </c>
      <c r="G2" s="58" t="s">
        <v>180</v>
      </c>
      <c r="H2" s="58" t="s">
        <v>4</v>
      </c>
    </row>
    <row r="3" spans="1:8" ht="21" customHeight="1" x14ac:dyDescent="0.35">
      <c r="A3" s="34">
        <v>1</v>
      </c>
      <c r="B3" s="2" t="s">
        <v>166</v>
      </c>
      <c r="C3" s="1">
        <v>49723</v>
      </c>
      <c r="D3" s="1" t="s">
        <v>5</v>
      </c>
      <c r="E3" s="38">
        <v>43800</v>
      </c>
      <c r="F3" s="3"/>
      <c r="G3" s="4"/>
      <c r="H3" s="2"/>
    </row>
    <row r="4" spans="1:8" ht="21" customHeight="1" x14ac:dyDescent="0.35">
      <c r="A4" s="34">
        <v>2</v>
      </c>
      <c r="B4" s="2" t="s">
        <v>151</v>
      </c>
      <c r="C4" s="1">
        <v>409119</v>
      </c>
      <c r="D4" s="1" t="s">
        <v>6</v>
      </c>
      <c r="E4" s="38">
        <v>43983</v>
      </c>
      <c r="F4" s="3"/>
      <c r="G4" s="4"/>
      <c r="H4" s="2"/>
    </row>
    <row r="5" spans="1:8" ht="21" customHeight="1" x14ac:dyDescent="0.35">
      <c r="A5" s="34">
        <v>3</v>
      </c>
      <c r="B5" s="2" t="s">
        <v>163</v>
      </c>
      <c r="C5" s="1">
        <v>15970</v>
      </c>
      <c r="D5" s="1" t="s">
        <v>7</v>
      </c>
      <c r="E5" s="38">
        <v>43800</v>
      </c>
      <c r="F5" s="3"/>
      <c r="G5" s="4"/>
      <c r="H5" s="2"/>
    </row>
    <row r="6" spans="1:8" ht="21" customHeight="1" x14ac:dyDescent="0.35">
      <c r="A6" s="34">
        <v>4</v>
      </c>
      <c r="B6" s="2" t="s">
        <v>163</v>
      </c>
      <c r="C6" s="1">
        <v>15388</v>
      </c>
      <c r="D6" s="1" t="s">
        <v>8</v>
      </c>
      <c r="E6" s="38">
        <v>43800</v>
      </c>
      <c r="F6" s="3"/>
      <c r="G6" s="4"/>
      <c r="H6" s="2"/>
    </row>
    <row r="7" spans="1:8" ht="21" customHeight="1" x14ac:dyDescent="0.35">
      <c r="A7" s="34">
        <v>5</v>
      </c>
      <c r="B7" s="2" t="s">
        <v>166</v>
      </c>
      <c r="C7" s="1">
        <v>47424</v>
      </c>
      <c r="D7" s="1" t="s">
        <v>9</v>
      </c>
      <c r="E7" s="38">
        <v>43800</v>
      </c>
      <c r="F7" s="3"/>
      <c r="G7" s="4"/>
      <c r="H7" s="2"/>
    </row>
    <row r="8" spans="1:8" ht="21" customHeight="1" x14ac:dyDescent="0.35">
      <c r="A8" s="34">
        <v>6</v>
      </c>
      <c r="B8" s="2" t="s">
        <v>163</v>
      </c>
      <c r="C8" s="1">
        <v>23596</v>
      </c>
      <c r="D8" s="1" t="s">
        <v>10</v>
      </c>
      <c r="E8" s="38">
        <v>43800</v>
      </c>
      <c r="F8" s="3"/>
      <c r="G8" s="4"/>
      <c r="H8" s="2"/>
    </row>
    <row r="9" spans="1:8" ht="21" customHeight="1" x14ac:dyDescent="0.35">
      <c r="A9" s="34">
        <v>7</v>
      </c>
      <c r="B9" s="2" t="s">
        <v>163</v>
      </c>
      <c r="C9" s="1">
        <v>957</v>
      </c>
      <c r="D9" s="1" t="s">
        <v>11</v>
      </c>
      <c r="E9" s="38">
        <v>43983</v>
      </c>
      <c r="F9" s="3"/>
      <c r="G9" s="4"/>
      <c r="H9" s="2"/>
    </row>
    <row r="10" spans="1:8" ht="21" customHeight="1" x14ac:dyDescent="0.35">
      <c r="A10" s="34">
        <v>8</v>
      </c>
      <c r="B10" s="2" t="s">
        <v>163</v>
      </c>
      <c r="C10" s="1">
        <v>409003</v>
      </c>
      <c r="D10" s="1" t="s">
        <v>12</v>
      </c>
      <c r="E10" s="38">
        <v>43800</v>
      </c>
      <c r="F10" s="3"/>
      <c r="G10" s="4"/>
      <c r="H10" s="2"/>
    </row>
    <row r="11" spans="1:8" ht="21" customHeight="1" x14ac:dyDescent="0.35">
      <c r="A11" s="34">
        <v>9</v>
      </c>
      <c r="B11" s="2" t="s">
        <v>151</v>
      </c>
      <c r="C11" s="1">
        <v>166</v>
      </c>
      <c r="D11" s="1" t="s">
        <v>13</v>
      </c>
      <c r="E11" s="38">
        <v>43983</v>
      </c>
      <c r="F11" s="3"/>
      <c r="G11" s="4"/>
      <c r="H11" s="2"/>
    </row>
    <row r="12" spans="1:8" ht="21" customHeight="1" x14ac:dyDescent="0.35">
      <c r="A12" s="34">
        <v>10</v>
      </c>
      <c r="B12" s="2" t="s">
        <v>166</v>
      </c>
      <c r="C12" s="1">
        <v>47413</v>
      </c>
      <c r="D12" s="1" t="s">
        <v>14</v>
      </c>
      <c r="E12" s="38">
        <v>43800</v>
      </c>
      <c r="F12" s="3"/>
      <c r="G12" s="4"/>
      <c r="H12" s="2"/>
    </row>
    <row r="13" spans="1:8" ht="21" customHeight="1" x14ac:dyDescent="0.35">
      <c r="A13" s="34">
        <v>11</v>
      </c>
      <c r="B13" s="2" t="s">
        <v>166</v>
      </c>
      <c r="C13" s="1">
        <v>3630</v>
      </c>
      <c r="D13" s="1" t="s">
        <v>15</v>
      </c>
      <c r="E13" s="3">
        <v>43556</v>
      </c>
      <c r="F13" s="3"/>
      <c r="G13" s="4"/>
      <c r="H13" s="2"/>
    </row>
    <row r="14" spans="1:8" ht="21" customHeight="1" x14ac:dyDescent="0.35">
      <c r="A14" s="34">
        <v>12</v>
      </c>
      <c r="B14" s="2" t="s">
        <v>163</v>
      </c>
      <c r="C14" s="1">
        <v>2001</v>
      </c>
      <c r="D14" s="1" t="s">
        <v>16</v>
      </c>
      <c r="E14" s="38">
        <v>43983</v>
      </c>
      <c r="F14" s="3"/>
      <c r="G14" s="4"/>
      <c r="H14" s="2"/>
    </row>
    <row r="15" spans="1:8" ht="21" customHeight="1" x14ac:dyDescent="0.35">
      <c r="A15" s="34">
        <v>13</v>
      </c>
      <c r="B15" s="2" t="s">
        <v>166</v>
      </c>
      <c r="C15" s="1">
        <v>30335</v>
      </c>
      <c r="D15" s="1" t="s">
        <v>17</v>
      </c>
      <c r="E15" s="38">
        <v>43983</v>
      </c>
      <c r="F15" s="3"/>
      <c r="G15" s="4"/>
      <c r="H15" s="2"/>
    </row>
    <row r="16" spans="1:8" ht="21" customHeight="1" x14ac:dyDescent="0.35">
      <c r="A16" s="34">
        <v>14</v>
      </c>
      <c r="B16" s="2" t="s">
        <v>160</v>
      </c>
      <c r="C16" s="1">
        <v>24024</v>
      </c>
      <c r="D16" s="1" t="s">
        <v>31</v>
      </c>
      <c r="E16" s="38">
        <v>43831</v>
      </c>
      <c r="F16" s="3"/>
      <c r="G16" s="3"/>
      <c r="H16" s="60" t="s">
        <v>200</v>
      </c>
    </row>
    <row r="17" spans="1:8" ht="21" customHeight="1" x14ac:dyDescent="0.35">
      <c r="A17" s="34">
        <v>15</v>
      </c>
      <c r="B17" s="2" t="s">
        <v>163</v>
      </c>
      <c r="C17" s="1">
        <v>45142</v>
      </c>
      <c r="D17" s="1" t="s">
        <v>18</v>
      </c>
      <c r="E17" s="38">
        <v>43800</v>
      </c>
      <c r="F17" s="3"/>
      <c r="G17" s="4"/>
      <c r="H17" s="2"/>
    </row>
    <row r="18" spans="1:8" ht="21" customHeight="1" x14ac:dyDescent="0.35">
      <c r="A18" s="34">
        <v>16</v>
      </c>
      <c r="B18" s="2" t="s">
        <v>163</v>
      </c>
      <c r="C18" s="1">
        <v>17381</v>
      </c>
      <c r="D18" s="1" t="s">
        <v>175</v>
      </c>
      <c r="E18" s="61">
        <v>43556</v>
      </c>
      <c r="F18" s="3"/>
      <c r="G18" s="4"/>
      <c r="H18" s="2"/>
    </row>
    <row r="19" spans="1:8" ht="21" customHeight="1" x14ac:dyDescent="0.35">
      <c r="A19" s="34">
        <v>17</v>
      </c>
      <c r="B19" s="2" t="s">
        <v>151</v>
      </c>
      <c r="C19" s="1">
        <v>31024</v>
      </c>
      <c r="D19" s="1" t="s">
        <v>19</v>
      </c>
      <c r="E19" s="3">
        <v>43983</v>
      </c>
      <c r="F19" s="3"/>
      <c r="G19" s="4"/>
      <c r="H19" s="2"/>
    </row>
    <row r="20" spans="1:8" ht="21" customHeight="1" x14ac:dyDescent="0.35">
      <c r="A20" s="34">
        <v>18</v>
      </c>
      <c r="B20" s="2" t="s">
        <v>21</v>
      </c>
      <c r="C20" s="1">
        <v>29198</v>
      </c>
      <c r="D20" s="1" t="s">
        <v>20</v>
      </c>
      <c r="E20" s="38">
        <v>43800</v>
      </c>
      <c r="F20" s="3"/>
      <c r="G20" s="4"/>
      <c r="H20" s="2"/>
    </row>
    <row r="21" spans="1:8" ht="21" customHeight="1" x14ac:dyDescent="0.35">
      <c r="A21" s="34">
        <v>19</v>
      </c>
      <c r="B21" s="2" t="s">
        <v>160</v>
      </c>
      <c r="C21" s="1">
        <v>18210</v>
      </c>
      <c r="D21" s="1" t="s">
        <v>34</v>
      </c>
      <c r="E21" s="3">
        <v>43770</v>
      </c>
      <c r="F21" s="3"/>
      <c r="G21" s="3"/>
      <c r="H21" s="2"/>
    </row>
    <row r="22" spans="1:8" ht="21" customHeight="1" x14ac:dyDescent="0.35">
      <c r="A22" s="34">
        <v>20</v>
      </c>
      <c r="B22" s="2" t="s">
        <v>163</v>
      </c>
      <c r="C22" s="1">
        <v>21747</v>
      </c>
      <c r="D22" s="1" t="s">
        <v>177</v>
      </c>
      <c r="E22" s="38">
        <v>43831</v>
      </c>
      <c r="F22" s="3"/>
      <c r="G22" s="4"/>
      <c r="H22" s="2"/>
    </row>
    <row r="23" spans="1:8" ht="21" customHeight="1" x14ac:dyDescent="0.35">
      <c r="A23" s="34">
        <v>21</v>
      </c>
      <c r="B23" s="2" t="s">
        <v>21</v>
      </c>
      <c r="C23" s="1">
        <v>29039</v>
      </c>
      <c r="D23" s="1" t="s">
        <v>22</v>
      </c>
      <c r="E23" s="61">
        <v>43556</v>
      </c>
      <c r="F23" s="3"/>
      <c r="G23" s="3"/>
      <c r="H23" s="2" t="s">
        <v>198</v>
      </c>
    </row>
    <row r="24" spans="1:8" ht="21" customHeight="1" x14ac:dyDescent="0.35">
      <c r="A24" s="34">
        <v>22</v>
      </c>
      <c r="B24" s="2" t="s">
        <v>166</v>
      </c>
      <c r="C24" s="1">
        <v>20457</v>
      </c>
      <c r="D24" s="1" t="s">
        <v>22</v>
      </c>
      <c r="E24" s="38">
        <v>43983</v>
      </c>
      <c r="F24" s="3"/>
      <c r="G24" s="4"/>
      <c r="H24" s="2"/>
    </row>
    <row r="25" spans="1:8" ht="21" customHeight="1" x14ac:dyDescent="0.35">
      <c r="A25" s="34">
        <v>23</v>
      </c>
      <c r="B25" s="2" t="s">
        <v>21</v>
      </c>
      <c r="C25" s="1">
        <v>29212</v>
      </c>
      <c r="D25" s="1" t="s">
        <v>23</v>
      </c>
      <c r="E25" s="38">
        <v>43952</v>
      </c>
      <c r="F25" s="3"/>
      <c r="G25" s="4"/>
      <c r="H25" s="2"/>
    </row>
    <row r="26" spans="1:8" ht="21" customHeight="1" x14ac:dyDescent="0.35">
      <c r="A26" s="34">
        <v>24</v>
      </c>
      <c r="B26" s="2" t="s">
        <v>166</v>
      </c>
      <c r="C26" s="1">
        <v>50252</v>
      </c>
      <c r="D26" s="1" t="s">
        <v>24</v>
      </c>
      <c r="E26" s="57">
        <v>43556</v>
      </c>
      <c r="F26" s="3"/>
      <c r="G26" s="3"/>
      <c r="H26" s="2"/>
    </row>
    <row r="27" spans="1:8" ht="21" customHeight="1" x14ac:dyDescent="0.35">
      <c r="A27" s="34">
        <v>25</v>
      </c>
      <c r="B27" s="2" t="s">
        <v>151</v>
      </c>
      <c r="C27" s="1">
        <v>40998</v>
      </c>
      <c r="D27" s="1" t="s">
        <v>25</v>
      </c>
      <c r="E27" s="38">
        <v>43800</v>
      </c>
      <c r="F27" s="3"/>
      <c r="G27" s="4"/>
      <c r="H27" s="2"/>
    </row>
    <row r="28" spans="1:8" ht="21" customHeight="1" x14ac:dyDescent="0.35">
      <c r="A28" s="34">
        <v>26</v>
      </c>
      <c r="B28" s="2" t="s">
        <v>166</v>
      </c>
      <c r="C28" s="1">
        <v>10667</v>
      </c>
      <c r="D28" s="1" t="s">
        <v>26</v>
      </c>
      <c r="E28" s="57">
        <v>43556</v>
      </c>
      <c r="F28" s="3"/>
      <c r="G28" s="3"/>
      <c r="H28" s="2"/>
    </row>
    <row r="29" spans="1:8" ht="21" customHeight="1" x14ac:dyDescent="0.35">
      <c r="A29" s="34">
        <v>27</v>
      </c>
      <c r="B29" s="2" t="s">
        <v>163</v>
      </c>
      <c r="C29" s="1">
        <v>23504</v>
      </c>
      <c r="D29" s="1" t="s">
        <v>27</v>
      </c>
      <c r="E29" s="38">
        <v>43800</v>
      </c>
      <c r="F29" s="3"/>
      <c r="G29" s="4"/>
      <c r="H29" s="2"/>
    </row>
    <row r="30" spans="1:8" ht="21" customHeight="1" x14ac:dyDescent="0.35">
      <c r="A30" s="34">
        <v>28</v>
      </c>
      <c r="B30" s="2" t="s">
        <v>33</v>
      </c>
      <c r="C30" s="1">
        <v>55820</v>
      </c>
      <c r="D30" s="1" t="s">
        <v>27</v>
      </c>
      <c r="E30" s="38">
        <v>43800</v>
      </c>
      <c r="F30" s="3"/>
      <c r="G30" s="4"/>
      <c r="H30" s="2"/>
    </row>
    <row r="31" spans="1:8" ht="21" customHeight="1" x14ac:dyDescent="0.35">
      <c r="A31" s="34">
        <v>29</v>
      </c>
      <c r="B31" s="2" t="s">
        <v>166</v>
      </c>
      <c r="C31" s="1">
        <v>21201</v>
      </c>
      <c r="D31" s="1" t="s">
        <v>28</v>
      </c>
      <c r="E31" s="38">
        <v>43983</v>
      </c>
      <c r="F31" s="3"/>
      <c r="G31" s="4"/>
      <c r="H31" s="2" t="s">
        <v>203</v>
      </c>
    </row>
    <row r="32" spans="1:8" ht="21" customHeight="1" x14ac:dyDescent="0.35">
      <c r="A32" s="34">
        <v>30</v>
      </c>
      <c r="B32" s="2" t="s">
        <v>166</v>
      </c>
      <c r="C32" s="1">
        <v>75097</v>
      </c>
      <c r="D32" s="1" t="s">
        <v>29</v>
      </c>
      <c r="E32" s="38">
        <v>44013</v>
      </c>
      <c r="F32" s="3"/>
      <c r="G32" s="3"/>
      <c r="H32" s="2" t="s">
        <v>203</v>
      </c>
    </row>
    <row r="33" spans="1:8" ht="21" customHeight="1" x14ac:dyDescent="0.35">
      <c r="A33" s="34">
        <v>31</v>
      </c>
      <c r="B33" s="2" t="s">
        <v>166</v>
      </c>
      <c r="C33" s="1">
        <v>9989</v>
      </c>
      <c r="D33" s="1" t="s">
        <v>29</v>
      </c>
      <c r="E33" s="38">
        <v>44013</v>
      </c>
      <c r="F33" s="3"/>
      <c r="G33" s="3"/>
      <c r="H33" s="2" t="s">
        <v>203</v>
      </c>
    </row>
    <row r="34" spans="1:8" ht="21" customHeight="1" x14ac:dyDescent="0.35">
      <c r="A34" s="34">
        <v>32</v>
      </c>
      <c r="B34" s="2" t="s">
        <v>166</v>
      </c>
      <c r="C34" s="1">
        <v>148185</v>
      </c>
      <c r="D34" s="1" t="s">
        <v>30</v>
      </c>
      <c r="E34" s="38">
        <v>44013</v>
      </c>
      <c r="F34" s="3"/>
      <c r="G34" s="4"/>
      <c r="H34" s="2"/>
    </row>
    <row r="35" spans="1:8" ht="21" customHeight="1" x14ac:dyDescent="0.35">
      <c r="A35" s="34">
        <v>33</v>
      </c>
      <c r="B35" s="2" t="s">
        <v>33</v>
      </c>
      <c r="C35" s="1">
        <v>1437</v>
      </c>
      <c r="D35" s="1" t="s">
        <v>31</v>
      </c>
      <c r="E35" s="38">
        <v>43983</v>
      </c>
      <c r="F35" s="3"/>
      <c r="G35" s="3"/>
      <c r="H35" s="2" t="s">
        <v>204</v>
      </c>
    </row>
    <row r="36" spans="1:8" ht="21" customHeight="1" x14ac:dyDescent="0.35">
      <c r="A36" s="34">
        <v>34</v>
      </c>
      <c r="B36" s="2" t="s">
        <v>33</v>
      </c>
      <c r="C36" s="1">
        <v>145762</v>
      </c>
      <c r="D36" s="1" t="s">
        <v>31</v>
      </c>
      <c r="E36" s="38">
        <v>43831</v>
      </c>
      <c r="F36" s="3"/>
      <c r="G36" s="3"/>
      <c r="H36" s="2" t="s">
        <v>204</v>
      </c>
    </row>
    <row r="37" spans="1:8" ht="21" customHeight="1" x14ac:dyDescent="0.35">
      <c r="A37" s="34">
        <v>35</v>
      </c>
      <c r="B37" s="2" t="s">
        <v>33</v>
      </c>
      <c r="C37" s="1">
        <v>54024</v>
      </c>
      <c r="D37" s="1" t="s">
        <v>31</v>
      </c>
      <c r="E37" s="38">
        <v>43831</v>
      </c>
      <c r="F37" s="3"/>
      <c r="G37" s="3"/>
      <c r="H37" s="2" t="s">
        <v>204</v>
      </c>
    </row>
    <row r="38" spans="1:8" ht="21" customHeight="1" x14ac:dyDescent="0.35">
      <c r="A38" s="34">
        <v>36</v>
      </c>
      <c r="B38" s="2" t="s">
        <v>33</v>
      </c>
      <c r="C38" s="1">
        <v>10214</v>
      </c>
      <c r="D38" s="1" t="s">
        <v>31</v>
      </c>
      <c r="E38" s="3">
        <v>44013</v>
      </c>
      <c r="F38" s="3"/>
      <c r="G38" s="4"/>
      <c r="H38" s="2"/>
    </row>
    <row r="39" spans="1:8" ht="21" customHeight="1" x14ac:dyDescent="0.35">
      <c r="A39" s="34">
        <v>37</v>
      </c>
      <c r="B39" s="2" t="s">
        <v>33</v>
      </c>
      <c r="C39" s="1">
        <v>21800</v>
      </c>
      <c r="D39" s="1" t="s">
        <v>31</v>
      </c>
      <c r="E39" s="3">
        <v>43709</v>
      </c>
      <c r="F39" s="3"/>
      <c r="G39" s="3"/>
      <c r="H39" s="2" t="s">
        <v>198</v>
      </c>
    </row>
    <row r="40" spans="1:8" ht="21" customHeight="1" x14ac:dyDescent="0.35">
      <c r="A40" s="34">
        <v>38</v>
      </c>
      <c r="B40" s="2" t="s">
        <v>33</v>
      </c>
      <c r="C40" s="1">
        <v>54271</v>
      </c>
      <c r="D40" s="1" t="s">
        <v>31</v>
      </c>
      <c r="E40" s="3">
        <v>43862</v>
      </c>
      <c r="F40" s="3"/>
      <c r="G40" s="4"/>
      <c r="H40" s="2"/>
    </row>
    <row r="41" spans="1:8" ht="21" customHeight="1" x14ac:dyDescent="0.35">
      <c r="A41" s="34">
        <v>39</v>
      </c>
      <c r="B41" s="2" t="s">
        <v>21</v>
      </c>
      <c r="C41" s="1">
        <v>29202</v>
      </c>
      <c r="D41" s="1" t="s">
        <v>31</v>
      </c>
      <c r="E41" s="38">
        <v>43831</v>
      </c>
      <c r="F41" s="3"/>
      <c r="G41" s="4"/>
      <c r="H41" s="2" t="s">
        <v>198</v>
      </c>
    </row>
    <row r="42" spans="1:8" ht="21" customHeight="1" x14ac:dyDescent="0.35">
      <c r="A42" s="34">
        <v>40</v>
      </c>
      <c r="B42" s="2" t="s">
        <v>33</v>
      </c>
      <c r="C42" s="1">
        <v>53989</v>
      </c>
      <c r="D42" s="1" t="s">
        <v>31</v>
      </c>
      <c r="E42" s="3">
        <v>43862</v>
      </c>
      <c r="F42" s="3"/>
      <c r="G42" s="4"/>
      <c r="H42" s="2"/>
    </row>
    <row r="43" spans="1:8" ht="21" customHeight="1" x14ac:dyDescent="0.35">
      <c r="A43" s="34">
        <v>41</v>
      </c>
      <c r="B43" s="2" t="s">
        <v>21</v>
      </c>
      <c r="C43" s="1">
        <v>29007</v>
      </c>
      <c r="D43" s="1" t="s">
        <v>32</v>
      </c>
      <c r="E43" s="38">
        <v>43952</v>
      </c>
      <c r="F43" s="3"/>
      <c r="G43" s="4"/>
      <c r="H43" s="2"/>
    </row>
    <row r="44" spans="1:8" ht="21" customHeight="1" x14ac:dyDescent="0.35">
      <c r="A44" s="34">
        <v>42</v>
      </c>
      <c r="B44" s="2" t="s">
        <v>33</v>
      </c>
      <c r="C44" s="1">
        <v>144654</v>
      </c>
      <c r="D44" s="1" t="s">
        <v>31</v>
      </c>
      <c r="E44" s="38">
        <v>43831</v>
      </c>
      <c r="F44" s="3"/>
      <c r="G44" s="4"/>
      <c r="H44" s="2"/>
    </row>
    <row r="45" spans="1:8" ht="21" customHeight="1" x14ac:dyDescent="0.35">
      <c r="A45" s="34">
        <v>43</v>
      </c>
      <c r="B45" s="2" t="s">
        <v>33</v>
      </c>
      <c r="C45" s="1">
        <v>26103</v>
      </c>
      <c r="D45" s="1" t="s">
        <v>31</v>
      </c>
      <c r="E45" s="38">
        <v>43983</v>
      </c>
      <c r="F45" s="3"/>
      <c r="G45" s="4"/>
      <c r="H45" s="2"/>
    </row>
    <row r="46" spans="1:8" ht="21" customHeight="1" x14ac:dyDescent="0.35">
      <c r="A46" s="34">
        <v>44</v>
      </c>
      <c r="B46" s="2" t="s">
        <v>33</v>
      </c>
      <c r="C46" s="1">
        <v>17486</v>
      </c>
      <c r="D46" s="1" t="s">
        <v>34</v>
      </c>
      <c r="E46" s="38">
        <v>43983</v>
      </c>
      <c r="F46" s="3"/>
      <c r="G46" s="4"/>
      <c r="H46" s="2" t="s">
        <v>204</v>
      </c>
    </row>
    <row r="47" spans="1:8" ht="21" customHeight="1" x14ac:dyDescent="0.35">
      <c r="A47" s="34">
        <v>45</v>
      </c>
      <c r="B47" s="2" t="s">
        <v>33</v>
      </c>
      <c r="C47" s="1">
        <v>144756</v>
      </c>
      <c r="D47" s="1" t="s">
        <v>34</v>
      </c>
      <c r="E47" s="38">
        <v>43709</v>
      </c>
      <c r="F47" s="3"/>
      <c r="G47" s="4"/>
      <c r="H47" s="2"/>
    </row>
    <row r="48" spans="1:8" ht="21" customHeight="1" x14ac:dyDescent="0.35">
      <c r="A48" s="34">
        <v>46</v>
      </c>
      <c r="B48" s="2" t="s">
        <v>33</v>
      </c>
      <c r="C48" s="1">
        <v>53527</v>
      </c>
      <c r="D48" s="1" t="s">
        <v>34</v>
      </c>
      <c r="E48" s="38">
        <v>43709</v>
      </c>
      <c r="F48" s="3"/>
      <c r="G48" s="4"/>
      <c r="H48" s="2"/>
    </row>
    <row r="49" spans="1:8" ht="21" customHeight="1" x14ac:dyDescent="0.35">
      <c r="A49" s="34">
        <v>47</v>
      </c>
      <c r="B49" s="2" t="s">
        <v>33</v>
      </c>
      <c r="C49" s="1">
        <v>57774</v>
      </c>
      <c r="D49" s="1" t="s">
        <v>40</v>
      </c>
      <c r="E49" s="38">
        <v>43983</v>
      </c>
      <c r="F49" s="3"/>
      <c r="G49" s="4"/>
      <c r="H49" s="2" t="s">
        <v>204</v>
      </c>
    </row>
    <row r="50" spans="1:8" ht="21" customHeight="1" x14ac:dyDescent="0.35">
      <c r="A50" s="34">
        <v>48</v>
      </c>
      <c r="B50" s="2" t="s">
        <v>21</v>
      </c>
      <c r="C50" s="1">
        <v>29073</v>
      </c>
      <c r="D50" s="1" t="s">
        <v>34</v>
      </c>
      <c r="E50" s="38">
        <v>43770</v>
      </c>
      <c r="F50" s="3"/>
      <c r="G50" s="4"/>
      <c r="H50" s="2"/>
    </row>
    <row r="51" spans="1:8" ht="21" customHeight="1" x14ac:dyDescent="0.35">
      <c r="A51" s="34">
        <v>49</v>
      </c>
      <c r="B51" s="2" t="s">
        <v>33</v>
      </c>
      <c r="C51" s="1">
        <v>145949</v>
      </c>
      <c r="D51" s="1" t="s">
        <v>34</v>
      </c>
      <c r="E51" s="38">
        <v>43709</v>
      </c>
      <c r="F51" s="3"/>
      <c r="G51" s="4"/>
      <c r="H51" s="2"/>
    </row>
    <row r="52" spans="1:8" ht="21" customHeight="1" x14ac:dyDescent="0.35">
      <c r="A52" s="34">
        <v>50</v>
      </c>
      <c r="B52" s="2" t="s">
        <v>33</v>
      </c>
      <c r="C52" s="1">
        <v>53970</v>
      </c>
      <c r="D52" s="1" t="s">
        <v>34</v>
      </c>
      <c r="E52" s="38">
        <v>43709</v>
      </c>
      <c r="F52" s="3"/>
      <c r="G52" s="4"/>
      <c r="H52" s="2"/>
    </row>
    <row r="53" spans="1:8" ht="21" customHeight="1" x14ac:dyDescent="0.35">
      <c r="A53" s="34">
        <v>51</v>
      </c>
      <c r="B53" s="2" t="s">
        <v>33</v>
      </c>
      <c r="C53" s="1">
        <v>53736</v>
      </c>
      <c r="D53" s="1" t="s">
        <v>34</v>
      </c>
      <c r="E53" s="38">
        <v>43800</v>
      </c>
      <c r="F53" s="3"/>
      <c r="G53" s="4"/>
      <c r="H53" s="2"/>
    </row>
    <row r="54" spans="1:8" ht="21" customHeight="1" x14ac:dyDescent="0.35">
      <c r="A54" s="34">
        <v>52</v>
      </c>
      <c r="B54" s="2" t="s">
        <v>33</v>
      </c>
      <c r="C54" s="1">
        <v>55711</v>
      </c>
      <c r="D54" s="1" t="s">
        <v>34</v>
      </c>
      <c r="E54" s="38">
        <v>43709</v>
      </c>
      <c r="F54" s="3"/>
      <c r="G54" s="4"/>
      <c r="H54" s="2"/>
    </row>
    <row r="55" spans="1:8" ht="21" customHeight="1" x14ac:dyDescent="0.35">
      <c r="A55" s="34">
        <v>53</v>
      </c>
      <c r="B55" s="2" t="s">
        <v>33</v>
      </c>
      <c r="C55" s="1">
        <v>53695</v>
      </c>
      <c r="D55" s="1" t="s">
        <v>34</v>
      </c>
      <c r="E55" s="38">
        <v>43709</v>
      </c>
      <c r="F55" s="3"/>
      <c r="G55" s="4"/>
      <c r="H55" s="2"/>
    </row>
    <row r="56" spans="1:8" ht="21" customHeight="1" x14ac:dyDescent="0.35">
      <c r="A56" s="34">
        <v>54</v>
      </c>
      <c r="B56" s="2" t="s">
        <v>33</v>
      </c>
      <c r="C56" s="1">
        <v>144588</v>
      </c>
      <c r="D56" s="1" t="s">
        <v>34</v>
      </c>
      <c r="E56" s="38">
        <v>43709</v>
      </c>
      <c r="F56" s="3"/>
      <c r="G56" s="4"/>
      <c r="H56" s="2"/>
    </row>
    <row r="57" spans="1:8" ht="21" customHeight="1" x14ac:dyDescent="0.35">
      <c r="A57" s="34">
        <v>55</v>
      </c>
      <c r="B57" s="2" t="s">
        <v>163</v>
      </c>
      <c r="C57" s="1">
        <v>15851</v>
      </c>
      <c r="D57" s="1" t="s">
        <v>35</v>
      </c>
      <c r="E57" s="38">
        <v>43770</v>
      </c>
      <c r="F57" s="3"/>
      <c r="G57" s="4"/>
      <c r="H57" s="37" t="s">
        <v>203</v>
      </c>
    </row>
    <row r="58" spans="1:8" ht="21" customHeight="1" x14ac:dyDescent="0.35">
      <c r="A58" s="34">
        <v>56</v>
      </c>
      <c r="B58" s="2" t="s">
        <v>163</v>
      </c>
      <c r="C58" s="1">
        <v>12500</v>
      </c>
      <c r="D58" s="1" t="s">
        <v>36</v>
      </c>
      <c r="E58" s="38">
        <v>43770</v>
      </c>
      <c r="F58" s="3"/>
      <c r="G58" s="4"/>
      <c r="H58" s="2"/>
    </row>
    <row r="59" spans="1:8" ht="21" customHeight="1" x14ac:dyDescent="0.35">
      <c r="A59" s="34">
        <v>57</v>
      </c>
      <c r="B59" s="2" t="s">
        <v>163</v>
      </c>
      <c r="C59" s="1">
        <v>50003</v>
      </c>
      <c r="D59" s="1" t="s">
        <v>36</v>
      </c>
      <c r="E59" s="38">
        <v>43831</v>
      </c>
      <c r="F59" s="3"/>
      <c r="G59" s="4"/>
      <c r="H59" s="2"/>
    </row>
    <row r="60" spans="1:8" ht="21" customHeight="1" x14ac:dyDescent="0.35">
      <c r="A60" s="34">
        <v>58</v>
      </c>
      <c r="B60" s="2" t="s">
        <v>33</v>
      </c>
      <c r="C60" s="1">
        <v>56931</v>
      </c>
      <c r="D60" s="1" t="s">
        <v>37</v>
      </c>
      <c r="E60" s="3" t="s">
        <v>178</v>
      </c>
      <c r="F60" s="3"/>
      <c r="G60" s="4"/>
      <c r="H60" s="2"/>
    </row>
    <row r="61" spans="1:8" ht="21" customHeight="1" x14ac:dyDescent="0.35">
      <c r="A61" s="34">
        <v>59</v>
      </c>
      <c r="B61" s="2" t="s">
        <v>21</v>
      </c>
      <c r="C61" s="1">
        <v>3731</v>
      </c>
      <c r="D61" s="1" t="s">
        <v>37</v>
      </c>
      <c r="E61" s="38">
        <v>43952</v>
      </c>
      <c r="F61" s="3"/>
      <c r="G61" s="4"/>
      <c r="H61" s="37"/>
    </row>
    <row r="62" spans="1:8" ht="21" customHeight="1" x14ac:dyDescent="0.35">
      <c r="A62" s="34">
        <v>60</v>
      </c>
      <c r="B62" s="2" t="s">
        <v>21</v>
      </c>
      <c r="C62" s="1">
        <v>1541</v>
      </c>
      <c r="D62" s="1" t="s">
        <v>37</v>
      </c>
      <c r="E62" s="38">
        <v>43952</v>
      </c>
      <c r="F62" s="3"/>
      <c r="G62" s="4"/>
      <c r="H62" s="37"/>
    </row>
    <row r="63" spans="1:8" ht="21" customHeight="1" x14ac:dyDescent="0.35">
      <c r="A63" s="34">
        <v>61</v>
      </c>
      <c r="B63" s="2" t="s">
        <v>33</v>
      </c>
      <c r="C63" s="1">
        <v>54359</v>
      </c>
      <c r="D63" s="1" t="s">
        <v>37</v>
      </c>
      <c r="E63" s="3">
        <v>43770</v>
      </c>
      <c r="F63" s="3"/>
      <c r="G63" s="4"/>
      <c r="H63" s="37"/>
    </row>
    <row r="64" spans="1:8" ht="21" customHeight="1" x14ac:dyDescent="0.35">
      <c r="A64" s="34">
        <v>62</v>
      </c>
      <c r="B64" s="2" t="s">
        <v>21</v>
      </c>
      <c r="C64" s="1">
        <v>14312</v>
      </c>
      <c r="D64" s="1" t="s">
        <v>179</v>
      </c>
      <c r="E64" s="38">
        <v>43556</v>
      </c>
      <c r="F64" s="3"/>
      <c r="G64" s="4"/>
      <c r="H64" s="2"/>
    </row>
    <row r="65" spans="1:8" ht="21" customHeight="1" x14ac:dyDescent="0.35">
      <c r="A65" s="34">
        <v>63</v>
      </c>
      <c r="B65" s="2" t="s">
        <v>21</v>
      </c>
      <c r="C65" s="1">
        <v>54720</v>
      </c>
      <c r="D65" s="1" t="s">
        <v>37</v>
      </c>
      <c r="E65" s="38">
        <v>43862</v>
      </c>
      <c r="F65" s="3"/>
      <c r="G65" s="4"/>
      <c r="H65" s="2"/>
    </row>
    <row r="66" spans="1:8" ht="21" customHeight="1" x14ac:dyDescent="0.35">
      <c r="A66" s="34">
        <v>64</v>
      </c>
      <c r="B66" s="2" t="s">
        <v>21</v>
      </c>
      <c r="C66" s="1">
        <v>29239</v>
      </c>
      <c r="D66" s="1" t="s">
        <v>38</v>
      </c>
      <c r="E66" s="38">
        <v>43862</v>
      </c>
      <c r="F66" s="3"/>
      <c r="G66" s="4"/>
      <c r="H66" s="37"/>
    </row>
    <row r="67" spans="1:8" ht="21" customHeight="1" x14ac:dyDescent="0.35">
      <c r="A67" s="34">
        <v>65</v>
      </c>
      <c r="B67" s="2" t="s">
        <v>21</v>
      </c>
      <c r="C67" s="1">
        <v>3050</v>
      </c>
      <c r="D67" s="1" t="s">
        <v>37</v>
      </c>
      <c r="E67" s="38">
        <v>43952</v>
      </c>
      <c r="F67" s="3"/>
      <c r="G67" s="4"/>
      <c r="H67" s="37"/>
    </row>
    <row r="68" spans="1:8" ht="21" customHeight="1" x14ac:dyDescent="0.35">
      <c r="A68" s="34">
        <v>66</v>
      </c>
      <c r="B68" s="2" t="s">
        <v>33</v>
      </c>
      <c r="C68" s="1">
        <v>145810</v>
      </c>
      <c r="D68" s="1" t="s">
        <v>37</v>
      </c>
      <c r="E68" s="61">
        <v>43709</v>
      </c>
      <c r="F68" s="3"/>
      <c r="G68" s="4"/>
      <c r="H68" s="2"/>
    </row>
    <row r="69" spans="1:8" ht="21" customHeight="1" x14ac:dyDescent="0.35">
      <c r="A69" s="34">
        <v>67</v>
      </c>
      <c r="B69" s="2" t="s">
        <v>21</v>
      </c>
      <c r="C69" s="1">
        <v>432</v>
      </c>
      <c r="D69" s="1" t="s">
        <v>37</v>
      </c>
      <c r="E69" s="38">
        <v>43709</v>
      </c>
      <c r="F69" s="3"/>
      <c r="G69" s="4"/>
      <c r="H69" s="2" t="s">
        <v>201</v>
      </c>
    </row>
    <row r="70" spans="1:8" ht="21" customHeight="1" x14ac:dyDescent="0.35">
      <c r="A70" s="34">
        <v>68</v>
      </c>
      <c r="B70" s="2" t="s">
        <v>33</v>
      </c>
      <c r="C70" s="1">
        <v>53957</v>
      </c>
      <c r="D70" s="1" t="s">
        <v>37</v>
      </c>
      <c r="E70" s="61">
        <v>43709</v>
      </c>
      <c r="F70" s="3"/>
      <c r="G70" s="4"/>
      <c r="H70" s="2"/>
    </row>
    <row r="71" spans="1:8" ht="21" customHeight="1" x14ac:dyDescent="0.35">
      <c r="A71" s="34">
        <v>69</v>
      </c>
      <c r="B71" s="2" t="s">
        <v>151</v>
      </c>
      <c r="C71" s="1">
        <v>409934</v>
      </c>
      <c r="D71" s="1" t="s">
        <v>174</v>
      </c>
      <c r="E71" s="3">
        <v>43831</v>
      </c>
      <c r="F71" s="3"/>
      <c r="G71" s="4"/>
      <c r="H71" s="2" t="s">
        <v>203</v>
      </c>
    </row>
    <row r="72" spans="1:8" ht="21" customHeight="1" x14ac:dyDescent="0.35">
      <c r="A72" s="34">
        <v>70</v>
      </c>
      <c r="B72" s="2" t="s">
        <v>166</v>
      </c>
      <c r="C72" s="1">
        <v>46850</v>
      </c>
      <c r="D72" s="1" t="s">
        <v>159</v>
      </c>
      <c r="E72" s="3">
        <v>43770</v>
      </c>
      <c r="F72" s="3"/>
      <c r="G72" s="4"/>
      <c r="H72" s="2" t="s">
        <v>203</v>
      </c>
    </row>
    <row r="73" spans="1:8" ht="21" customHeight="1" x14ac:dyDescent="0.35">
      <c r="A73" s="34">
        <v>71</v>
      </c>
      <c r="B73" s="2" t="s">
        <v>163</v>
      </c>
      <c r="C73" s="1">
        <v>56040</v>
      </c>
      <c r="D73" s="1" t="s">
        <v>37</v>
      </c>
      <c r="E73" s="61">
        <v>43770</v>
      </c>
      <c r="F73" s="3"/>
      <c r="G73" s="4"/>
      <c r="H73" s="2"/>
    </row>
    <row r="74" spans="1:8" ht="21" customHeight="1" x14ac:dyDescent="0.35">
      <c r="A74" s="34">
        <v>72</v>
      </c>
      <c r="B74" s="2" t="s">
        <v>151</v>
      </c>
      <c r="C74" s="1">
        <v>405461</v>
      </c>
      <c r="D74" s="1" t="s">
        <v>39</v>
      </c>
      <c r="E74" s="38">
        <v>43678</v>
      </c>
      <c r="F74" s="3"/>
      <c r="G74" s="4"/>
      <c r="H74" s="37"/>
    </row>
    <row r="75" spans="1:8" ht="21" customHeight="1" x14ac:dyDescent="0.35">
      <c r="A75" s="34">
        <v>73</v>
      </c>
      <c r="B75" s="2" t="s">
        <v>163</v>
      </c>
      <c r="C75" s="1">
        <v>409261</v>
      </c>
      <c r="D75" s="1" t="s">
        <v>174</v>
      </c>
      <c r="E75" s="38">
        <v>43831</v>
      </c>
      <c r="F75" s="3"/>
      <c r="G75" s="4"/>
      <c r="H75" s="2"/>
    </row>
    <row r="76" spans="1:8" ht="21" customHeight="1" x14ac:dyDescent="0.35">
      <c r="A76" s="34">
        <v>74</v>
      </c>
      <c r="B76" s="2" t="s">
        <v>163</v>
      </c>
      <c r="C76" s="1">
        <v>409199</v>
      </c>
      <c r="D76" s="1" t="s">
        <v>174</v>
      </c>
      <c r="E76" s="38">
        <v>43831</v>
      </c>
      <c r="F76" s="3"/>
      <c r="G76" s="4"/>
      <c r="H76" s="2" t="s">
        <v>203</v>
      </c>
    </row>
    <row r="77" spans="1:8" ht="21" customHeight="1" x14ac:dyDescent="0.35">
      <c r="A77" s="34">
        <v>75</v>
      </c>
      <c r="B77" s="2" t="s">
        <v>163</v>
      </c>
      <c r="C77" s="1">
        <v>409232</v>
      </c>
      <c r="D77" s="1" t="s">
        <v>174</v>
      </c>
      <c r="E77" s="38">
        <v>43831</v>
      </c>
      <c r="F77" s="3"/>
      <c r="G77" s="4"/>
      <c r="H77" s="2" t="s">
        <v>203</v>
      </c>
    </row>
    <row r="78" spans="1:8" ht="21" customHeight="1" x14ac:dyDescent="0.35">
      <c r="A78" s="34">
        <v>76</v>
      </c>
      <c r="B78" s="2" t="s">
        <v>151</v>
      </c>
      <c r="C78" s="1">
        <v>409974</v>
      </c>
      <c r="D78" s="1" t="s">
        <v>39</v>
      </c>
      <c r="E78" s="38">
        <v>43678</v>
      </c>
      <c r="F78" s="3"/>
      <c r="G78" s="4"/>
      <c r="H78" s="37" t="s">
        <v>203</v>
      </c>
    </row>
    <row r="79" spans="1:8" ht="21" customHeight="1" x14ac:dyDescent="0.35">
      <c r="A79" s="34">
        <v>77</v>
      </c>
      <c r="B79" s="2" t="s">
        <v>151</v>
      </c>
      <c r="C79" s="1">
        <v>409284</v>
      </c>
      <c r="D79" s="1" t="s">
        <v>39</v>
      </c>
      <c r="E79" s="38">
        <v>43983</v>
      </c>
      <c r="F79" s="3"/>
      <c r="G79" s="4"/>
      <c r="H79" s="2" t="s">
        <v>203</v>
      </c>
    </row>
    <row r="80" spans="1:8" ht="21" customHeight="1" x14ac:dyDescent="0.35">
      <c r="A80" s="34">
        <v>78</v>
      </c>
      <c r="B80" s="2" t="s">
        <v>151</v>
      </c>
      <c r="C80" s="1">
        <v>409197</v>
      </c>
      <c r="D80" s="1" t="s">
        <v>39</v>
      </c>
      <c r="E80" s="38">
        <v>43678</v>
      </c>
      <c r="F80" s="3"/>
      <c r="G80" s="4"/>
      <c r="H80" s="2" t="s">
        <v>204</v>
      </c>
    </row>
    <row r="81" spans="1:8" ht="21" customHeight="1" x14ac:dyDescent="0.35">
      <c r="A81" s="34">
        <v>79</v>
      </c>
      <c r="B81" s="2" t="s">
        <v>151</v>
      </c>
      <c r="C81" s="1">
        <v>409113</v>
      </c>
      <c r="D81" s="1" t="s">
        <v>39</v>
      </c>
      <c r="E81" s="38">
        <v>43983</v>
      </c>
      <c r="F81" s="3"/>
      <c r="G81" s="4"/>
      <c r="H81" s="2" t="s">
        <v>203</v>
      </c>
    </row>
    <row r="82" spans="1:8" ht="21" customHeight="1" x14ac:dyDescent="0.35">
      <c r="A82" s="34">
        <v>80</v>
      </c>
      <c r="B82" s="2" t="s">
        <v>151</v>
      </c>
      <c r="C82" s="1">
        <v>409775</v>
      </c>
      <c r="D82" s="1" t="s">
        <v>39</v>
      </c>
      <c r="E82" s="61">
        <v>43556</v>
      </c>
      <c r="F82" s="3"/>
      <c r="G82" s="4"/>
      <c r="H82" s="2" t="s">
        <v>203</v>
      </c>
    </row>
    <row r="83" spans="1:8" ht="21" customHeight="1" x14ac:dyDescent="0.35">
      <c r="A83" s="34">
        <v>81</v>
      </c>
      <c r="B83" s="2" t="s">
        <v>151</v>
      </c>
      <c r="C83" s="1">
        <v>409231</v>
      </c>
      <c r="D83" s="1" t="s">
        <v>39</v>
      </c>
      <c r="E83" s="61">
        <v>43678</v>
      </c>
      <c r="F83" s="3"/>
      <c r="G83" s="4"/>
      <c r="H83" s="2" t="s">
        <v>198</v>
      </c>
    </row>
    <row r="84" spans="1:8" ht="21" customHeight="1" x14ac:dyDescent="0.35">
      <c r="A84" s="34">
        <v>82</v>
      </c>
      <c r="B84" s="2" t="s">
        <v>151</v>
      </c>
      <c r="C84" s="1">
        <v>409179</v>
      </c>
      <c r="D84" s="1" t="s">
        <v>39</v>
      </c>
      <c r="E84" s="38">
        <v>43678</v>
      </c>
      <c r="F84" s="3"/>
      <c r="G84" s="4"/>
      <c r="H84" s="2" t="s">
        <v>204</v>
      </c>
    </row>
    <row r="85" spans="1:8" ht="21" customHeight="1" x14ac:dyDescent="0.35">
      <c r="A85" s="34">
        <v>83</v>
      </c>
      <c r="B85" s="2" t="s">
        <v>151</v>
      </c>
      <c r="C85" s="1">
        <v>4349</v>
      </c>
      <c r="D85" s="1" t="s">
        <v>39</v>
      </c>
      <c r="E85" s="3">
        <v>43983</v>
      </c>
      <c r="F85" s="3"/>
      <c r="G85" s="4"/>
      <c r="H85" s="2" t="s">
        <v>203</v>
      </c>
    </row>
    <row r="86" spans="1:8" ht="21" customHeight="1" x14ac:dyDescent="0.35">
      <c r="A86" s="34">
        <v>84</v>
      </c>
      <c r="B86" s="2" t="s">
        <v>151</v>
      </c>
      <c r="C86" s="1">
        <v>410127</v>
      </c>
      <c r="D86" s="1" t="s">
        <v>39</v>
      </c>
      <c r="E86" s="38">
        <v>43678</v>
      </c>
      <c r="F86" s="3"/>
      <c r="G86" s="3"/>
      <c r="H86" s="2" t="s">
        <v>205</v>
      </c>
    </row>
    <row r="87" spans="1:8" ht="21" customHeight="1" x14ac:dyDescent="0.35">
      <c r="A87" s="34">
        <v>85</v>
      </c>
      <c r="B87" s="2" t="s">
        <v>151</v>
      </c>
      <c r="C87" s="34">
        <v>409116</v>
      </c>
      <c r="D87" s="1" t="s">
        <v>39</v>
      </c>
      <c r="E87" s="38">
        <v>43678</v>
      </c>
      <c r="F87" s="3"/>
      <c r="G87" s="3"/>
      <c r="H87" s="2" t="s">
        <v>204</v>
      </c>
    </row>
    <row r="88" spans="1:8" ht="21" customHeight="1" x14ac:dyDescent="0.35">
      <c r="A88" s="34">
        <v>86</v>
      </c>
      <c r="B88" s="2" t="s">
        <v>151</v>
      </c>
      <c r="C88" s="1">
        <v>409930</v>
      </c>
      <c r="D88" s="1" t="s">
        <v>39</v>
      </c>
      <c r="E88" s="38">
        <v>43678</v>
      </c>
      <c r="F88" s="3"/>
      <c r="G88" s="3"/>
      <c r="H88" s="2" t="s">
        <v>204</v>
      </c>
    </row>
    <row r="89" spans="1:8" ht="21" customHeight="1" x14ac:dyDescent="0.35">
      <c r="A89" s="34">
        <v>87</v>
      </c>
      <c r="B89" s="2" t="s">
        <v>151</v>
      </c>
      <c r="C89" s="1">
        <v>409135</v>
      </c>
      <c r="D89" s="1" t="s">
        <v>39</v>
      </c>
      <c r="E89" s="38">
        <v>43678</v>
      </c>
      <c r="F89" s="3"/>
      <c r="G89" s="3"/>
      <c r="H89" s="2" t="s">
        <v>204</v>
      </c>
    </row>
    <row r="90" spans="1:8" ht="21" customHeight="1" x14ac:dyDescent="0.35">
      <c r="A90" s="34">
        <v>88</v>
      </c>
      <c r="B90" s="2" t="s">
        <v>151</v>
      </c>
      <c r="C90" s="1">
        <v>65095410</v>
      </c>
      <c r="D90" s="1" t="s">
        <v>39</v>
      </c>
      <c r="E90" s="38">
        <v>43678</v>
      </c>
      <c r="F90" s="3"/>
      <c r="G90" s="3"/>
      <c r="H90" s="2" t="s">
        <v>204</v>
      </c>
    </row>
    <row r="91" spans="1:8" ht="21" customHeight="1" x14ac:dyDescent="0.35">
      <c r="A91" s="34">
        <v>89</v>
      </c>
      <c r="B91" s="2" t="s">
        <v>151</v>
      </c>
      <c r="C91" s="1">
        <v>409079</v>
      </c>
      <c r="D91" s="1" t="s">
        <v>39</v>
      </c>
      <c r="E91" s="38">
        <v>43678</v>
      </c>
      <c r="F91" s="3"/>
      <c r="G91" s="3"/>
      <c r="H91" s="2" t="s">
        <v>204</v>
      </c>
    </row>
    <row r="92" spans="1:8" ht="21" customHeight="1" x14ac:dyDescent="0.35">
      <c r="A92" s="34">
        <v>90</v>
      </c>
      <c r="B92" s="2" t="s">
        <v>151</v>
      </c>
      <c r="C92" s="1">
        <v>409058</v>
      </c>
      <c r="D92" s="1" t="s">
        <v>39</v>
      </c>
      <c r="E92" s="38">
        <v>43678</v>
      </c>
      <c r="F92" s="3"/>
      <c r="G92" s="3"/>
      <c r="H92" s="2" t="s">
        <v>204</v>
      </c>
    </row>
    <row r="93" spans="1:8" ht="21" customHeight="1" x14ac:dyDescent="0.35">
      <c r="A93" s="34">
        <v>91</v>
      </c>
      <c r="B93" s="2" t="s">
        <v>151</v>
      </c>
      <c r="C93" s="1">
        <v>409711</v>
      </c>
      <c r="D93" s="1" t="s">
        <v>39</v>
      </c>
      <c r="E93" s="38">
        <v>43678</v>
      </c>
      <c r="F93" s="3"/>
      <c r="G93" s="3"/>
      <c r="H93" s="2" t="s">
        <v>204</v>
      </c>
    </row>
    <row r="94" spans="1:8" ht="21" customHeight="1" x14ac:dyDescent="0.35">
      <c r="A94" s="34">
        <v>92</v>
      </c>
      <c r="B94" s="2" t="s">
        <v>151</v>
      </c>
      <c r="C94" s="1">
        <v>408124</v>
      </c>
      <c r="D94" s="1" t="s">
        <v>39</v>
      </c>
      <c r="E94" s="38">
        <v>43678</v>
      </c>
      <c r="F94" s="3"/>
      <c r="G94" s="3"/>
      <c r="H94" s="2" t="s">
        <v>205</v>
      </c>
    </row>
    <row r="95" spans="1:8" ht="21" customHeight="1" x14ac:dyDescent="0.35">
      <c r="A95" s="34">
        <v>93</v>
      </c>
      <c r="B95" s="2" t="s">
        <v>33</v>
      </c>
      <c r="C95" s="1">
        <v>54423</v>
      </c>
      <c r="D95" s="1" t="s">
        <v>39</v>
      </c>
      <c r="E95" s="61">
        <v>43556</v>
      </c>
      <c r="F95" s="3"/>
      <c r="G95" s="3"/>
      <c r="H95" s="2" t="s">
        <v>206</v>
      </c>
    </row>
    <row r="96" spans="1:8" ht="21" customHeight="1" x14ac:dyDescent="0.35">
      <c r="A96" s="34">
        <v>94</v>
      </c>
      <c r="B96" s="2" t="s">
        <v>33</v>
      </c>
      <c r="C96" s="1">
        <v>41824</v>
      </c>
      <c r="D96" s="1" t="s">
        <v>31</v>
      </c>
      <c r="E96" s="3">
        <v>43983</v>
      </c>
      <c r="F96" s="3"/>
      <c r="G96" s="4"/>
      <c r="H96" s="2"/>
    </row>
    <row r="97" spans="1:8" ht="21" customHeight="1" x14ac:dyDescent="0.35">
      <c r="A97" s="34">
        <v>95</v>
      </c>
      <c r="B97" s="2" t="s">
        <v>166</v>
      </c>
      <c r="C97" s="1">
        <v>58917</v>
      </c>
      <c r="D97" s="1" t="s">
        <v>40</v>
      </c>
      <c r="E97" s="3">
        <v>43983</v>
      </c>
      <c r="F97" s="3"/>
      <c r="G97" s="3"/>
      <c r="H97" s="37"/>
    </row>
    <row r="98" spans="1:8" ht="21" customHeight="1" x14ac:dyDescent="0.35">
      <c r="A98" s="34">
        <v>96</v>
      </c>
      <c r="B98" s="2" t="s">
        <v>163</v>
      </c>
      <c r="C98" s="1">
        <v>15540</v>
      </c>
      <c r="D98" s="1" t="s">
        <v>197</v>
      </c>
      <c r="E98" s="3">
        <v>43983</v>
      </c>
      <c r="F98" s="3"/>
      <c r="G98" s="3"/>
      <c r="H98" s="2"/>
    </row>
    <row r="99" spans="1:8" ht="21" customHeight="1" x14ac:dyDescent="0.35">
      <c r="A99" s="34">
        <v>97</v>
      </c>
      <c r="B99" s="2" t="s">
        <v>33</v>
      </c>
      <c r="C99" s="1">
        <v>53755</v>
      </c>
      <c r="D99" s="1" t="s">
        <v>40</v>
      </c>
      <c r="E99" s="3">
        <v>43983</v>
      </c>
      <c r="F99" s="3"/>
      <c r="G99" s="3"/>
      <c r="H99" s="37"/>
    </row>
    <row r="100" spans="1:8" ht="21" customHeight="1" x14ac:dyDescent="0.35">
      <c r="A100" s="34">
        <v>98</v>
      </c>
      <c r="B100" s="2" t="s">
        <v>33</v>
      </c>
      <c r="C100" s="1">
        <v>4176</v>
      </c>
      <c r="D100" s="1" t="s">
        <v>34</v>
      </c>
      <c r="E100" s="3">
        <v>43983</v>
      </c>
      <c r="F100" s="3"/>
      <c r="G100" s="3"/>
      <c r="H100" s="2"/>
    </row>
    <row r="101" spans="1:8" ht="21" customHeight="1" x14ac:dyDescent="0.35">
      <c r="A101" s="34">
        <v>99</v>
      </c>
      <c r="B101" s="2" t="s">
        <v>33</v>
      </c>
      <c r="C101" s="1">
        <v>1128</v>
      </c>
      <c r="D101" s="1" t="s">
        <v>40</v>
      </c>
      <c r="E101" s="62">
        <v>43983</v>
      </c>
      <c r="F101" s="3"/>
      <c r="G101" s="3"/>
      <c r="H101" s="2"/>
    </row>
    <row r="102" spans="1:8" ht="21" customHeight="1" x14ac:dyDescent="0.35">
      <c r="A102" s="34">
        <v>100</v>
      </c>
      <c r="B102" s="2" t="s">
        <v>33</v>
      </c>
      <c r="C102" s="1">
        <v>53645</v>
      </c>
      <c r="D102" s="1" t="s">
        <v>34</v>
      </c>
      <c r="E102" s="61">
        <v>43556</v>
      </c>
      <c r="F102" s="3"/>
      <c r="G102" s="3"/>
      <c r="H102" s="2"/>
    </row>
    <row r="103" spans="1:8" ht="21" customHeight="1" x14ac:dyDescent="0.35">
      <c r="A103" s="34">
        <v>101</v>
      </c>
      <c r="B103" s="2" t="s">
        <v>160</v>
      </c>
      <c r="C103" s="1">
        <v>18186</v>
      </c>
      <c r="D103" s="1" t="s">
        <v>37</v>
      </c>
      <c r="E103" s="61">
        <v>43770</v>
      </c>
      <c r="F103" s="3"/>
      <c r="G103" s="3"/>
      <c r="H103" s="37"/>
    </row>
    <row r="104" spans="1:8" ht="21" customHeight="1" x14ac:dyDescent="0.35">
      <c r="A104" s="34">
        <v>102</v>
      </c>
      <c r="B104" s="2" t="s">
        <v>160</v>
      </c>
      <c r="C104" s="1">
        <v>18188</v>
      </c>
      <c r="D104" s="1" t="s">
        <v>34</v>
      </c>
      <c r="E104" s="62">
        <v>43770</v>
      </c>
      <c r="F104" s="3"/>
      <c r="G104" s="3"/>
      <c r="H104" s="2"/>
    </row>
    <row r="105" spans="1:8" ht="21" customHeight="1" x14ac:dyDescent="0.35">
      <c r="A105" s="34">
        <v>103</v>
      </c>
      <c r="B105" s="2" t="s">
        <v>33</v>
      </c>
      <c r="C105" s="1">
        <v>11715</v>
      </c>
      <c r="D105" s="1" t="s">
        <v>34</v>
      </c>
      <c r="E105" s="62">
        <v>43556</v>
      </c>
      <c r="F105" s="3"/>
      <c r="G105" s="3"/>
      <c r="H105" s="2"/>
    </row>
    <row r="106" spans="1:8" ht="21" customHeight="1" x14ac:dyDescent="0.35">
      <c r="A106" s="1">
        <v>104</v>
      </c>
      <c r="B106" s="2" t="s">
        <v>160</v>
      </c>
      <c r="C106" s="1">
        <v>18193</v>
      </c>
      <c r="D106" s="1" t="s">
        <v>37</v>
      </c>
      <c r="E106" s="62">
        <v>43800</v>
      </c>
      <c r="F106" s="3"/>
      <c r="G106" s="3"/>
      <c r="H106" s="2"/>
    </row>
    <row r="107" spans="1:8" ht="21" customHeight="1" x14ac:dyDescent="0.35">
      <c r="A107" s="1">
        <v>105</v>
      </c>
      <c r="B107" s="2" t="s">
        <v>160</v>
      </c>
      <c r="C107" s="1">
        <v>24025</v>
      </c>
      <c r="D107" s="1" t="s">
        <v>37</v>
      </c>
      <c r="E107" s="62">
        <v>43770</v>
      </c>
      <c r="F107" s="3"/>
      <c r="G107" s="3"/>
      <c r="H107" s="2"/>
    </row>
    <row r="108" spans="1:8" ht="21" customHeight="1" x14ac:dyDescent="0.35">
      <c r="A108" s="1">
        <v>106</v>
      </c>
      <c r="B108" s="2" t="s">
        <v>33</v>
      </c>
      <c r="C108" s="1">
        <v>55475</v>
      </c>
      <c r="D108" s="1" t="s">
        <v>34</v>
      </c>
      <c r="E108" s="62">
        <v>43556</v>
      </c>
      <c r="F108" s="3"/>
      <c r="G108" s="3"/>
      <c r="H108" s="2"/>
    </row>
    <row r="109" spans="1:8" ht="21" customHeight="1" x14ac:dyDescent="0.35">
      <c r="A109" s="1">
        <v>107</v>
      </c>
      <c r="B109" s="2" t="s">
        <v>33</v>
      </c>
      <c r="C109" s="1">
        <v>54883</v>
      </c>
      <c r="D109" s="1" t="s">
        <v>31</v>
      </c>
      <c r="E109" s="62">
        <v>43983</v>
      </c>
      <c r="F109" s="3"/>
      <c r="G109" s="4"/>
      <c r="H109" s="2"/>
    </row>
    <row r="110" spans="1:8" ht="21" customHeight="1" x14ac:dyDescent="0.35">
      <c r="A110" s="1">
        <v>108</v>
      </c>
      <c r="B110" s="2" t="s">
        <v>33</v>
      </c>
      <c r="C110" s="1">
        <v>53996</v>
      </c>
      <c r="D110" s="1" t="s">
        <v>34</v>
      </c>
      <c r="E110" s="62">
        <v>43556</v>
      </c>
      <c r="F110" s="3"/>
      <c r="G110" s="3"/>
      <c r="H110" s="2"/>
    </row>
    <row r="111" spans="1:8" ht="21" customHeight="1" x14ac:dyDescent="0.35">
      <c r="A111" s="1">
        <v>109</v>
      </c>
      <c r="B111" s="2" t="s">
        <v>33</v>
      </c>
      <c r="C111" s="1">
        <v>145723</v>
      </c>
      <c r="D111" s="1" t="s">
        <v>31</v>
      </c>
      <c r="E111" s="62">
        <v>43983</v>
      </c>
      <c r="F111" s="3"/>
      <c r="G111" s="4"/>
      <c r="H111" s="2"/>
    </row>
    <row r="112" spans="1:8" ht="21" customHeight="1" x14ac:dyDescent="0.35">
      <c r="A112" s="1">
        <v>110</v>
      </c>
      <c r="B112" s="2" t="s">
        <v>33</v>
      </c>
      <c r="C112" s="1">
        <v>144740</v>
      </c>
      <c r="D112" s="1" t="s">
        <v>34</v>
      </c>
      <c r="E112" s="62">
        <v>43556</v>
      </c>
      <c r="F112" s="3"/>
      <c r="G112" s="3"/>
      <c r="H112" s="2"/>
    </row>
    <row r="113" spans="1:8" ht="21" customHeight="1" x14ac:dyDescent="0.35">
      <c r="A113" s="1">
        <v>111</v>
      </c>
      <c r="B113" s="2" t="s">
        <v>163</v>
      </c>
      <c r="C113" s="1">
        <v>15497</v>
      </c>
      <c r="D113" s="1" t="s">
        <v>34</v>
      </c>
      <c r="E113" s="62">
        <v>43831</v>
      </c>
      <c r="F113" s="3"/>
      <c r="G113" s="3"/>
      <c r="H113" s="2"/>
    </row>
    <row r="114" spans="1:8" ht="21" customHeight="1" x14ac:dyDescent="0.35">
      <c r="A114" s="1">
        <v>112</v>
      </c>
      <c r="B114" s="2" t="s">
        <v>151</v>
      </c>
      <c r="C114" s="1">
        <v>409215</v>
      </c>
      <c r="D114" s="1" t="s">
        <v>40</v>
      </c>
      <c r="E114" s="62">
        <v>43983</v>
      </c>
      <c r="F114" s="3"/>
      <c r="G114" s="3"/>
      <c r="H114" s="2"/>
    </row>
    <row r="115" spans="1:8" ht="21" customHeight="1" x14ac:dyDescent="0.35">
      <c r="A115" s="1">
        <v>113</v>
      </c>
      <c r="B115" s="2" t="s">
        <v>33</v>
      </c>
      <c r="C115" s="1">
        <v>56031</v>
      </c>
      <c r="D115" s="1" t="s">
        <v>34</v>
      </c>
      <c r="E115" s="62">
        <v>43556</v>
      </c>
      <c r="F115" s="3"/>
      <c r="G115" s="3"/>
      <c r="H115" s="2"/>
    </row>
    <row r="116" spans="1:8" ht="21" customHeight="1" x14ac:dyDescent="0.35">
      <c r="A116" s="1">
        <v>114</v>
      </c>
      <c r="B116" s="2" t="s">
        <v>21</v>
      </c>
      <c r="C116" s="1">
        <v>29584</v>
      </c>
      <c r="D116" s="1" t="s">
        <v>37</v>
      </c>
      <c r="E116" s="61">
        <v>43983</v>
      </c>
      <c r="F116" s="3"/>
      <c r="G116" s="4"/>
      <c r="H116" s="37"/>
    </row>
    <row r="117" spans="1:8" ht="21" customHeight="1" x14ac:dyDescent="0.35">
      <c r="A117" s="1">
        <v>115</v>
      </c>
      <c r="B117" s="2" t="s">
        <v>33</v>
      </c>
      <c r="C117" s="1">
        <v>53765</v>
      </c>
      <c r="D117" s="1" t="s">
        <v>31</v>
      </c>
      <c r="E117" s="62">
        <v>43556</v>
      </c>
      <c r="F117" s="3"/>
      <c r="G117" s="3"/>
      <c r="H117" s="2"/>
    </row>
    <row r="118" spans="1:8" ht="21" customHeight="1" x14ac:dyDescent="0.35">
      <c r="A118" s="1">
        <v>116</v>
      </c>
      <c r="B118" s="2" t="s">
        <v>33</v>
      </c>
      <c r="C118" s="1">
        <v>7328</v>
      </c>
      <c r="D118" s="1" t="s">
        <v>34</v>
      </c>
      <c r="E118" s="62">
        <v>43556</v>
      </c>
      <c r="F118" s="3"/>
      <c r="G118" s="4"/>
      <c r="H118" s="2"/>
    </row>
    <row r="119" spans="1:8" ht="21" customHeight="1" x14ac:dyDescent="0.35">
      <c r="A119" s="1">
        <v>117</v>
      </c>
      <c r="B119" s="2" t="s">
        <v>191</v>
      </c>
      <c r="C119" s="1">
        <v>8835</v>
      </c>
      <c r="D119" s="1" t="s">
        <v>192</v>
      </c>
      <c r="E119" s="62">
        <v>43862</v>
      </c>
      <c r="F119" s="3"/>
      <c r="G119" s="4"/>
      <c r="H119" s="2"/>
    </row>
    <row r="120" spans="1:8" ht="21" customHeight="1" x14ac:dyDescent="0.35">
      <c r="A120" s="1">
        <v>118</v>
      </c>
      <c r="B120" s="2" t="s">
        <v>191</v>
      </c>
      <c r="C120" s="1">
        <v>910</v>
      </c>
      <c r="D120" s="1" t="s">
        <v>192</v>
      </c>
      <c r="E120" s="62">
        <v>43800</v>
      </c>
      <c r="F120" s="3"/>
      <c r="G120" s="4"/>
      <c r="H120" s="2"/>
    </row>
    <row r="121" spans="1:8" ht="21" customHeight="1" x14ac:dyDescent="0.35">
      <c r="A121" s="1">
        <v>119</v>
      </c>
      <c r="B121" s="2" t="s">
        <v>163</v>
      </c>
      <c r="C121" s="1">
        <v>37838</v>
      </c>
      <c r="D121" s="1" t="s">
        <v>40</v>
      </c>
      <c r="E121" s="62">
        <v>43678</v>
      </c>
      <c r="F121" s="1"/>
      <c r="G121" s="4"/>
      <c r="H121" s="2"/>
    </row>
    <row r="122" spans="1:8" ht="21" customHeight="1" x14ac:dyDescent="0.35">
      <c r="A122" s="1">
        <v>120</v>
      </c>
      <c r="B122" s="2"/>
      <c r="C122" s="1"/>
      <c r="D122" s="1"/>
      <c r="E122" s="34"/>
      <c r="F122" s="1"/>
      <c r="G122" s="4"/>
      <c r="H122" s="2"/>
    </row>
    <row r="123" spans="1:8" ht="18.5" x14ac:dyDescent="0.45">
      <c r="A123" s="69"/>
      <c r="B123" s="69"/>
      <c r="C123" s="11"/>
      <c r="D123" s="7"/>
      <c r="E123" s="8"/>
      <c r="F123" s="8"/>
      <c r="G123" s="9"/>
    </row>
    <row r="124" spans="1:8" ht="18.5" x14ac:dyDescent="0.45">
      <c r="A124" s="69"/>
      <c r="B124" s="69"/>
      <c r="C124" s="11"/>
      <c r="D124" s="7"/>
      <c r="E124" s="8"/>
      <c r="F124" s="8"/>
      <c r="G124" s="9"/>
    </row>
    <row r="125" spans="1:8" ht="18.5" x14ac:dyDescent="0.45">
      <c r="A125" s="69"/>
      <c r="B125" s="69"/>
      <c r="C125" s="11"/>
      <c r="D125" s="7"/>
      <c r="E125" s="8"/>
      <c r="F125" s="8"/>
      <c r="G125" s="9"/>
    </row>
    <row r="126" spans="1:8" ht="18.5" x14ac:dyDescent="0.45">
      <c r="A126" s="69"/>
      <c r="B126" s="69"/>
      <c r="C126" s="11"/>
      <c r="D126" s="7"/>
      <c r="E126" s="8"/>
      <c r="F126" s="8"/>
      <c r="G126" s="9"/>
    </row>
    <row r="127" spans="1:8" x14ac:dyDescent="0.35">
      <c r="B127" s="7"/>
      <c r="C127" s="11"/>
      <c r="D127" s="7"/>
      <c r="E127" s="8"/>
      <c r="F127" s="8"/>
      <c r="G127" s="9"/>
    </row>
    <row r="128" spans="1:8" x14ac:dyDescent="0.35">
      <c r="B128" s="7"/>
      <c r="C128" s="11"/>
      <c r="D128" s="7"/>
      <c r="E128" s="8"/>
      <c r="F128" s="8"/>
      <c r="G128" s="9"/>
    </row>
    <row r="129" spans="2:7" x14ac:dyDescent="0.35">
      <c r="B129" s="7"/>
      <c r="C129" s="11"/>
      <c r="D129" s="7"/>
      <c r="E129" s="8"/>
      <c r="F129" s="8"/>
      <c r="G129" s="9"/>
    </row>
    <row r="130" spans="2:7" x14ac:dyDescent="0.35">
      <c r="B130" s="7"/>
      <c r="C130" s="11"/>
      <c r="D130" s="7"/>
      <c r="E130" s="8"/>
      <c r="F130" s="8"/>
      <c r="G130" s="9"/>
    </row>
    <row r="131" spans="2:7" x14ac:dyDescent="0.35">
      <c r="B131" s="7"/>
      <c r="C131" s="11"/>
      <c r="D131" s="7"/>
      <c r="E131" s="8"/>
      <c r="F131" s="8"/>
      <c r="G131" s="9"/>
    </row>
    <row r="132" spans="2:7" x14ac:dyDescent="0.35">
      <c r="B132" s="7"/>
      <c r="C132" s="11"/>
      <c r="D132" s="7"/>
      <c r="E132" s="8"/>
      <c r="F132" s="8"/>
      <c r="G132" s="9"/>
    </row>
    <row r="133" spans="2:7" x14ac:dyDescent="0.35">
      <c r="B133" s="7"/>
      <c r="C133" s="11"/>
      <c r="D133" s="7"/>
      <c r="E133" s="8"/>
      <c r="F133" s="8"/>
      <c r="G133" s="9"/>
    </row>
    <row r="134" spans="2:7" x14ac:dyDescent="0.35">
      <c r="B134" s="7"/>
      <c r="C134" s="11"/>
      <c r="D134" s="7"/>
      <c r="E134" s="8"/>
      <c r="F134" s="8"/>
      <c r="G134" s="9"/>
    </row>
    <row r="135" spans="2:7" x14ac:dyDescent="0.35">
      <c r="B135" s="7"/>
      <c r="C135" s="11"/>
      <c r="D135" s="7"/>
      <c r="E135" s="8"/>
      <c r="F135" s="8"/>
      <c r="G135" s="9"/>
    </row>
    <row r="136" spans="2:7" x14ac:dyDescent="0.35">
      <c r="B136" s="7"/>
      <c r="C136" s="11"/>
      <c r="D136" s="7"/>
      <c r="E136" s="8"/>
      <c r="F136" s="8"/>
      <c r="G136" s="9"/>
    </row>
    <row r="137" spans="2:7" x14ac:dyDescent="0.35">
      <c r="B137" s="7"/>
      <c r="C137" s="11"/>
      <c r="D137" s="7"/>
      <c r="E137" s="8"/>
      <c r="F137" s="8"/>
      <c r="G137" s="9"/>
    </row>
    <row r="138" spans="2:7" x14ac:dyDescent="0.35">
      <c r="B138" s="7"/>
      <c r="C138" s="11"/>
      <c r="D138" s="7"/>
      <c r="E138" s="8"/>
      <c r="F138" s="8"/>
      <c r="G138" s="9"/>
    </row>
    <row r="139" spans="2:7" x14ac:dyDescent="0.35">
      <c r="B139" s="7"/>
      <c r="C139" s="11"/>
      <c r="D139" s="7"/>
      <c r="E139" s="8"/>
      <c r="F139" s="8"/>
      <c r="G139" s="9"/>
    </row>
    <row r="140" spans="2:7" x14ac:dyDescent="0.35">
      <c r="B140" s="7"/>
      <c r="C140" s="11"/>
      <c r="D140" s="7"/>
      <c r="E140" s="8"/>
      <c r="F140" s="8"/>
      <c r="G140" s="9"/>
    </row>
    <row r="141" spans="2:7" x14ac:dyDescent="0.35">
      <c r="B141" s="7"/>
      <c r="C141" s="11"/>
      <c r="D141" s="7"/>
      <c r="E141" s="8"/>
      <c r="F141" s="8"/>
      <c r="G141" s="9"/>
    </row>
    <row r="142" spans="2:7" x14ac:dyDescent="0.35">
      <c r="B142" s="7"/>
      <c r="C142" s="11"/>
      <c r="D142" s="7"/>
      <c r="E142" s="8"/>
      <c r="F142" s="8"/>
      <c r="G142" s="9"/>
    </row>
    <row r="143" spans="2:7" x14ac:dyDescent="0.35">
      <c r="B143" s="7"/>
      <c r="C143" s="11"/>
      <c r="D143" s="7"/>
      <c r="E143" s="8"/>
      <c r="F143" s="8"/>
      <c r="G143" s="9"/>
    </row>
    <row r="144" spans="2:7" x14ac:dyDescent="0.35">
      <c r="B144" s="7"/>
      <c r="C144" s="11"/>
      <c r="D144" s="7"/>
      <c r="E144" s="8"/>
      <c r="F144" s="8"/>
      <c r="G144" s="9"/>
    </row>
    <row r="145" spans="2:7" x14ac:dyDescent="0.35">
      <c r="B145" s="7"/>
      <c r="C145" s="11"/>
      <c r="D145" s="7"/>
      <c r="E145" s="8"/>
      <c r="F145" s="8"/>
      <c r="G145" s="9"/>
    </row>
    <row r="146" spans="2:7" x14ac:dyDescent="0.35">
      <c r="B146" s="7"/>
      <c r="C146" s="11"/>
      <c r="D146" s="7"/>
      <c r="E146" s="8"/>
      <c r="F146" s="8"/>
      <c r="G146" s="9"/>
    </row>
    <row r="147" spans="2:7" x14ac:dyDescent="0.35">
      <c r="B147" s="7"/>
      <c r="C147" s="11"/>
      <c r="D147" s="7"/>
      <c r="E147" s="8"/>
      <c r="F147" s="8"/>
      <c r="G147" s="9"/>
    </row>
    <row r="148" spans="2:7" x14ac:dyDescent="0.35">
      <c r="B148" s="7"/>
      <c r="C148" s="11"/>
      <c r="D148" s="7"/>
      <c r="E148" s="8"/>
      <c r="F148" s="8"/>
      <c r="G148" s="9"/>
    </row>
    <row r="149" spans="2:7" x14ac:dyDescent="0.35">
      <c r="B149" s="7"/>
      <c r="C149" s="11"/>
      <c r="D149" s="7"/>
      <c r="E149" s="8"/>
      <c r="F149" s="8"/>
      <c r="G149" s="9"/>
    </row>
    <row r="150" spans="2:7" x14ac:dyDescent="0.35">
      <c r="B150" s="7"/>
      <c r="C150" s="11"/>
      <c r="D150" s="7"/>
      <c r="E150" s="8"/>
      <c r="F150" s="8"/>
      <c r="G150" s="9"/>
    </row>
    <row r="151" spans="2:7" x14ac:dyDescent="0.35">
      <c r="B151" s="7"/>
      <c r="C151" s="11"/>
      <c r="D151" s="7"/>
      <c r="E151" s="8"/>
      <c r="F151" s="8"/>
      <c r="G151" s="9"/>
    </row>
    <row r="152" spans="2:7" x14ac:dyDescent="0.35">
      <c r="B152" s="7"/>
      <c r="C152" s="11"/>
      <c r="D152" s="7"/>
      <c r="E152" s="8"/>
      <c r="F152" s="8"/>
      <c r="G152" s="9"/>
    </row>
    <row r="153" spans="2:7" x14ac:dyDescent="0.35">
      <c r="B153" s="7"/>
      <c r="C153" s="11"/>
      <c r="D153" s="7"/>
      <c r="E153" s="8"/>
      <c r="F153" s="8"/>
      <c r="G153" s="9"/>
    </row>
    <row r="154" spans="2:7" x14ac:dyDescent="0.35">
      <c r="B154" s="7"/>
      <c r="C154" s="11"/>
      <c r="D154" s="7"/>
      <c r="E154" s="8"/>
      <c r="F154" s="8"/>
      <c r="G154" s="9"/>
    </row>
    <row r="155" spans="2:7" x14ac:dyDescent="0.35">
      <c r="B155" s="7"/>
      <c r="C155" s="11"/>
      <c r="D155" s="7"/>
      <c r="E155" s="8"/>
      <c r="F155" s="8"/>
      <c r="G155" s="9"/>
    </row>
    <row r="156" spans="2:7" x14ac:dyDescent="0.35">
      <c r="B156" s="7"/>
      <c r="C156" s="11"/>
      <c r="D156" s="7"/>
      <c r="E156" s="8"/>
      <c r="F156" s="8"/>
      <c r="G156" s="9"/>
    </row>
    <row r="157" spans="2:7" x14ac:dyDescent="0.35">
      <c r="B157" s="7"/>
      <c r="C157" s="11"/>
      <c r="D157" s="7"/>
      <c r="E157" s="8"/>
      <c r="F157" s="8"/>
      <c r="G157" s="9"/>
    </row>
    <row r="158" spans="2:7" x14ac:dyDescent="0.35">
      <c r="B158" s="7"/>
      <c r="C158" s="11"/>
      <c r="D158" s="7"/>
      <c r="E158" s="8"/>
      <c r="F158" s="8"/>
      <c r="G158" s="9"/>
    </row>
    <row r="159" spans="2:7" x14ac:dyDescent="0.35">
      <c r="B159" s="7"/>
      <c r="C159" s="11"/>
      <c r="D159" s="7"/>
      <c r="E159" s="8"/>
      <c r="F159" s="8"/>
      <c r="G159" s="9"/>
    </row>
    <row r="160" spans="2:7" x14ac:dyDescent="0.35">
      <c r="B160" s="7"/>
      <c r="C160" s="11"/>
      <c r="D160" s="7"/>
      <c r="E160" s="8"/>
      <c r="F160" s="8"/>
      <c r="G160" s="9"/>
    </row>
    <row r="161" spans="2:7" x14ac:dyDescent="0.35">
      <c r="B161" s="7"/>
      <c r="C161" s="11"/>
      <c r="D161" s="7"/>
      <c r="E161" s="8"/>
      <c r="F161" s="8"/>
      <c r="G161" s="9"/>
    </row>
    <row r="162" spans="2:7" x14ac:dyDescent="0.35">
      <c r="B162" s="7"/>
      <c r="C162" s="11"/>
      <c r="D162" s="7"/>
      <c r="E162" s="8"/>
      <c r="F162" s="8"/>
      <c r="G162" s="9"/>
    </row>
    <row r="163" spans="2:7" x14ac:dyDescent="0.35">
      <c r="B163" s="7"/>
      <c r="C163" s="11"/>
      <c r="D163" s="7"/>
      <c r="E163" s="8"/>
      <c r="F163" s="8"/>
      <c r="G163" s="9"/>
    </row>
    <row r="164" spans="2:7" x14ac:dyDescent="0.35">
      <c r="B164" s="7"/>
      <c r="C164" s="11"/>
      <c r="D164" s="7"/>
      <c r="E164" s="8"/>
      <c r="F164" s="8"/>
      <c r="G164" s="9"/>
    </row>
    <row r="165" spans="2:7" x14ac:dyDescent="0.35">
      <c r="B165" s="7"/>
      <c r="C165" s="11"/>
      <c r="D165" s="7"/>
      <c r="E165" s="8"/>
      <c r="F165" s="8"/>
      <c r="G165" s="9"/>
    </row>
    <row r="166" spans="2:7" x14ac:dyDescent="0.35">
      <c r="B166" s="7"/>
      <c r="C166" s="11"/>
      <c r="D166" s="7"/>
      <c r="E166" s="8"/>
      <c r="F166" s="8"/>
      <c r="G166" s="9"/>
    </row>
    <row r="167" spans="2:7" x14ac:dyDescent="0.35">
      <c r="B167" s="7"/>
      <c r="C167" s="11"/>
      <c r="D167" s="7"/>
      <c r="E167" s="8"/>
      <c r="F167" s="8"/>
      <c r="G167" s="9"/>
    </row>
    <row r="168" spans="2:7" x14ac:dyDescent="0.35">
      <c r="B168" s="7"/>
      <c r="C168" s="11"/>
      <c r="D168" s="7"/>
      <c r="E168" s="8"/>
      <c r="F168" s="8"/>
      <c r="G168" s="9"/>
    </row>
    <row r="169" spans="2:7" x14ac:dyDescent="0.35">
      <c r="B169" s="7"/>
      <c r="C169" s="11"/>
      <c r="D169" s="7"/>
      <c r="E169" s="8"/>
      <c r="F169" s="8"/>
      <c r="G169" s="9"/>
    </row>
    <row r="170" spans="2:7" x14ac:dyDescent="0.35">
      <c r="B170" s="7"/>
      <c r="C170" s="11"/>
      <c r="D170" s="7"/>
      <c r="E170" s="8"/>
      <c r="F170" s="8"/>
      <c r="G170" s="9"/>
    </row>
    <row r="171" spans="2:7" x14ac:dyDescent="0.35">
      <c r="B171" s="7"/>
      <c r="C171" s="11"/>
      <c r="D171" s="7"/>
      <c r="E171" s="8"/>
      <c r="F171" s="8"/>
      <c r="G171" s="9"/>
    </row>
    <row r="172" spans="2:7" x14ac:dyDescent="0.35">
      <c r="B172" s="7"/>
      <c r="C172" s="11"/>
      <c r="D172" s="7"/>
      <c r="E172" s="8"/>
      <c r="F172" s="8"/>
      <c r="G172" s="9"/>
    </row>
    <row r="173" spans="2:7" x14ac:dyDescent="0.35">
      <c r="B173" s="7"/>
      <c r="C173" s="11"/>
      <c r="D173" s="7"/>
      <c r="E173" s="8"/>
      <c r="F173" s="8"/>
      <c r="G173" s="9"/>
    </row>
    <row r="174" spans="2:7" x14ac:dyDescent="0.35">
      <c r="B174" s="7"/>
      <c r="C174" s="11"/>
      <c r="D174" s="7"/>
      <c r="E174" s="8"/>
      <c r="F174" s="8"/>
      <c r="G174" s="9"/>
    </row>
    <row r="175" spans="2:7" x14ac:dyDescent="0.35">
      <c r="B175" s="7"/>
      <c r="C175" s="11"/>
      <c r="D175" s="7"/>
      <c r="E175" s="8"/>
      <c r="F175" s="8"/>
      <c r="G175" s="9"/>
    </row>
    <row r="176" spans="2:7" x14ac:dyDescent="0.35">
      <c r="B176" s="7"/>
      <c r="C176" s="11"/>
      <c r="D176" s="7"/>
      <c r="E176" s="8"/>
      <c r="F176" s="8"/>
      <c r="G176" s="9"/>
    </row>
    <row r="177" spans="2:7" x14ac:dyDescent="0.35">
      <c r="B177" s="7"/>
      <c r="C177" s="11"/>
      <c r="D177" s="7"/>
      <c r="E177" s="8"/>
      <c r="F177" s="8"/>
      <c r="G177" s="9"/>
    </row>
    <row r="178" spans="2:7" x14ac:dyDescent="0.35">
      <c r="B178" s="7"/>
      <c r="C178" s="11"/>
      <c r="D178" s="7"/>
      <c r="E178" s="8"/>
      <c r="F178" s="8"/>
      <c r="G178" s="9"/>
    </row>
    <row r="179" spans="2:7" x14ac:dyDescent="0.35">
      <c r="B179" s="7"/>
      <c r="C179" s="11"/>
      <c r="D179" s="7"/>
      <c r="E179" s="8"/>
      <c r="F179" s="8"/>
      <c r="G179" s="9"/>
    </row>
    <row r="180" spans="2:7" x14ac:dyDescent="0.35">
      <c r="B180" s="7"/>
      <c r="C180" s="11"/>
      <c r="D180" s="7"/>
      <c r="E180" s="8"/>
      <c r="F180" s="8"/>
      <c r="G180" s="9"/>
    </row>
    <row r="181" spans="2:7" x14ac:dyDescent="0.35">
      <c r="B181" s="7"/>
      <c r="C181" s="11"/>
      <c r="D181" s="7"/>
      <c r="E181" s="8"/>
      <c r="F181" s="8"/>
      <c r="G181" s="9"/>
    </row>
    <row r="182" spans="2:7" x14ac:dyDescent="0.35">
      <c r="B182" s="7"/>
      <c r="C182" s="11"/>
      <c r="D182" s="7"/>
      <c r="E182" s="8"/>
      <c r="F182" s="8"/>
      <c r="G182" s="9"/>
    </row>
    <row r="183" spans="2:7" x14ac:dyDescent="0.35">
      <c r="B183" s="7"/>
      <c r="C183" s="11"/>
      <c r="D183" s="7"/>
      <c r="E183" s="8"/>
      <c r="F183" s="8"/>
      <c r="G183" s="9"/>
    </row>
    <row r="184" spans="2:7" x14ac:dyDescent="0.35">
      <c r="B184" s="7"/>
      <c r="C184" s="11"/>
      <c r="D184" s="7"/>
      <c r="E184" s="8"/>
      <c r="F184" s="8"/>
      <c r="G184" s="9"/>
    </row>
    <row r="185" spans="2:7" x14ac:dyDescent="0.35">
      <c r="B185" s="7"/>
      <c r="C185" s="11"/>
      <c r="D185" s="7"/>
      <c r="E185" s="8"/>
      <c r="F185" s="8"/>
      <c r="G185" s="9"/>
    </row>
    <row r="186" spans="2:7" x14ac:dyDescent="0.35">
      <c r="B186" s="7"/>
      <c r="C186" s="11"/>
      <c r="D186" s="7"/>
      <c r="E186" s="8"/>
      <c r="F186" s="8"/>
      <c r="G186" s="9"/>
    </row>
    <row r="187" spans="2:7" x14ac:dyDescent="0.35">
      <c r="B187" s="7"/>
      <c r="C187" s="11"/>
      <c r="D187" s="7"/>
      <c r="E187" s="8"/>
      <c r="F187" s="8"/>
      <c r="G187" s="9"/>
    </row>
    <row r="188" spans="2:7" x14ac:dyDescent="0.35">
      <c r="B188" s="7"/>
      <c r="C188" s="11"/>
      <c r="D188" s="7"/>
      <c r="E188" s="8"/>
      <c r="F188" s="8"/>
      <c r="G188" s="9"/>
    </row>
    <row r="189" spans="2:7" x14ac:dyDescent="0.35">
      <c r="B189" s="7"/>
      <c r="C189" s="11"/>
      <c r="D189" s="7"/>
      <c r="E189" s="8"/>
      <c r="F189" s="8"/>
      <c r="G189" s="9"/>
    </row>
    <row r="190" spans="2:7" x14ac:dyDescent="0.35">
      <c r="B190" s="7"/>
      <c r="C190" s="11"/>
      <c r="D190" s="7"/>
      <c r="E190" s="8"/>
      <c r="F190" s="8"/>
      <c r="G190" s="9"/>
    </row>
    <row r="191" spans="2:7" x14ac:dyDescent="0.35">
      <c r="B191" s="7"/>
      <c r="C191" s="11"/>
      <c r="D191" s="7"/>
      <c r="E191" s="8"/>
      <c r="F191" s="8"/>
      <c r="G191" s="9"/>
    </row>
    <row r="192" spans="2:7" x14ac:dyDescent="0.35">
      <c r="B192" s="7"/>
      <c r="C192" s="11"/>
      <c r="D192" s="7"/>
      <c r="E192" s="8"/>
      <c r="F192" s="8"/>
      <c r="G192" s="9"/>
    </row>
    <row r="193" spans="2:7" x14ac:dyDescent="0.35">
      <c r="B193" s="7"/>
      <c r="C193" s="11"/>
      <c r="D193" s="7"/>
      <c r="E193" s="8"/>
      <c r="F193" s="8"/>
      <c r="G193" s="9"/>
    </row>
    <row r="194" spans="2:7" x14ac:dyDescent="0.35">
      <c r="B194" s="7"/>
      <c r="C194" s="11"/>
      <c r="D194" s="7"/>
      <c r="E194" s="8"/>
      <c r="F194" s="8"/>
      <c r="G194" s="9"/>
    </row>
    <row r="195" spans="2:7" x14ac:dyDescent="0.35">
      <c r="B195" s="7"/>
      <c r="C195" s="11"/>
      <c r="D195" s="7"/>
      <c r="E195" s="8"/>
      <c r="F195" s="8"/>
      <c r="G195" s="9"/>
    </row>
    <row r="196" spans="2:7" x14ac:dyDescent="0.35">
      <c r="B196" s="7"/>
      <c r="C196" s="11"/>
      <c r="D196" s="7"/>
      <c r="E196" s="8"/>
      <c r="F196" s="8"/>
      <c r="G196" s="9"/>
    </row>
    <row r="197" spans="2:7" x14ac:dyDescent="0.35">
      <c r="B197" s="7"/>
      <c r="C197" s="11"/>
      <c r="D197" s="7"/>
      <c r="E197" s="8"/>
      <c r="F197" s="8"/>
      <c r="G197" s="9"/>
    </row>
    <row r="198" spans="2:7" x14ac:dyDescent="0.35">
      <c r="B198" s="7"/>
      <c r="C198" s="11"/>
      <c r="D198" s="7"/>
      <c r="E198" s="8"/>
      <c r="F198" s="8"/>
      <c r="G198" s="9"/>
    </row>
    <row r="199" spans="2:7" x14ac:dyDescent="0.35">
      <c r="B199" s="7"/>
      <c r="C199" s="11"/>
      <c r="D199" s="7"/>
      <c r="E199" s="8"/>
      <c r="F199" s="8"/>
      <c r="G199" s="9"/>
    </row>
    <row r="200" spans="2:7" x14ac:dyDescent="0.35">
      <c r="B200" s="7"/>
      <c r="C200" s="11"/>
      <c r="D200" s="7"/>
      <c r="E200" s="8"/>
      <c r="F200" s="8"/>
      <c r="G200" s="9"/>
    </row>
    <row r="201" spans="2:7" x14ac:dyDescent="0.35">
      <c r="B201" s="7"/>
      <c r="C201" s="11"/>
      <c r="D201" s="7"/>
      <c r="E201" s="8"/>
      <c r="F201" s="8"/>
      <c r="G201" s="9"/>
    </row>
    <row r="202" spans="2:7" x14ac:dyDescent="0.35">
      <c r="B202" s="7"/>
      <c r="C202" s="11"/>
      <c r="D202" s="7"/>
      <c r="E202" s="8"/>
      <c r="F202" s="8"/>
      <c r="G202" s="9"/>
    </row>
    <row r="203" spans="2:7" x14ac:dyDescent="0.35">
      <c r="B203" s="7"/>
      <c r="C203" s="11"/>
      <c r="D203" s="7"/>
      <c r="E203" s="8"/>
      <c r="F203" s="8"/>
      <c r="G203" s="9"/>
    </row>
    <row r="204" spans="2:7" x14ac:dyDescent="0.35">
      <c r="B204" s="7"/>
      <c r="C204" s="11"/>
      <c r="D204" s="7"/>
      <c r="E204" s="8"/>
      <c r="F204" s="8"/>
      <c r="G204" s="9"/>
    </row>
    <row r="205" spans="2:7" x14ac:dyDescent="0.35">
      <c r="B205" s="7"/>
      <c r="C205" s="11"/>
      <c r="D205" s="7"/>
      <c r="E205" s="8"/>
      <c r="F205" s="8"/>
      <c r="G205" s="9"/>
    </row>
    <row r="206" spans="2:7" x14ac:dyDescent="0.35">
      <c r="B206" s="7"/>
      <c r="C206" s="11"/>
      <c r="D206" s="7"/>
      <c r="E206" s="8"/>
      <c r="F206" s="8"/>
      <c r="G206" s="9"/>
    </row>
    <row r="207" spans="2:7" x14ac:dyDescent="0.35">
      <c r="B207" s="7"/>
      <c r="C207" s="11"/>
      <c r="D207" s="7"/>
      <c r="E207" s="8"/>
      <c r="F207" s="8"/>
      <c r="G207" s="9"/>
    </row>
    <row r="208" spans="2:7" x14ac:dyDescent="0.35">
      <c r="B208" s="7"/>
      <c r="C208" s="11"/>
      <c r="D208" s="7"/>
      <c r="E208" s="8"/>
      <c r="F208" s="8"/>
      <c r="G208" s="9"/>
    </row>
    <row r="209" spans="2:7" x14ac:dyDescent="0.35">
      <c r="B209" s="7"/>
      <c r="C209" s="11"/>
      <c r="D209" s="7"/>
      <c r="E209" s="8"/>
      <c r="F209" s="8"/>
      <c r="G209" s="9"/>
    </row>
    <row r="210" spans="2:7" x14ac:dyDescent="0.35">
      <c r="B210" s="7"/>
      <c r="C210" s="11"/>
      <c r="D210" s="7"/>
      <c r="E210" s="8"/>
      <c r="F210" s="8"/>
      <c r="G210" s="9"/>
    </row>
    <row r="211" spans="2:7" x14ac:dyDescent="0.35">
      <c r="B211" s="7"/>
      <c r="C211" s="11"/>
      <c r="D211" s="7"/>
      <c r="E211" s="8"/>
      <c r="F211" s="8"/>
      <c r="G211" s="9"/>
    </row>
    <row r="212" spans="2:7" x14ac:dyDescent="0.35">
      <c r="B212" s="7"/>
      <c r="C212" s="11"/>
      <c r="D212" s="7"/>
      <c r="E212" s="8"/>
      <c r="F212" s="8"/>
      <c r="G212" s="9"/>
    </row>
    <row r="213" spans="2:7" x14ac:dyDescent="0.35">
      <c r="B213" s="7"/>
      <c r="C213" s="11"/>
      <c r="D213" s="7"/>
      <c r="E213" s="8"/>
      <c r="F213" s="8"/>
      <c r="G213" s="9"/>
    </row>
    <row r="214" spans="2:7" x14ac:dyDescent="0.35">
      <c r="B214" s="7"/>
      <c r="C214" s="11"/>
      <c r="D214" s="7"/>
      <c r="E214" s="8"/>
      <c r="F214" s="8"/>
      <c r="G214" s="9"/>
    </row>
    <row r="215" spans="2:7" x14ac:dyDescent="0.35">
      <c r="B215" s="7"/>
      <c r="C215" s="11"/>
      <c r="D215" s="7"/>
      <c r="E215" s="8"/>
      <c r="F215" s="8"/>
      <c r="G215" s="9"/>
    </row>
    <row r="216" spans="2:7" x14ac:dyDescent="0.35">
      <c r="B216" s="7"/>
      <c r="C216" s="11"/>
      <c r="D216" s="7"/>
      <c r="E216" s="8"/>
      <c r="F216" s="8"/>
      <c r="G216" s="9"/>
    </row>
    <row r="217" spans="2:7" x14ac:dyDescent="0.35">
      <c r="B217" s="7"/>
      <c r="C217" s="11"/>
      <c r="D217" s="7"/>
      <c r="E217" s="8"/>
      <c r="F217" s="8"/>
      <c r="G217" s="9"/>
    </row>
    <row r="218" spans="2:7" x14ac:dyDescent="0.35">
      <c r="B218" s="7"/>
      <c r="C218" s="11"/>
      <c r="D218" s="7"/>
      <c r="E218" s="8"/>
      <c r="F218" s="8"/>
      <c r="G218" s="9"/>
    </row>
    <row r="219" spans="2:7" x14ac:dyDescent="0.35">
      <c r="B219" s="7"/>
      <c r="C219" s="11"/>
      <c r="D219" s="7"/>
      <c r="E219" s="8"/>
      <c r="F219" s="8"/>
      <c r="G219" s="9"/>
    </row>
    <row r="220" spans="2:7" x14ac:dyDescent="0.35">
      <c r="B220" s="7"/>
      <c r="C220" s="11"/>
      <c r="D220" s="7"/>
      <c r="E220" s="8"/>
      <c r="F220" s="8"/>
      <c r="G220" s="9"/>
    </row>
    <row r="221" spans="2:7" x14ac:dyDescent="0.35">
      <c r="B221" s="7"/>
      <c r="C221" s="11"/>
      <c r="D221" s="7"/>
      <c r="E221" s="8"/>
      <c r="F221" s="8"/>
      <c r="G221" s="9"/>
    </row>
    <row r="222" spans="2:7" x14ac:dyDescent="0.35">
      <c r="B222" s="7"/>
      <c r="C222" s="11"/>
      <c r="D222" s="7"/>
      <c r="E222" s="8"/>
      <c r="F222" s="8"/>
      <c r="G222" s="9"/>
    </row>
    <row r="223" spans="2:7" x14ac:dyDescent="0.35">
      <c r="B223" s="7"/>
      <c r="C223" s="11"/>
      <c r="D223" s="7"/>
      <c r="E223" s="8"/>
      <c r="F223" s="8"/>
      <c r="G223" s="9"/>
    </row>
    <row r="224" spans="2:7" x14ac:dyDescent="0.35">
      <c r="B224" s="7"/>
      <c r="C224" s="11"/>
      <c r="D224" s="7"/>
      <c r="E224" s="8"/>
      <c r="F224" s="8"/>
      <c r="G224" s="9"/>
    </row>
    <row r="225" spans="2:7" x14ac:dyDescent="0.35">
      <c r="B225" s="7"/>
      <c r="C225" s="11"/>
      <c r="D225" s="7"/>
      <c r="E225" s="8"/>
      <c r="F225" s="8"/>
      <c r="G225" s="9"/>
    </row>
    <row r="226" spans="2:7" x14ac:dyDescent="0.35">
      <c r="B226" s="7"/>
      <c r="C226" s="11"/>
      <c r="D226" s="7"/>
      <c r="E226" s="8"/>
      <c r="F226" s="8"/>
      <c r="G226" s="9"/>
    </row>
    <row r="227" spans="2:7" x14ac:dyDescent="0.35">
      <c r="B227" s="7"/>
      <c r="C227" s="11"/>
      <c r="D227" s="7"/>
      <c r="E227" s="8"/>
      <c r="F227" s="8"/>
      <c r="G227" s="9"/>
    </row>
    <row r="228" spans="2:7" x14ac:dyDescent="0.35">
      <c r="B228" s="7"/>
      <c r="C228" s="11"/>
      <c r="D228" s="7"/>
      <c r="E228" s="8"/>
      <c r="F228" s="8"/>
      <c r="G228" s="9"/>
    </row>
    <row r="229" spans="2:7" x14ac:dyDescent="0.35">
      <c r="B229" s="7"/>
      <c r="C229" s="11"/>
      <c r="D229" s="7"/>
      <c r="E229" s="8"/>
      <c r="F229" s="8"/>
      <c r="G229" s="9"/>
    </row>
    <row r="230" spans="2:7" x14ac:dyDescent="0.35">
      <c r="B230" s="7"/>
      <c r="C230" s="11"/>
      <c r="D230" s="7"/>
      <c r="E230" s="8"/>
      <c r="F230" s="8"/>
      <c r="G230" s="9"/>
    </row>
    <row r="231" spans="2:7" x14ac:dyDescent="0.35">
      <c r="B231" s="7"/>
      <c r="C231" s="11"/>
      <c r="D231" s="7"/>
      <c r="E231" s="8"/>
      <c r="F231" s="8"/>
      <c r="G231" s="9"/>
    </row>
    <row r="232" spans="2:7" x14ac:dyDescent="0.35">
      <c r="B232" s="7"/>
      <c r="C232" s="11"/>
      <c r="D232" s="7"/>
      <c r="E232" s="8"/>
      <c r="F232" s="8"/>
      <c r="G232" s="9"/>
    </row>
    <row r="233" spans="2:7" x14ac:dyDescent="0.35">
      <c r="B233" s="7"/>
      <c r="C233" s="11"/>
      <c r="D233" s="7"/>
      <c r="E233" s="8"/>
      <c r="F233" s="8"/>
      <c r="G233" s="9"/>
    </row>
    <row r="234" spans="2:7" x14ac:dyDescent="0.35">
      <c r="B234" s="7"/>
      <c r="C234" s="11"/>
      <c r="D234" s="7"/>
      <c r="E234" s="8"/>
      <c r="F234" s="8"/>
      <c r="G234" s="9"/>
    </row>
    <row r="235" spans="2:7" x14ac:dyDescent="0.35">
      <c r="B235" s="7"/>
      <c r="C235" s="11"/>
      <c r="D235" s="7"/>
      <c r="E235" s="8"/>
      <c r="F235" s="8"/>
      <c r="G235" s="9"/>
    </row>
    <row r="236" spans="2:7" x14ac:dyDescent="0.35">
      <c r="B236" s="7"/>
      <c r="C236" s="11"/>
      <c r="D236" s="7"/>
      <c r="E236" s="8"/>
      <c r="F236" s="8"/>
      <c r="G236" s="9"/>
    </row>
    <row r="237" spans="2:7" x14ac:dyDescent="0.35">
      <c r="B237" s="7"/>
      <c r="C237" s="11"/>
      <c r="D237" s="7"/>
      <c r="E237" s="8"/>
      <c r="F237" s="8"/>
      <c r="G237" s="9"/>
    </row>
    <row r="238" spans="2:7" x14ac:dyDescent="0.35">
      <c r="B238" s="7"/>
      <c r="C238" s="11"/>
      <c r="D238" s="7"/>
      <c r="E238" s="8"/>
      <c r="F238" s="8"/>
      <c r="G238" s="9"/>
    </row>
    <row r="239" spans="2:7" x14ac:dyDescent="0.35">
      <c r="B239" s="7"/>
      <c r="C239" s="11"/>
      <c r="D239" s="7"/>
      <c r="E239" s="8"/>
      <c r="F239" s="8"/>
      <c r="G239" s="9"/>
    </row>
    <row r="240" spans="2:7" x14ac:dyDescent="0.35">
      <c r="B240" s="7"/>
      <c r="C240" s="11"/>
      <c r="D240" s="7"/>
      <c r="E240" s="8"/>
      <c r="F240" s="8"/>
      <c r="G240" s="9"/>
    </row>
    <row r="241" spans="2:7" x14ac:dyDescent="0.35">
      <c r="B241" s="7"/>
      <c r="C241" s="11"/>
      <c r="D241" s="7"/>
      <c r="E241" s="8"/>
      <c r="F241" s="8"/>
      <c r="G241" s="9"/>
    </row>
    <row r="242" spans="2:7" x14ac:dyDescent="0.35">
      <c r="B242" s="7"/>
      <c r="C242" s="11"/>
      <c r="D242" s="7"/>
      <c r="E242" s="8"/>
      <c r="F242" s="8"/>
      <c r="G242" s="9"/>
    </row>
    <row r="243" spans="2:7" x14ac:dyDescent="0.35">
      <c r="B243" s="7"/>
      <c r="C243" s="11"/>
      <c r="D243" s="7"/>
      <c r="E243" s="8"/>
      <c r="F243" s="8"/>
      <c r="G243" s="9"/>
    </row>
    <row r="244" spans="2:7" x14ac:dyDescent="0.35">
      <c r="B244" s="7"/>
      <c r="C244" s="11"/>
      <c r="D244" s="7"/>
      <c r="E244" s="8"/>
      <c r="F244" s="8"/>
      <c r="G244" s="9"/>
    </row>
    <row r="245" spans="2:7" x14ac:dyDescent="0.35">
      <c r="B245" s="7"/>
      <c r="C245" s="11"/>
      <c r="D245" s="7"/>
      <c r="E245" s="8"/>
      <c r="F245" s="8"/>
      <c r="G245" s="9"/>
    </row>
    <row r="246" spans="2:7" x14ac:dyDescent="0.35">
      <c r="B246" s="7"/>
      <c r="C246" s="11"/>
      <c r="D246" s="7"/>
      <c r="E246" s="8"/>
      <c r="F246" s="8"/>
      <c r="G246" s="9"/>
    </row>
    <row r="247" spans="2:7" x14ac:dyDescent="0.35">
      <c r="B247" s="7"/>
      <c r="C247" s="11"/>
      <c r="D247" s="7"/>
      <c r="E247" s="8"/>
      <c r="F247" s="8"/>
      <c r="G247" s="9"/>
    </row>
    <row r="248" spans="2:7" x14ac:dyDescent="0.35">
      <c r="B248" s="7"/>
      <c r="C248" s="11"/>
      <c r="D248" s="7"/>
      <c r="E248" s="8"/>
      <c r="F248" s="8"/>
      <c r="G248" s="9"/>
    </row>
    <row r="249" spans="2:7" x14ac:dyDescent="0.35">
      <c r="B249" s="7"/>
      <c r="C249" s="11"/>
      <c r="D249" s="7"/>
      <c r="E249" s="8"/>
      <c r="F249" s="8"/>
      <c r="G249" s="9"/>
    </row>
    <row r="250" spans="2:7" x14ac:dyDescent="0.35">
      <c r="B250" s="7"/>
      <c r="C250" s="11"/>
      <c r="D250" s="7"/>
      <c r="E250" s="8"/>
      <c r="F250" s="8"/>
      <c r="G250" s="9"/>
    </row>
    <row r="251" spans="2:7" x14ac:dyDescent="0.35">
      <c r="B251" s="7"/>
      <c r="C251" s="11"/>
      <c r="D251" s="7"/>
      <c r="E251" s="8"/>
      <c r="F251" s="8"/>
      <c r="G251" s="9"/>
    </row>
    <row r="252" spans="2:7" x14ac:dyDescent="0.35">
      <c r="B252" s="7"/>
      <c r="C252" s="11"/>
      <c r="D252" s="7"/>
      <c r="E252" s="8"/>
      <c r="F252" s="8"/>
      <c r="G252" s="9"/>
    </row>
    <row r="253" spans="2:7" x14ac:dyDescent="0.35">
      <c r="B253" s="7"/>
      <c r="C253" s="11"/>
      <c r="D253" s="7"/>
      <c r="E253" s="8"/>
      <c r="F253" s="8"/>
      <c r="G253" s="9"/>
    </row>
    <row r="254" spans="2:7" x14ac:dyDescent="0.35">
      <c r="B254" s="7"/>
      <c r="C254" s="11"/>
      <c r="D254" s="7"/>
      <c r="E254" s="8"/>
      <c r="F254" s="8"/>
      <c r="G254" s="9"/>
    </row>
    <row r="255" spans="2:7" x14ac:dyDescent="0.35">
      <c r="B255" s="7"/>
      <c r="C255" s="11"/>
      <c r="D255" s="7"/>
      <c r="E255" s="8"/>
      <c r="F255" s="8"/>
      <c r="G255" s="9"/>
    </row>
    <row r="256" spans="2:7" x14ac:dyDescent="0.35">
      <c r="B256" s="7"/>
      <c r="C256" s="11"/>
      <c r="D256" s="7"/>
      <c r="E256" s="8"/>
      <c r="F256" s="8"/>
      <c r="G256" s="9"/>
    </row>
    <row r="257" spans="2:7" x14ac:dyDescent="0.35">
      <c r="B257" s="7"/>
      <c r="C257" s="11"/>
      <c r="D257" s="7"/>
      <c r="E257" s="8"/>
      <c r="F257" s="8"/>
      <c r="G257" s="9"/>
    </row>
    <row r="258" spans="2:7" x14ac:dyDescent="0.35">
      <c r="B258" s="7"/>
      <c r="C258" s="11"/>
      <c r="D258" s="7"/>
      <c r="E258" s="8"/>
      <c r="F258" s="8"/>
      <c r="G258" s="9"/>
    </row>
    <row r="259" spans="2:7" x14ac:dyDescent="0.35">
      <c r="B259" s="7"/>
      <c r="C259" s="11"/>
      <c r="D259" s="7"/>
      <c r="E259" s="8"/>
      <c r="F259" s="8"/>
      <c r="G259" s="9"/>
    </row>
    <row r="260" spans="2:7" x14ac:dyDescent="0.35">
      <c r="B260" s="7"/>
      <c r="C260" s="11"/>
      <c r="D260" s="7"/>
      <c r="E260" s="8"/>
      <c r="F260" s="8"/>
      <c r="G260" s="9"/>
    </row>
    <row r="261" spans="2:7" x14ac:dyDescent="0.35">
      <c r="B261" s="7"/>
      <c r="C261" s="11"/>
      <c r="D261" s="7"/>
      <c r="E261" s="8"/>
      <c r="F261" s="8"/>
      <c r="G261" s="9"/>
    </row>
    <row r="262" spans="2:7" x14ac:dyDescent="0.35">
      <c r="B262" s="7"/>
      <c r="C262" s="11"/>
      <c r="D262" s="7"/>
      <c r="E262" s="8"/>
      <c r="F262" s="8"/>
      <c r="G262" s="9"/>
    </row>
    <row r="263" spans="2:7" x14ac:dyDescent="0.35">
      <c r="B263" s="7"/>
      <c r="C263" s="11"/>
      <c r="D263" s="7"/>
      <c r="E263" s="8"/>
      <c r="F263" s="8"/>
      <c r="G263" s="9"/>
    </row>
    <row r="264" spans="2:7" x14ac:dyDescent="0.35">
      <c r="B264" s="7"/>
      <c r="C264" s="11"/>
      <c r="D264" s="7"/>
      <c r="E264" s="8"/>
      <c r="F264" s="8"/>
      <c r="G264" s="9"/>
    </row>
    <row r="265" spans="2:7" x14ac:dyDescent="0.35">
      <c r="B265" s="7"/>
      <c r="C265" s="11"/>
      <c r="D265" s="7"/>
      <c r="E265" s="8"/>
      <c r="F265" s="8"/>
      <c r="G265" s="9"/>
    </row>
    <row r="266" spans="2:7" x14ac:dyDescent="0.35">
      <c r="B266" s="7"/>
      <c r="C266" s="11"/>
      <c r="D266" s="7"/>
      <c r="E266" s="8"/>
      <c r="F266" s="8"/>
      <c r="G266" s="9"/>
    </row>
    <row r="267" spans="2:7" x14ac:dyDescent="0.35">
      <c r="B267" s="7"/>
      <c r="C267" s="11"/>
      <c r="D267" s="7"/>
      <c r="E267" s="8"/>
      <c r="F267" s="8"/>
      <c r="G267" s="9"/>
    </row>
    <row r="268" spans="2:7" x14ac:dyDescent="0.35">
      <c r="B268" s="7"/>
      <c r="C268" s="11"/>
      <c r="D268" s="7"/>
      <c r="E268" s="8"/>
      <c r="F268" s="8"/>
      <c r="G268" s="9"/>
    </row>
    <row r="269" spans="2:7" x14ac:dyDescent="0.35">
      <c r="B269" s="7"/>
      <c r="C269" s="11"/>
      <c r="D269" s="7"/>
      <c r="E269" s="8"/>
      <c r="F269" s="8"/>
      <c r="G269" s="9"/>
    </row>
    <row r="270" spans="2:7" x14ac:dyDescent="0.35">
      <c r="B270" s="7"/>
      <c r="C270" s="11"/>
      <c r="D270" s="7"/>
      <c r="E270" s="8"/>
      <c r="F270" s="8"/>
      <c r="G270" s="9"/>
    </row>
    <row r="271" spans="2:7" x14ac:dyDescent="0.35">
      <c r="B271" s="7"/>
      <c r="C271" s="11"/>
      <c r="D271" s="7"/>
      <c r="E271" s="8"/>
      <c r="F271" s="8"/>
      <c r="G271" s="9"/>
    </row>
    <row r="272" spans="2:7" x14ac:dyDescent="0.35">
      <c r="B272" s="7"/>
      <c r="C272" s="11"/>
      <c r="D272" s="7"/>
      <c r="E272" s="8"/>
      <c r="F272" s="8"/>
      <c r="G272" s="9"/>
    </row>
    <row r="273" spans="2:7" x14ac:dyDescent="0.35">
      <c r="B273" s="7"/>
      <c r="C273" s="11"/>
      <c r="D273" s="7"/>
      <c r="E273" s="8"/>
      <c r="F273" s="8"/>
      <c r="G273" s="9"/>
    </row>
    <row r="274" spans="2:7" x14ac:dyDescent="0.35">
      <c r="B274" s="7"/>
      <c r="C274" s="11"/>
      <c r="D274" s="7"/>
      <c r="E274" s="8"/>
      <c r="F274" s="8"/>
      <c r="G274" s="9"/>
    </row>
    <row r="275" spans="2:7" x14ac:dyDescent="0.35">
      <c r="B275" s="7"/>
      <c r="C275" s="11"/>
      <c r="D275" s="7"/>
      <c r="E275" s="8"/>
      <c r="F275" s="8"/>
      <c r="G275" s="9"/>
    </row>
    <row r="276" spans="2:7" x14ac:dyDescent="0.35">
      <c r="B276" s="7"/>
      <c r="C276" s="11"/>
      <c r="D276" s="7"/>
      <c r="E276" s="8"/>
      <c r="F276" s="8"/>
      <c r="G276" s="9"/>
    </row>
    <row r="277" spans="2:7" x14ac:dyDescent="0.35">
      <c r="B277" s="7"/>
      <c r="C277" s="11"/>
      <c r="D277" s="7"/>
      <c r="E277" s="8"/>
      <c r="F277" s="8"/>
      <c r="G277" s="9"/>
    </row>
    <row r="278" spans="2:7" x14ac:dyDescent="0.35">
      <c r="B278" s="7"/>
      <c r="C278" s="11"/>
      <c r="D278" s="7"/>
      <c r="E278" s="8"/>
      <c r="F278" s="8"/>
      <c r="G278" s="9"/>
    </row>
    <row r="279" spans="2:7" x14ac:dyDescent="0.35">
      <c r="B279" s="7"/>
      <c r="C279" s="11"/>
      <c r="D279" s="7"/>
      <c r="E279" s="8"/>
      <c r="F279" s="8"/>
      <c r="G279" s="9"/>
    </row>
    <row r="280" spans="2:7" x14ac:dyDescent="0.35">
      <c r="B280" s="7"/>
      <c r="C280" s="11"/>
      <c r="D280" s="7"/>
      <c r="E280" s="8"/>
      <c r="F280" s="8"/>
      <c r="G280" s="9"/>
    </row>
    <row r="281" spans="2:7" x14ac:dyDescent="0.35">
      <c r="B281" s="7"/>
      <c r="C281" s="11"/>
      <c r="D281" s="7"/>
      <c r="E281" s="8"/>
      <c r="F281" s="8"/>
      <c r="G281" s="9"/>
    </row>
    <row r="282" spans="2:7" x14ac:dyDescent="0.35">
      <c r="B282" s="7"/>
      <c r="C282" s="11"/>
      <c r="D282" s="7"/>
      <c r="E282" s="8"/>
      <c r="F282" s="8"/>
      <c r="G282" s="9"/>
    </row>
    <row r="283" spans="2:7" x14ac:dyDescent="0.35">
      <c r="B283" s="7"/>
      <c r="C283" s="11"/>
      <c r="D283" s="7"/>
      <c r="E283" s="8"/>
      <c r="F283" s="8"/>
      <c r="G283" s="9"/>
    </row>
    <row r="284" spans="2:7" x14ac:dyDescent="0.35">
      <c r="B284" s="7"/>
      <c r="C284" s="11"/>
      <c r="D284" s="7"/>
      <c r="E284" s="8"/>
      <c r="F284" s="8"/>
      <c r="G284" s="9"/>
    </row>
    <row r="285" spans="2:7" x14ac:dyDescent="0.35">
      <c r="B285" s="7"/>
      <c r="C285" s="11"/>
      <c r="D285" s="7"/>
      <c r="E285" s="8"/>
      <c r="F285" s="8"/>
      <c r="G285" s="9"/>
    </row>
    <row r="286" spans="2:7" x14ac:dyDescent="0.35">
      <c r="B286" s="7"/>
      <c r="C286" s="11"/>
      <c r="D286" s="7"/>
      <c r="E286" s="8"/>
      <c r="F286" s="8"/>
      <c r="G286" s="9"/>
    </row>
    <row r="287" spans="2:7" x14ac:dyDescent="0.35">
      <c r="B287" s="7"/>
      <c r="C287" s="11"/>
      <c r="D287" s="7"/>
      <c r="E287" s="8"/>
      <c r="F287" s="8"/>
      <c r="G287" s="9"/>
    </row>
    <row r="288" spans="2:7" x14ac:dyDescent="0.35">
      <c r="B288" s="7"/>
      <c r="C288" s="11"/>
      <c r="D288" s="7"/>
      <c r="E288" s="8"/>
      <c r="F288" s="8"/>
      <c r="G288" s="9"/>
    </row>
    <row r="289" spans="2:7" x14ac:dyDescent="0.35">
      <c r="B289" s="7"/>
      <c r="C289" s="11"/>
      <c r="D289" s="7"/>
      <c r="E289" s="8"/>
      <c r="F289" s="8"/>
      <c r="G289" s="9"/>
    </row>
    <row r="290" spans="2:7" x14ac:dyDescent="0.35">
      <c r="B290" s="7"/>
      <c r="C290" s="11"/>
      <c r="D290" s="7"/>
      <c r="E290" s="8"/>
      <c r="F290" s="8"/>
      <c r="G290" s="9"/>
    </row>
    <row r="291" spans="2:7" x14ac:dyDescent="0.35">
      <c r="B291" s="7"/>
      <c r="C291" s="11"/>
      <c r="D291" s="7"/>
      <c r="E291" s="8"/>
      <c r="F291" s="8"/>
      <c r="G291" s="9"/>
    </row>
    <row r="292" spans="2:7" x14ac:dyDescent="0.35">
      <c r="B292" s="7"/>
      <c r="C292" s="11"/>
      <c r="D292" s="7"/>
      <c r="E292" s="8"/>
      <c r="F292" s="8"/>
      <c r="G292" s="9"/>
    </row>
    <row r="293" spans="2:7" x14ac:dyDescent="0.35">
      <c r="B293" s="7"/>
      <c r="C293" s="11"/>
      <c r="D293" s="7"/>
      <c r="E293" s="8"/>
      <c r="F293" s="8"/>
      <c r="G293" s="9"/>
    </row>
    <row r="294" spans="2:7" x14ac:dyDescent="0.35">
      <c r="B294" s="7"/>
      <c r="C294" s="11"/>
      <c r="D294" s="7"/>
      <c r="E294" s="8"/>
      <c r="F294" s="8"/>
      <c r="G294" s="9"/>
    </row>
    <row r="295" spans="2:7" x14ac:dyDescent="0.35">
      <c r="B295" s="7"/>
      <c r="C295" s="11"/>
      <c r="D295" s="7"/>
      <c r="E295" s="8"/>
      <c r="F295" s="8"/>
      <c r="G295" s="9"/>
    </row>
    <row r="296" spans="2:7" x14ac:dyDescent="0.35">
      <c r="B296" s="7"/>
      <c r="C296" s="11"/>
      <c r="D296" s="7"/>
      <c r="E296" s="8"/>
      <c r="F296" s="8"/>
      <c r="G296" s="9"/>
    </row>
    <row r="297" spans="2:7" x14ac:dyDescent="0.35">
      <c r="B297" s="7"/>
      <c r="C297" s="11"/>
      <c r="D297" s="7"/>
      <c r="E297" s="8"/>
      <c r="F297" s="8"/>
      <c r="G297" s="9"/>
    </row>
    <row r="298" spans="2:7" x14ac:dyDescent="0.35">
      <c r="B298" s="7"/>
      <c r="C298" s="11"/>
      <c r="D298" s="7"/>
      <c r="E298" s="8"/>
      <c r="F298" s="8"/>
      <c r="G298" s="9"/>
    </row>
    <row r="299" spans="2:7" x14ac:dyDescent="0.35">
      <c r="B299" s="7"/>
      <c r="C299" s="11"/>
      <c r="D299" s="7"/>
      <c r="E299" s="8"/>
      <c r="F299" s="8"/>
      <c r="G299" s="9"/>
    </row>
    <row r="300" spans="2:7" x14ac:dyDescent="0.35">
      <c r="B300" s="7"/>
      <c r="C300" s="11"/>
      <c r="D300" s="7"/>
      <c r="E300" s="8"/>
      <c r="F300" s="8"/>
      <c r="G300" s="9"/>
    </row>
    <row r="301" spans="2:7" x14ac:dyDescent="0.35">
      <c r="B301" s="7"/>
      <c r="C301" s="11"/>
      <c r="D301" s="7"/>
      <c r="E301" s="8"/>
      <c r="F301" s="8"/>
      <c r="G301" s="9"/>
    </row>
    <row r="302" spans="2:7" x14ac:dyDescent="0.35">
      <c r="B302" s="7"/>
      <c r="C302" s="11"/>
      <c r="D302" s="7"/>
      <c r="E302" s="8"/>
      <c r="F302" s="8"/>
      <c r="G302" s="9"/>
    </row>
  </sheetData>
  <mergeCells count="5">
    <mergeCell ref="A1:H1"/>
    <mergeCell ref="A123:B123"/>
    <mergeCell ref="A124:B124"/>
    <mergeCell ref="A125:B125"/>
    <mergeCell ref="A126:B126"/>
  </mergeCells>
  <pageMargins left="0.511811024" right="0.511811024" top="0.78740157499999996" bottom="0.78740157499999996" header="0.31496062000000002" footer="0.31496062000000002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6AC2-3C73-4B63-8636-719AA280D50B}">
  <dimension ref="A1:B38"/>
  <sheetViews>
    <sheetView workbookViewId="0">
      <selection activeCell="E32" sqref="E32"/>
    </sheetView>
  </sheetViews>
  <sheetFormatPr defaultRowHeight="14.5" x14ac:dyDescent="0.35"/>
  <cols>
    <col min="1" max="1" width="16.1796875" style="18" customWidth="1"/>
    <col min="2" max="2" width="66.54296875" customWidth="1"/>
  </cols>
  <sheetData>
    <row r="1" spans="1:2" ht="29" customHeight="1" x14ac:dyDescent="0.35">
      <c r="A1" s="70" t="s">
        <v>69</v>
      </c>
      <c r="B1" s="70"/>
    </row>
    <row r="2" spans="1:2" x14ac:dyDescent="0.35">
      <c r="A2" s="14" t="s">
        <v>70</v>
      </c>
      <c r="B2" s="14" t="s">
        <v>71</v>
      </c>
    </row>
    <row r="3" spans="1:2" x14ac:dyDescent="0.35">
      <c r="A3" s="14" t="s">
        <v>72</v>
      </c>
      <c r="B3" s="17" t="s">
        <v>73</v>
      </c>
    </row>
    <row r="4" spans="1:2" x14ac:dyDescent="0.35">
      <c r="A4" s="14" t="s">
        <v>74</v>
      </c>
      <c r="B4" s="17" t="s">
        <v>75</v>
      </c>
    </row>
    <row r="5" spans="1:2" x14ac:dyDescent="0.35">
      <c r="A5" s="14" t="s">
        <v>76</v>
      </c>
      <c r="B5" s="17" t="s">
        <v>77</v>
      </c>
    </row>
    <row r="6" spans="1:2" x14ac:dyDescent="0.35">
      <c r="A6" s="14" t="s">
        <v>78</v>
      </c>
      <c r="B6" s="17" t="s">
        <v>79</v>
      </c>
    </row>
    <row r="7" spans="1:2" x14ac:dyDescent="0.35">
      <c r="A7" s="14" t="s">
        <v>80</v>
      </c>
      <c r="B7" s="17" t="s">
        <v>81</v>
      </c>
    </row>
    <row r="8" spans="1:2" x14ac:dyDescent="0.35">
      <c r="A8" s="14" t="s">
        <v>82</v>
      </c>
      <c r="B8" s="17" t="s">
        <v>83</v>
      </c>
    </row>
    <row r="9" spans="1:2" x14ac:dyDescent="0.35">
      <c r="A9" s="14" t="s">
        <v>84</v>
      </c>
      <c r="B9" s="17" t="s">
        <v>85</v>
      </c>
    </row>
    <row r="10" spans="1:2" x14ac:dyDescent="0.35">
      <c r="A10" s="14" t="s">
        <v>86</v>
      </c>
      <c r="B10" s="17" t="s">
        <v>87</v>
      </c>
    </row>
    <row r="11" spans="1:2" x14ac:dyDescent="0.35">
      <c r="A11" s="14" t="s">
        <v>88</v>
      </c>
      <c r="B11" s="17" t="s">
        <v>89</v>
      </c>
    </row>
    <row r="12" spans="1:2" x14ac:dyDescent="0.35">
      <c r="A12" s="14" t="s">
        <v>90</v>
      </c>
      <c r="B12" s="17" t="s">
        <v>91</v>
      </c>
    </row>
    <row r="13" spans="1:2" x14ac:dyDescent="0.35">
      <c r="A13" s="14" t="s">
        <v>92</v>
      </c>
      <c r="B13" s="17" t="s">
        <v>93</v>
      </c>
    </row>
    <row r="14" spans="1:2" x14ac:dyDescent="0.35">
      <c r="A14" s="14" t="s">
        <v>94</v>
      </c>
      <c r="B14" s="17" t="s">
        <v>95</v>
      </c>
    </row>
    <row r="15" spans="1:2" x14ac:dyDescent="0.35">
      <c r="A15" s="14" t="s">
        <v>96</v>
      </c>
      <c r="B15" s="17" t="s">
        <v>97</v>
      </c>
    </row>
    <row r="16" spans="1:2" x14ac:dyDescent="0.35">
      <c r="A16" s="14" t="s">
        <v>98</v>
      </c>
      <c r="B16" s="17" t="s">
        <v>99</v>
      </c>
    </row>
    <row r="17" spans="1:2" x14ac:dyDescent="0.35">
      <c r="A17" s="14" t="s">
        <v>100</v>
      </c>
      <c r="B17" s="17" t="s">
        <v>101</v>
      </c>
    </row>
    <row r="18" spans="1:2" x14ac:dyDescent="0.35">
      <c r="A18" s="14" t="s">
        <v>102</v>
      </c>
      <c r="B18" s="17" t="s">
        <v>103</v>
      </c>
    </row>
    <row r="19" spans="1:2" x14ac:dyDescent="0.35">
      <c r="A19" s="14" t="s">
        <v>104</v>
      </c>
      <c r="B19" s="17" t="s">
        <v>105</v>
      </c>
    </row>
    <row r="20" spans="1:2" x14ac:dyDescent="0.35">
      <c r="A20" s="14" t="s">
        <v>106</v>
      </c>
      <c r="B20" s="17" t="s">
        <v>107</v>
      </c>
    </row>
    <row r="21" spans="1:2" x14ac:dyDescent="0.35">
      <c r="A21" s="14" t="s">
        <v>108</v>
      </c>
      <c r="B21" s="17" t="s">
        <v>109</v>
      </c>
    </row>
    <row r="22" spans="1:2" x14ac:dyDescent="0.35">
      <c r="A22" s="14" t="s">
        <v>110</v>
      </c>
      <c r="B22" s="17" t="s">
        <v>111</v>
      </c>
    </row>
    <row r="23" spans="1:2" x14ac:dyDescent="0.35">
      <c r="A23" s="14" t="s">
        <v>112</v>
      </c>
      <c r="B23" s="17" t="s">
        <v>113</v>
      </c>
    </row>
    <row r="24" spans="1:2" x14ac:dyDescent="0.35">
      <c r="A24" s="14" t="s">
        <v>114</v>
      </c>
      <c r="B24" s="17" t="s">
        <v>115</v>
      </c>
    </row>
    <row r="25" spans="1:2" x14ac:dyDescent="0.35">
      <c r="A25" s="14" t="s">
        <v>116</v>
      </c>
      <c r="B25" s="17" t="s">
        <v>117</v>
      </c>
    </row>
    <row r="26" spans="1:2" x14ac:dyDescent="0.35">
      <c r="A26" s="14" t="s">
        <v>118</v>
      </c>
      <c r="B26" s="17" t="s">
        <v>119</v>
      </c>
    </row>
    <row r="27" spans="1:2" x14ac:dyDescent="0.35">
      <c r="A27" s="14" t="s">
        <v>120</v>
      </c>
      <c r="B27" s="17" t="s">
        <v>262</v>
      </c>
    </row>
    <row r="28" spans="1:2" x14ac:dyDescent="0.35">
      <c r="A28" s="14" t="s">
        <v>121</v>
      </c>
      <c r="B28" s="17" t="s">
        <v>122</v>
      </c>
    </row>
    <row r="29" spans="1:2" x14ac:dyDescent="0.35">
      <c r="A29" s="14" t="s">
        <v>261</v>
      </c>
      <c r="B29" s="17" t="s">
        <v>263</v>
      </c>
    </row>
    <row r="30" spans="1:2" x14ac:dyDescent="0.35">
      <c r="A30" s="14" t="s">
        <v>264</v>
      </c>
      <c r="B30" s="17" t="s">
        <v>278</v>
      </c>
    </row>
    <row r="31" spans="1:2" x14ac:dyDescent="0.35">
      <c r="A31" s="14" t="s">
        <v>265</v>
      </c>
      <c r="B31" s="17" t="s">
        <v>279</v>
      </c>
    </row>
    <row r="32" spans="1:2" x14ac:dyDescent="0.35">
      <c r="A32" s="14" t="s">
        <v>266</v>
      </c>
      <c r="B32" s="17" t="s">
        <v>268</v>
      </c>
    </row>
    <row r="33" spans="1:2" x14ac:dyDescent="0.35">
      <c r="A33" s="14" t="s">
        <v>267</v>
      </c>
      <c r="B33" s="17" t="s">
        <v>269</v>
      </c>
    </row>
    <row r="34" spans="1:2" x14ac:dyDescent="0.35">
      <c r="A34" s="14" t="s">
        <v>270</v>
      </c>
      <c r="B34" s="17" t="s">
        <v>271</v>
      </c>
    </row>
    <row r="35" spans="1:2" x14ac:dyDescent="0.35">
      <c r="A35" s="14" t="s">
        <v>272</v>
      </c>
      <c r="B35" s="17" t="s">
        <v>273</v>
      </c>
    </row>
    <row r="36" spans="1:2" x14ac:dyDescent="0.35">
      <c r="A36" s="14" t="s">
        <v>274</v>
      </c>
      <c r="B36" s="17" t="s">
        <v>275</v>
      </c>
    </row>
    <row r="37" spans="1:2" x14ac:dyDescent="0.35">
      <c r="A37" s="14" t="s">
        <v>276</v>
      </c>
      <c r="B37" s="17" t="s">
        <v>275</v>
      </c>
    </row>
    <row r="38" spans="1:2" x14ac:dyDescent="0.35">
      <c r="A38" s="14" t="s">
        <v>277</v>
      </c>
      <c r="B38" s="17" t="s">
        <v>275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selection activeCell="B7" sqref="B7"/>
    </sheetView>
  </sheetViews>
  <sheetFormatPr defaultRowHeight="14.5" x14ac:dyDescent="0.35"/>
  <cols>
    <col min="1" max="1" width="10.81640625" style="32" customWidth="1"/>
    <col min="2" max="2" width="41.26953125" style="32" customWidth="1"/>
    <col min="3" max="3" width="11.54296875" style="32" customWidth="1"/>
    <col min="4" max="4" width="12.54296875" style="52" bestFit="1" customWidth="1"/>
    <col min="5" max="6" width="15.1796875" style="56" customWidth="1"/>
    <col min="7" max="7" width="31.26953125" style="32" customWidth="1"/>
  </cols>
  <sheetData>
    <row r="1" spans="1:7" ht="29.25" customHeight="1" x14ac:dyDescent="0.35">
      <c r="A1" s="71" t="s">
        <v>181</v>
      </c>
      <c r="B1" s="71"/>
      <c r="C1" s="71"/>
      <c r="D1" s="71"/>
      <c r="E1" s="71"/>
      <c r="F1" s="71"/>
      <c r="G1" s="71"/>
    </row>
    <row r="2" spans="1:7" ht="21" customHeight="1" x14ac:dyDescent="0.35">
      <c r="A2" s="71"/>
      <c r="B2" s="71"/>
      <c r="C2" s="71"/>
      <c r="D2" s="71"/>
      <c r="E2" s="71"/>
      <c r="F2" s="71"/>
      <c r="G2" s="71"/>
    </row>
    <row r="3" spans="1:7" ht="30.75" customHeight="1" x14ac:dyDescent="0.35">
      <c r="A3" s="26" t="s">
        <v>124</v>
      </c>
      <c r="B3" s="48">
        <v>43598</v>
      </c>
      <c r="C3" s="72" t="s">
        <v>180</v>
      </c>
      <c r="D3" s="74"/>
      <c r="E3" s="72" t="s">
        <v>195</v>
      </c>
      <c r="F3" s="73"/>
      <c r="G3" s="73"/>
    </row>
    <row r="4" spans="1:7" ht="29" x14ac:dyDescent="0.35">
      <c r="A4" s="24" t="s">
        <v>123</v>
      </c>
      <c r="B4" s="23" t="s">
        <v>71</v>
      </c>
      <c r="C4" s="23" t="s">
        <v>125</v>
      </c>
      <c r="D4" s="49" t="s">
        <v>126</v>
      </c>
      <c r="E4" s="53" t="s">
        <v>193</v>
      </c>
      <c r="F4" s="53" t="s">
        <v>194</v>
      </c>
      <c r="G4" s="23" t="s">
        <v>4</v>
      </c>
    </row>
    <row r="5" spans="1:7" ht="23.25" customHeight="1" x14ac:dyDescent="0.35">
      <c r="A5" s="26">
        <v>1</v>
      </c>
      <c r="B5" s="25" t="s">
        <v>127</v>
      </c>
      <c r="C5" s="26">
        <v>1</v>
      </c>
      <c r="D5" s="50">
        <v>2</v>
      </c>
      <c r="E5" s="54">
        <v>43678</v>
      </c>
      <c r="F5" s="54">
        <v>43678</v>
      </c>
      <c r="G5" s="27" t="s">
        <v>196</v>
      </c>
    </row>
    <row r="6" spans="1:7" ht="23.25" customHeight="1" x14ac:dyDescent="0.35">
      <c r="A6" s="26">
        <v>2</v>
      </c>
      <c r="B6" s="25" t="s">
        <v>128</v>
      </c>
      <c r="C6" s="47">
        <v>1</v>
      </c>
      <c r="D6" s="50">
        <v>2</v>
      </c>
      <c r="E6" s="54">
        <v>43678</v>
      </c>
      <c r="F6" s="54">
        <v>43678</v>
      </c>
      <c r="G6" s="27" t="s">
        <v>196</v>
      </c>
    </row>
    <row r="7" spans="1:7" ht="23.25" customHeight="1" x14ac:dyDescent="0.35">
      <c r="A7" s="26">
        <v>3</v>
      </c>
      <c r="B7" s="25" t="s">
        <v>129</v>
      </c>
      <c r="C7" s="26"/>
      <c r="D7" s="50"/>
      <c r="E7" s="54"/>
      <c r="F7" s="54"/>
      <c r="G7" s="28"/>
    </row>
    <row r="8" spans="1:7" ht="23.25" customHeight="1" x14ac:dyDescent="0.35">
      <c r="A8" s="26">
        <v>4</v>
      </c>
      <c r="B8" s="25" t="s">
        <v>130</v>
      </c>
      <c r="C8" s="47">
        <v>1</v>
      </c>
      <c r="D8" s="50">
        <v>2</v>
      </c>
      <c r="E8" s="54">
        <v>43678</v>
      </c>
      <c r="F8" s="54">
        <v>43678</v>
      </c>
      <c r="G8" s="27" t="s">
        <v>196</v>
      </c>
    </row>
    <row r="9" spans="1:7" ht="23.25" customHeight="1" x14ac:dyDescent="0.35">
      <c r="A9" s="26">
        <v>5</v>
      </c>
      <c r="B9" s="25" t="s">
        <v>131</v>
      </c>
      <c r="C9" s="47">
        <v>1</v>
      </c>
      <c r="D9" s="50">
        <v>2</v>
      </c>
      <c r="E9" s="54">
        <v>43678</v>
      </c>
      <c r="F9" s="54">
        <v>43678</v>
      </c>
      <c r="G9" s="27" t="s">
        <v>196</v>
      </c>
    </row>
    <row r="10" spans="1:7" ht="23.25" customHeight="1" x14ac:dyDescent="0.35">
      <c r="A10" s="26">
        <v>6</v>
      </c>
      <c r="B10" s="25" t="s">
        <v>132</v>
      </c>
      <c r="C10" s="47">
        <v>1</v>
      </c>
      <c r="D10" s="50">
        <v>2</v>
      </c>
      <c r="E10" s="54">
        <v>43678</v>
      </c>
      <c r="F10" s="54">
        <v>43678</v>
      </c>
      <c r="G10" s="27" t="s">
        <v>196</v>
      </c>
    </row>
    <row r="11" spans="1:7" ht="23.25" customHeight="1" x14ac:dyDescent="0.35">
      <c r="A11" s="26">
        <v>7</v>
      </c>
      <c r="B11" s="25" t="s">
        <v>133</v>
      </c>
      <c r="C11" s="47">
        <v>1</v>
      </c>
      <c r="D11" s="50">
        <v>2</v>
      </c>
      <c r="E11" s="54">
        <v>43678</v>
      </c>
      <c r="F11" s="54">
        <v>43678</v>
      </c>
      <c r="G11" s="27" t="s">
        <v>196</v>
      </c>
    </row>
    <row r="12" spans="1:7" ht="23.25" customHeight="1" x14ac:dyDescent="0.35">
      <c r="A12" s="26">
        <v>8</v>
      </c>
      <c r="B12" s="25" t="s">
        <v>134</v>
      </c>
      <c r="C12" s="47">
        <v>1</v>
      </c>
      <c r="D12" s="50">
        <v>2</v>
      </c>
      <c r="E12" s="54">
        <v>43678</v>
      </c>
      <c r="F12" s="54">
        <v>43678</v>
      </c>
      <c r="G12" s="27" t="s">
        <v>196</v>
      </c>
    </row>
    <row r="13" spans="1:7" ht="23.25" customHeight="1" x14ac:dyDescent="0.35">
      <c r="A13" s="26">
        <v>9</v>
      </c>
      <c r="B13" s="25" t="s">
        <v>135</v>
      </c>
      <c r="C13" s="47">
        <v>1</v>
      </c>
      <c r="D13" s="50">
        <v>2</v>
      </c>
      <c r="E13" s="54">
        <v>43678</v>
      </c>
      <c r="F13" s="54">
        <v>43678</v>
      </c>
      <c r="G13" s="27" t="s">
        <v>196</v>
      </c>
    </row>
    <row r="14" spans="1:7" ht="23.25" customHeight="1" x14ac:dyDescent="0.35">
      <c r="A14" s="26">
        <v>10</v>
      </c>
      <c r="B14" s="25" t="s">
        <v>136</v>
      </c>
      <c r="C14" s="26"/>
      <c r="D14" s="50"/>
      <c r="E14" s="54"/>
      <c r="F14" s="54"/>
      <c r="G14" s="28"/>
    </row>
    <row r="15" spans="1:7" ht="23.25" customHeight="1" x14ac:dyDescent="0.35">
      <c r="A15" s="26">
        <v>11</v>
      </c>
      <c r="B15" s="27" t="s">
        <v>137</v>
      </c>
      <c r="C15" s="26"/>
      <c r="D15" s="50"/>
      <c r="E15" s="54"/>
      <c r="F15" s="54"/>
      <c r="G15" s="28"/>
    </row>
    <row r="16" spans="1:7" ht="23.25" customHeight="1" x14ac:dyDescent="0.35">
      <c r="A16" s="26">
        <v>12</v>
      </c>
      <c r="B16" s="25" t="s">
        <v>138</v>
      </c>
      <c r="C16" s="47">
        <v>1</v>
      </c>
      <c r="D16" s="50">
        <v>2</v>
      </c>
      <c r="E16" s="54">
        <v>43678</v>
      </c>
      <c r="F16" s="54">
        <v>43678</v>
      </c>
      <c r="G16" s="27" t="s">
        <v>196</v>
      </c>
    </row>
    <row r="17" spans="1:7" ht="23.25" customHeight="1" x14ac:dyDescent="0.35">
      <c r="A17" s="26">
        <v>13</v>
      </c>
      <c r="B17" s="25" t="s">
        <v>139</v>
      </c>
      <c r="C17" s="47">
        <v>1</v>
      </c>
      <c r="D17" s="50">
        <v>2</v>
      </c>
      <c r="E17" s="54">
        <v>43678</v>
      </c>
      <c r="F17" s="54">
        <v>43678</v>
      </c>
      <c r="G17" s="27" t="s">
        <v>196</v>
      </c>
    </row>
    <row r="18" spans="1:7" ht="23.25" customHeight="1" x14ac:dyDescent="0.35">
      <c r="A18" s="26">
        <v>14</v>
      </c>
      <c r="B18" s="25" t="s">
        <v>140</v>
      </c>
      <c r="C18" s="47">
        <v>1</v>
      </c>
      <c r="D18" s="50">
        <v>2</v>
      </c>
      <c r="E18" s="54">
        <v>43678</v>
      </c>
      <c r="F18" s="54">
        <v>43678</v>
      </c>
      <c r="G18" s="27" t="s">
        <v>196</v>
      </c>
    </row>
    <row r="19" spans="1:7" ht="23.25" customHeight="1" x14ac:dyDescent="0.35">
      <c r="A19" s="26">
        <v>15</v>
      </c>
      <c r="B19" s="25" t="s">
        <v>141</v>
      </c>
      <c r="C19" s="47">
        <v>1</v>
      </c>
      <c r="D19" s="50">
        <v>2</v>
      </c>
      <c r="E19" s="54">
        <v>43678</v>
      </c>
      <c r="F19" s="54">
        <v>43678</v>
      </c>
      <c r="G19" s="27" t="s">
        <v>196</v>
      </c>
    </row>
    <row r="20" spans="1:7" ht="23.25" customHeight="1" x14ac:dyDescent="0.35">
      <c r="A20" s="26">
        <v>16</v>
      </c>
      <c r="B20" s="25" t="s">
        <v>142</v>
      </c>
      <c r="C20" s="26"/>
      <c r="D20" s="50"/>
      <c r="E20" s="54"/>
      <c r="F20" s="54"/>
      <c r="G20" s="28"/>
    </row>
    <row r="21" spans="1:7" ht="23.25" customHeight="1" x14ac:dyDescent="0.35">
      <c r="A21" s="26">
        <v>17</v>
      </c>
      <c r="B21" s="25" t="s">
        <v>143</v>
      </c>
      <c r="C21" s="26"/>
      <c r="D21" s="50"/>
      <c r="E21" s="54"/>
      <c r="F21" s="54"/>
      <c r="G21" s="28"/>
    </row>
    <row r="22" spans="1:7" ht="23.25" customHeight="1" x14ac:dyDescent="0.35">
      <c r="A22" s="26">
        <v>18</v>
      </c>
      <c r="B22" s="25" t="s">
        <v>144</v>
      </c>
      <c r="C22" s="26"/>
      <c r="D22" s="50"/>
      <c r="E22" s="54"/>
      <c r="F22" s="54"/>
      <c r="G22" s="28"/>
    </row>
    <row r="23" spans="1:7" ht="23.25" customHeight="1" x14ac:dyDescent="0.35">
      <c r="A23" s="26">
        <v>19</v>
      </c>
      <c r="B23" s="25" t="s">
        <v>145</v>
      </c>
      <c r="C23" s="26"/>
      <c r="D23" s="50"/>
      <c r="E23" s="54"/>
      <c r="F23" s="54"/>
      <c r="G23" s="28"/>
    </row>
    <row r="24" spans="1:7" ht="23.25" customHeight="1" x14ac:dyDescent="0.35">
      <c r="A24" s="26">
        <v>20</v>
      </c>
      <c r="B24" s="25" t="s">
        <v>146</v>
      </c>
      <c r="C24" s="26"/>
      <c r="D24" s="50"/>
      <c r="E24" s="54"/>
      <c r="F24" s="54"/>
      <c r="G24" s="28"/>
    </row>
    <row r="25" spans="1:7" ht="23.25" customHeight="1" x14ac:dyDescent="0.35">
      <c r="A25" s="26">
        <v>21</v>
      </c>
      <c r="B25" s="25" t="s">
        <v>147</v>
      </c>
      <c r="C25" s="47">
        <v>1</v>
      </c>
      <c r="D25" s="50">
        <v>2</v>
      </c>
      <c r="E25" s="54">
        <v>43678</v>
      </c>
      <c r="F25" s="54">
        <v>43678</v>
      </c>
      <c r="G25" s="27" t="s">
        <v>196</v>
      </c>
    </row>
    <row r="26" spans="1:7" ht="23.25" customHeight="1" x14ac:dyDescent="0.35">
      <c r="A26" s="26">
        <v>22</v>
      </c>
      <c r="B26" s="25" t="s">
        <v>147</v>
      </c>
      <c r="C26" s="47">
        <v>1</v>
      </c>
      <c r="D26" s="50">
        <v>2</v>
      </c>
      <c r="E26" s="54">
        <v>43678</v>
      </c>
      <c r="F26" s="54">
        <v>43678</v>
      </c>
      <c r="G26" s="27" t="s">
        <v>196</v>
      </c>
    </row>
    <row r="27" spans="1:7" ht="23.25" customHeight="1" x14ac:dyDescent="0.35">
      <c r="A27" s="26">
        <v>23</v>
      </c>
      <c r="B27" s="25" t="s">
        <v>148</v>
      </c>
      <c r="C27" s="47">
        <v>1</v>
      </c>
      <c r="D27" s="50">
        <v>2</v>
      </c>
      <c r="E27" s="54">
        <v>43678</v>
      </c>
      <c r="F27" s="54">
        <v>43678</v>
      </c>
      <c r="G27" s="27" t="s">
        <v>196</v>
      </c>
    </row>
    <row r="28" spans="1:7" ht="23.25" customHeight="1" x14ac:dyDescent="0.35">
      <c r="A28" s="26">
        <v>24</v>
      </c>
      <c r="B28" s="25" t="s">
        <v>149</v>
      </c>
      <c r="C28" s="26"/>
      <c r="D28" s="50"/>
      <c r="E28" s="54"/>
      <c r="F28" s="54"/>
      <c r="G28" s="28"/>
    </row>
    <row r="29" spans="1:7" ht="23.25" customHeight="1" x14ac:dyDescent="0.35">
      <c r="A29" s="26">
        <v>25</v>
      </c>
      <c r="B29" s="25" t="s">
        <v>150</v>
      </c>
      <c r="C29" s="26"/>
      <c r="D29" s="50"/>
      <c r="E29" s="54"/>
      <c r="F29" s="54"/>
      <c r="G29" s="28"/>
    </row>
    <row r="30" spans="1:7" x14ac:dyDescent="0.35">
      <c r="A30" s="30"/>
      <c r="B30" s="29"/>
      <c r="C30" s="30"/>
      <c r="D30" s="51"/>
      <c r="E30" s="55"/>
      <c r="F30" s="55"/>
      <c r="G30" s="31"/>
    </row>
    <row r="31" spans="1:7" x14ac:dyDescent="0.35">
      <c r="A31" s="30"/>
      <c r="B31" s="29"/>
      <c r="C31" s="30"/>
      <c r="D31" s="51"/>
      <c r="E31" s="55"/>
      <c r="F31" s="55"/>
      <c r="G31" s="31"/>
    </row>
    <row r="32" spans="1:7" x14ac:dyDescent="0.35">
      <c r="A32" s="30"/>
      <c r="B32" s="29"/>
      <c r="C32" s="30"/>
      <c r="D32" s="51"/>
      <c r="E32" s="55"/>
      <c r="F32" s="55"/>
      <c r="G32" s="31"/>
    </row>
    <row r="33" spans="1:7" x14ac:dyDescent="0.35">
      <c r="A33" s="30"/>
      <c r="B33" s="29"/>
      <c r="C33" s="30"/>
      <c r="D33" s="51"/>
      <c r="E33" s="55"/>
      <c r="F33" s="55"/>
      <c r="G33" s="31"/>
    </row>
    <row r="34" spans="1:7" x14ac:dyDescent="0.35">
      <c r="A34" s="30"/>
      <c r="B34" s="29"/>
      <c r="C34" s="30"/>
      <c r="D34" s="51"/>
      <c r="E34" s="55"/>
      <c r="F34" s="55"/>
      <c r="G34" s="31"/>
    </row>
    <row r="35" spans="1:7" x14ac:dyDescent="0.35">
      <c r="A35" s="30"/>
      <c r="B35" s="29"/>
      <c r="C35" s="30"/>
      <c r="D35" s="51"/>
      <c r="E35" s="55"/>
      <c r="F35" s="55"/>
      <c r="G35" s="31"/>
    </row>
    <row r="36" spans="1:7" x14ac:dyDescent="0.35">
      <c r="A36" s="30"/>
      <c r="B36" s="29"/>
      <c r="C36" s="30"/>
      <c r="D36" s="51"/>
      <c r="E36" s="55"/>
      <c r="F36" s="55"/>
      <c r="G36" s="31"/>
    </row>
    <row r="37" spans="1:7" x14ac:dyDescent="0.35">
      <c r="A37" s="30"/>
      <c r="B37" s="29"/>
      <c r="C37" s="30"/>
      <c r="D37" s="51"/>
      <c r="E37" s="55"/>
      <c r="F37" s="55"/>
      <c r="G37" s="31"/>
    </row>
    <row r="38" spans="1:7" x14ac:dyDescent="0.35">
      <c r="A38" s="30"/>
      <c r="B38" s="29"/>
      <c r="C38" s="30"/>
      <c r="D38" s="51"/>
      <c r="E38" s="55"/>
      <c r="F38" s="55"/>
      <c r="G38" s="31"/>
    </row>
    <row r="39" spans="1:7" x14ac:dyDescent="0.35">
      <c r="A39" s="30"/>
      <c r="B39" s="29"/>
      <c r="C39" s="30"/>
      <c r="D39" s="51"/>
      <c r="E39" s="55"/>
      <c r="F39" s="55"/>
      <c r="G39" s="31"/>
    </row>
    <row r="40" spans="1:7" x14ac:dyDescent="0.35">
      <c r="A40" s="30"/>
      <c r="B40" s="29"/>
      <c r="C40" s="30"/>
      <c r="D40" s="51"/>
      <c r="E40" s="55"/>
      <c r="F40" s="55"/>
      <c r="G40" s="31"/>
    </row>
    <row r="41" spans="1:7" x14ac:dyDescent="0.35">
      <c r="A41" s="30"/>
      <c r="B41" s="29"/>
      <c r="C41" s="30"/>
      <c r="D41" s="51"/>
      <c r="E41" s="55"/>
      <c r="F41" s="55"/>
      <c r="G41" s="31"/>
    </row>
    <row r="42" spans="1:7" x14ac:dyDescent="0.35">
      <c r="A42" s="30"/>
      <c r="B42" s="29"/>
      <c r="C42" s="30"/>
      <c r="D42" s="51"/>
      <c r="E42" s="55"/>
      <c r="F42" s="55"/>
      <c r="G42" s="31"/>
    </row>
    <row r="48" spans="1:7" x14ac:dyDescent="0.35">
      <c r="B48" s="33"/>
    </row>
    <row r="49" spans="2:2" x14ac:dyDescent="0.35">
      <c r="B49" s="33"/>
    </row>
    <row r="50" spans="2:2" x14ac:dyDescent="0.35">
      <c r="B50" s="33"/>
    </row>
  </sheetData>
  <mergeCells count="3">
    <mergeCell ref="A1:G2"/>
    <mergeCell ref="E3:G3"/>
    <mergeCell ref="C3:D3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9F94-3F72-46C7-BE18-B28CF26BB23A}">
  <dimension ref="A1:H30"/>
  <sheetViews>
    <sheetView workbookViewId="0">
      <selection activeCell="F20" sqref="F20"/>
    </sheetView>
  </sheetViews>
  <sheetFormatPr defaultRowHeight="14.5" x14ac:dyDescent="0.35"/>
  <cols>
    <col min="1" max="1" width="28.7265625" customWidth="1"/>
    <col min="2" max="2" width="9.1796875" style="18"/>
    <col min="3" max="3" width="9.26953125" bestFit="1" customWidth="1"/>
    <col min="4" max="4" width="13.1796875" bestFit="1" customWidth="1"/>
    <col min="5" max="5" width="10.7265625" bestFit="1" customWidth="1"/>
  </cols>
  <sheetData>
    <row r="1" spans="1:4" x14ac:dyDescent="0.35">
      <c r="A1" s="78" t="s">
        <v>41</v>
      </c>
      <c r="B1" s="79"/>
      <c r="C1" s="79"/>
      <c r="D1" s="7">
        <v>23</v>
      </c>
    </row>
    <row r="2" spans="1:4" x14ac:dyDescent="0.35">
      <c r="A2" s="78" t="s">
        <v>42</v>
      </c>
      <c r="B2" s="79"/>
      <c r="C2" s="79"/>
      <c r="D2" s="7">
        <v>16</v>
      </c>
    </row>
    <row r="3" spans="1:4" x14ac:dyDescent="0.35">
      <c r="A3" s="78" t="s">
        <v>43</v>
      </c>
      <c r="B3" s="79"/>
      <c r="C3" s="79"/>
      <c r="D3" s="7">
        <v>12</v>
      </c>
    </row>
    <row r="4" spans="1:4" x14ac:dyDescent="0.35">
      <c r="A4" s="78" t="s">
        <v>44</v>
      </c>
      <c r="B4" s="79"/>
      <c r="C4" s="79"/>
      <c r="D4" s="7">
        <v>13</v>
      </c>
    </row>
    <row r="5" spans="1:4" x14ac:dyDescent="0.35">
      <c r="A5" s="78" t="s">
        <v>45</v>
      </c>
      <c r="B5" s="79"/>
      <c r="C5" s="79"/>
      <c r="D5" s="7">
        <v>52</v>
      </c>
    </row>
    <row r="11" spans="1:4" x14ac:dyDescent="0.35">
      <c r="A11" s="17" t="s">
        <v>0</v>
      </c>
      <c r="B11" s="14" t="s">
        <v>164</v>
      </c>
      <c r="C11" s="17" t="s">
        <v>165</v>
      </c>
      <c r="D11" s="17" t="s">
        <v>169</v>
      </c>
    </row>
    <row r="12" spans="1:4" x14ac:dyDescent="0.35">
      <c r="A12" s="17" t="s">
        <v>161</v>
      </c>
      <c r="B12" s="14">
        <v>30</v>
      </c>
      <c r="C12" s="36">
        <v>25</v>
      </c>
      <c r="D12" s="36">
        <f>C12*B12</f>
        <v>750</v>
      </c>
    </row>
    <row r="13" spans="1:4" x14ac:dyDescent="0.35">
      <c r="A13" s="17" t="s">
        <v>162</v>
      </c>
      <c r="B13" s="14">
        <v>8</v>
      </c>
      <c r="C13" s="36">
        <v>142</v>
      </c>
      <c r="D13" s="36">
        <f t="shared" ref="D13:D25" si="0">C13*B13</f>
        <v>1136</v>
      </c>
    </row>
    <row r="14" spans="1:4" x14ac:dyDescent="0.35">
      <c r="A14" s="17" t="s">
        <v>151</v>
      </c>
      <c r="B14" s="14">
        <v>22</v>
      </c>
      <c r="C14" s="36">
        <v>50</v>
      </c>
      <c r="D14" s="36">
        <f t="shared" si="0"/>
        <v>1100</v>
      </c>
    </row>
    <row r="15" spans="1:4" x14ac:dyDescent="0.35">
      <c r="A15" s="17" t="s">
        <v>163</v>
      </c>
      <c r="B15" s="14">
        <v>18</v>
      </c>
      <c r="C15" s="36">
        <v>30</v>
      </c>
      <c r="D15" s="36">
        <f t="shared" si="0"/>
        <v>540</v>
      </c>
    </row>
    <row r="16" spans="1:4" x14ac:dyDescent="0.35">
      <c r="A16" s="2" t="s">
        <v>166</v>
      </c>
      <c r="B16" s="14">
        <v>15</v>
      </c>
      <c r="C16" s="36">
        <v>25</v>
      </c>
      <c r="D16" s="36">
        <f t="shared" si="0"/>
        <v>375</v>
      </c>
    </row>
    <row r="17" spans="1:8" x14ac:dyDescent="0.35">
      <c r="A17" s="2" t="s">
        <v>182</v>
      </c>
      <c r="B17" s="14">
        <v>10</v>
      </c>
      <c r="C17" s="36">
        <v>35</v>
      </c>
      <c r="D17" s="36">
        <f t="shared" si="0"/>
        <v>350</v>
      </c>
    </row>
    <row r="18" spans="1:8" x14ac:dyDescent="0.35">
      <c r="A18" s="2" t="s">
        <v>21</v>
      </c>
      <c r="B18" s="14">
        <v>13</v>
      </c>
      <c r="C18" s="36">
        <v>55</v>
      </c>
      <c r="D18" s="36">
        <f t="shared" ref="D18:D24" si="1">C18*B18</f>
        <v>715</v>
      </c>
    </row>
    <row r="19" spans="1:8" x14ac:dyDescent="0.35">
      <c r="A19" s="17" t="s">
        <v>167</v>
      </c>
      <c r="B19" s="14">
        <v>70</v>
      </c>
      <c r="C19" s="36">
        <v>27</v>
      </c>
      <c r="D19" s="36">
        <f t="shared" si="1"/>
        <v>1890</v>
      </c>
    </row>
    <row r="20" spans="1:8" x14ac:dyDescent="0.35">
      <c r="A20" s="46" t="s">
        <v>184</v>
      </c>
      <c r="B20" s="14">
        <v>1</v>
      </c>
      <c r="C20" s="36">
        <v>32</v>
      </c>
      <c r="D20" s="36">
        <f t="shared" si="1"/>
        <v>32</v>
      </c>
    </row>
    <row r="21" spans="1:8" x14ac:dyDescent="0.35">
      <c r="A21" s="46" t="s">
        <v>185</v>
      </c>
      <c r="B21" s="14">
        <v>1</v>
      </c>
      <c r="C21" s="36">
        <v>75</v>
      </c>
      <c r="D21" s="36">
        <f t="shared" si="1"/>
        <v>75</v>
      </c>
    </row>
    <row r="22" spans="1:8" x14ac:dyDescent="0.35">
      <c r="A22" s="46" t="s">
        <v>186</v>
      </c>
      <c r="B22" s="14">
        <v>1</v>
      </c>
      <c r="C22" s="36">
        <v>23</v>
      </c>
      <c r="D22" s="36">
        <f t="shared" si="1"/>
        <v>23</v>
      </c>
    </row>
    <row r="23" spans="1:8" x14ac:dyDescent="0.35">
      <c r="A23" s="46" t="s">
        <v>187</v>
      </c>
      <c r="B23" s="14">
        <v>1</v>
      </c>
      <c r="C23" s="36">
        <v>11</v>
      </c>
      <c r="D23" s="36">
        <f t="shared" si="1"/>
        <v>11</v>
      </c>
    </row>
    <row r="24" spans="1:8" x14ac:dyDescent="0.35">
      <c r="A24" s="46" t="s">
        <v>188</v>
      </c>
      <c r="B24" s="14">
        <v>1</v>
      </c>
      <c r="C24" s="36">
        <v>11</v>
      </c>
      <c r="D24" s="36">
        <f t="shared" si="1"/>
        <v>11</v>
      </c>
    </row>
    <row r="25" spans="1:8" x14ac:dyDescent="0.35">
      <c r="A25" s="46" t="s">
        <v>189</v>
      </c>
      <c r="B25" s="14">
        <v>1</v>
      </c>
      <c r="C25" s="36">
        <v>32</v>
      </c>
      <c r="D25" s="36">
        <f t="shared" si="0"/>
        <v>32</v>
      </c>
    </row>
    <row r="26" spans="1:8" x14ac:dyDescent="0.35">
      <c r="A26" s="75" t="s">
        <v>190</v>
      </c>
      <c r="B26" s="76"/>
      <c r="C26" s="77"/>
      <c r="D26" s="36">
        <f>SUM(D12:D25)</f>
        <v>7040</v>
      </c>
      <c r="H26" s="18"/>
    </row>
    <row r="29" spans="1:8" x14ac:dyDescent="0.35">
      <c r="C29" t="s">
        <v>168</v>
      </c>
      <c r="E29" s="35">
        <v>7000</v>
      </c>
    </row>
    <row r="30" spans="1:8" x14ac:dyDescent="0.35">
      <c r="C30" t="s">
        <v>183</v>
      </c>
      <c r="E30" s="35">
        <v>8000</v>
      </c>
    </row>
  </sheetData>
  <mergeCells count="6">
    <mergeCell ref="A26:C26"/>
    <mergeCell ref="A1:C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pane ySplit="1" topLeftCell="A11" activePane="bottomLeft" state="frozen"/>
      <selection pane="bottomLeft" activeCell="C25" sqref="C25"/>
    </sheetView>
  </sheetViews>
  <sheetFormatPr defaultRowHeight="14.5" x14ac:dyDescent="0.35"/>
  <cols>
    <col min="1" max="1" width="10.7265625" style="22" customWidth="1"/>
    <col min="2" max="2" width="10.7265625" style="19" customWidth="1"/>
    <col min="3" max="3" width="29.1796875" style="18" customWidth="1"/>
    <col min="4" max="4" width="16.1796875" style="18" customWidth="1"/>
    <col min="5" max="7" width="13.453125" style="20" customWidth="1"/>
    <col min="8" max="8" width="13.26953125" customWidth="1"/>
  </cols>
  <sheetData>
    <row r="1" spans="1:8" ht="30.75" customHeight="1" x14ac:dyDescent="0.35">
      <c r="A1" s="39" t="s">
        <v>46</v>
      </c>
      <c r="B1" s="40" t="s">
        <v>47</v>
      </c>
      <c r="C1" s="41" t="s">
        <v>48</v>
      </c>
      <c r="D1" s="41" t="s">
        <v>68</v>
      </c>
      <c r="E1" s="42" t="s">
        <v>49</v>
      </c>
      <c r="F1" s="42" t="s">
        <v>50</v>
      </c>
      <c r="G1" s="43" t="s">
        <v>51</v>
      </c>
      <c r="H1" s="43" t="s">
        <v>52</v>
      </c>
    </row>
    <row r="2" spans="1:8" x14ac:dyDescent="0.35">
      <c r="A2" s="21">
        <v>42821</v>
      </c>
      <c r="B2" s="15">
        <v>10</v>
      </c>
      <c r="C2" s="14" t="s">
        <v>53</v>
      </c>
      <c r="D2" s="14"/>
      <c r="E2" s="16">
        <v>28</v>
      </c>
      <c r="F2" s="16">
        <f>B2*E2</f>
        <v>280</v>
      </c>
      <c r="G2" s="16"/>
      <c r="H2" s="17"/>
    </row>
    <row r="3" spans="1:8" x14ac:dyDescent="0.35">
      <c r="A3" s="21">
        <v>42873</v>
      </c>
      <c r="B3" s="15" t="s">
        <v>54</v>
      </c>
      <c r="C3" s="14" t="s">
        <v>55</v>
      </c>
      <c r="D3" s="14"/>
      <c r="E3" s="16">
        <v>15</v>
      </c>
      <c r="F3" s="16">
        <f t="shared" ref="F3:F36" si="0">B3*E3</f>
        <v>15</v>
      </c>
      <c r="G3" s="16"/>
      <c r="H3" s="17" t="s">
        <v>56</v>
      </c>
    </row>
    <row r="4" spans="1:8" x14ac:dyDescent="0.35">
      <c r="A4" s="21">
        <v>42873</v>
      </c>
      <c r="B4" s="15" t="s">
        <v>57</v>
      </c>
      <c r="C4" s="14" t="s">
        <v>53</v>
      </c>
      <c r="D4" s="14"/>
      <c r="E4" s="16">
        <v>28</v>
      </c>
      <c r="F4" s="16">
        <f t="shared" si="0"/>
        <v>84</v>
      </c>
      <c r="G4" s="16"/>
      <c r="H4" s="17"/>
    </row>
    <row r="5" spans="1:8" x14ac:dyDescent="0.35">
      <c r="A5" s="21">
        <v>42873</v>
      </c>
      <c r="B5" s="15" t="s">
        <v>54</v>
      </c>
      <c r="C5" s="14" t="s">
        <v>158</v>
      </c>
      <c r="D5" s="14"/>
      <c r="E5" s="16"/>
      <c r="F5" s="16">
        <f t="shared" si="0"/>
        <v>0</v>
      </c>
      <c r="G5" s="16"/>
      <c r="H5" s="17"/>
    </row>
    <row r="6" spans="1:8" x14ac:dyDescent="0.35">
      <c r="A6" s="21">
        <v>42852</v>
      </c>
      <c r="B6" s="15" t="s">
        <v>58</v>
      </c>
      <c r="C6" s="14" t="s">
        <v>67</v>
      </c>
      <c r="D6" s="14"/>
      <c r="E6" s="16">
        <v>28</v>
      </c>
      <c r="F6" s="16">
        <f t="shared" si="0"/>
        <v>168</v>
      </c>
      <c r="G6" s="16"/>
      <c r="H6" s="17"/>
    </row>
    <row r="7" spans="1:8" x14ac:dyDescent="0.35">
      <c r="A7" s="21">
        <v>42852</v>
      </c>
      <c r="B7" s="15" t="s">
        <v>54</v>
      </c>
      <c r="C7" s="14" t="s">
        <v>154</v>
      </c>
      <c r="D7" s="14"/>
      <c r="E7" s="16">
        <v>25</v>
      </c>
      <c r="F7" s="16">
        <f t="shared" si="0"/>
        <v>25</v>
      </c>
      <c r="G7" s="16"/>
      <c r="H7" s="17"/>
    </row>
    <row r="8" spans="1:8" x14ac:dyDescent="0.35">
      <c r="A8" s="21">
        <v>42852</v>
      </c>
      <c r="B8" s="15" t="s">
        <v>54</v>
      </c>
      <c r="C8" s="14" t="s">
        <v>60</v>
      </c>
      <c r="D8" s="14"/>
      <c r="E8" s="16"/>
      <c r="F8" s="16">
        <f t="shared" si="0"/>
        <v>0</v>
      </c>
      <c r="G8" s="16"/>
      <c r="H8" s="17"/>
    </row>
    <row r="9" spans="1:8" x14ac:dyDescent="0.35">
      <c r="A9" s="21">
        <v>42811</v>
      </c>
      <c r="B9" s="15" t="s">
        <v>54</v>
      </c>
      <c r="C9" s="14" t="s">
        <v>61</v>
      </c>
      <c r="D9" s="14"/>
      <c r="E9" s="16">
        <v>30</v>
      </c>
      <c r="F9" s="16">
        <f t="shared" si="0"/>
        <v>30</v>
      </c>
      <c r="G9" s="16"/>
      <c r="H9" s="17"/>
    </row>
    <row r="10" spans="1:8" x14ac:dyDescent="0.35">
      <c r="A10" s="21">
        <v>42811</v>
      </c>
      <c r="B10" s="15" t="s">
        <v>54</v>
      </c>
      <c r="C10" s="14" t="s">
        <v>62</v>
      </c>
      <c r="D10" s="14"/>
      <c r="E10" s="16">
        <v>50</v>
      </c>
      <c r="F10" s="16">
        <f t="shared" si="0"/>
        <v>50</v>
      </c>
      <c r="G10" s="16"/>
      <c r="H10" s="17"/>
    </row>
    <row r="11" spans="1:8" x14ac:dyDescent="0.35">
      <c r="A11" s="21">
        <v>42811</v>
      </c>
      <c r="B11" s="15" t="s">
        <v>63</v>
      </c>
      <c r="C11" s="14" t="s">
        <v>59</v>
      </c>
      <c r="D11" s="14"/>
      <c r="E11" s="16">
        <v>25</v>
      </c>
      <c r="F11" s="16">
        <f t="shared" si="0"/>
        <v>175</v>
      </c>
      <c r="G11" s="16"/>
      <c r="H11" s="17"/>
    </row>
    <row r="12" spans="1:8" x14ac:dyDescent="0.35">
      <c r="A12" s="21">
        <v>42801</v>
      </c>
      <c r="B12" s="15" t="s">
        <v>54</v>
      </c>
      <c r="C12" s="14" t="s">
        <v>64</v>
      </c>
      <c r="D12" s="14"/>
      <c r="E12" s="16">
        <v>55</v>
      </c>
      <c r="F12" s="16">
        <f t="shared" si="0"/>
        <v>55</v>
      </c>
      <c r="G12" s="16"/>
      <c r="H12" s="17"/>
    </row>
    <row r="13" spans="1:8" x14ac:dyDescent="0.35">
      <c r="A13" s="21">
        <v>42801</v>
      </c>
      <c r="B13" s="15" t="s">
        <v>58</v>
      </c>
      <c r="C13" s="14" t="s">
        <v>59</v>
      </c>
      <c r="D13" s="14"/>
      <c r="E13" s="16">
        <v>25</v>
      </c>
      <c r="F13" s="16">
        <f t="shared" si="0"/>
        <v>150</v>
      </c>
      <c r="G13" s="16"/>
      <c r="H13" s="17"/>
    </row>
    <row r="14" spans="1:8" x14ac:dyDescent="0.35">
      <c r="A14" s="21">
        <v>42801</v>
      </c>
      <c r="B14" s="15" t="s">
        <v>65</v>
      </c>
      <c r="C14" s="14" t="s">
        <v>62</v>
      </c>
      <c r="D14" s="14"/>
      <c r="E14" s="16">
        <v>50</v>
      </c>
      <c r="F14" s="16">
        <f t="shared" si="0"/>
        <v>100</v>
      </c>
      <c r="G14" s="16"/>
      <c r="H14" s="17"/>
    </row>
    <row r="15" spans="1:8" x14ac:dyDescent="0.35">
      <c r="A15" s="21">
        <v>42801</v>
      </c>
      <c r="B15" s="15" t="s">
        <v>54</v>
      </c>
      <c r="C15" s="14" t="s">
        <v>61</v>
      </c>
      <c r="D15" s="14"/>
      <c r="E15" s="16">
        <v>30</v>
      </c>
      <c r="F15" s="16">
        <f t="shared" si="0"/>
        <v>30</v>
      </c>
      <c r="G15" s="16"/>
      <c r="H15" s="17"/>
    </row>
    <row r="16" spans="1:8" x14ac:dyDescent="0.35">
      <c r="A16" s="21">
        <v>42801</v>
      </c>
      <c r="B16" s="15" t="s">
        <v>54</v>
      </c>
      <c r="C16" s="14" t="s">
        <v>66</v>
      </c>
      <c r="D16" s="14"/>
      <c r="E16" s="16">
        <v>15</v>
      </c>
      <c r="F16" s="16">
        <f t="shared" si="0"/>
        <v>15</v>
      </c>
      <c r="G16" s="16"/>
      <c r="H16" s="17"/>
    </row>
    <row r="17" spans="1:8" x14ac:dyDescent="0.35">
      <c r="A17" s="21">
        <v>42907</v>
      </c>
      <c r="B17" s="15" t="s">
        <v>58</v>
      </c>
      <c r="C17" s="14" t="s">
        <v>67</v>
      </c>
      <c r="D17" s="14">
        <v>13864</v>
      </c>
      <c r="E17" s="16">
        <v>28</v>
      </c>
      <c r="F17" s="16">
        <f t="shared" si="0"/>
        <v>168</v>
      </c>
      <c r="G17" s="16"/>
      <c r="H17" s="17"/>
    </row>
    <row r="18" spans="1:8" x14ac:dyDescent="0.35">
      <c r="A18" s="21">
        <v>42977</v>
      </c>
      <c r="B18" s="15" t="s">
        <v>65</v>
      </c>
      <c r="C18" s="14" t="s">
        <v>152</v>
      </c>
      <c r="D18" s="14">
        <v>14533</v>
      </c>
      <c r="E18" s="16">
        <v>130</v>
      </c>
      <c r="F18" s="16">
        <f t="shared" si="0"/>
        <v>260</v>
      </c>
      <c r="G18" s="16"/>
      <c r="H18" s="17"/>
    </row>
    <row r="19" spans="1:8" x14ac:dyDescent="0.35">
      <c r="A19" s="21">
        <v>42977</v>
      </c>
      <c r="B19" s="15" t="s">
        <v>153</v>
      </c>
      <c r="C19" s="14" t="s">
        <v>154</v>
      </c>
      <c r="D19" s="14">
        <v>14533</v>
      </c>
      <c r="E19" s="16">
        <v>25</v>
      </c>
      <c r="F19" s="16">
        <f t="shared" si="0"/>
        <v>200</v>
      </c>
      <c r="G19" s="16"/>
      <c r="H19" s="17"/>
    </row>
    <row r="20" spans="1:8" x14ac:dyDescent="0.35">
      <c r="A20" s="21">
        <v>42977</v>
      </c>
      <c r="B20" s="15" t="s">
        <v>54</v>
      </c>
      <c r="C20" s="14" t="s">
        <v>155</v>
      </c>
      <c r="D20" s="14">
        <v>14533</v>
      </c>
      <c r="E20" s="16">
        <v>55</v>
      </c>
      <c r="F20" s="16">
        <f t="shared" si="0"/>
        <v>55</v>
      </c>
      <c r="G20" s="16"/>
      <c r="H20" s="17"/>
    </row>
    <row r="21" spans="1:8" x14ac:dyDescent="0.35">
      <c r="A21" s="21">
        <v>42977</v>
      </c>
      <c r="B21" s="15" t="s">
        <v>65</v>
      </c>
      <c r="C21" s="14" t="s">
        <v>156</v>
      </c>
      <c r="D21" s="14">
        <v>14533</v>
      </c>
      <c r="E21" s="16">
        <v>30</v>
      </c>
      <c r="F21" s="16">
        <f t="shared" si="0"/>
        <v>60</v>
      </c>
      <c r="G21" s="16"/>
      <c r="H21" s="17"/>
    </row>
    <row r="22" spans="1:8" x14ac:dyDescent="0.35">
      <c r="A22" s="21">
        <v>42977</v>
      </c>
      <c r="B22" s="15" t="s">
        <v>65</v>
      </c>
      <c r="C22" s="14" t="s">
        <v>157</v>
      </c>
      <c r="D22" s="14">
        <v>14533</v>
      </c>
      <c r="E22" s="16">
        <v>50</v>
      </c>
      <c r="F22" s="16">
        <f t="shared" si="0"/>
        <v>100</v>
      </c>
      <c r="G22" s="16"/>
      <c r="H22" s="17"/>
    </row>
    <row r="23" spans="1:8" x14ac:dyDescent="0.35">
      <c r="A23" s="21">
        <v>43012</v>
      </c>
      <c r="B23" s="15" t="s">
        <v>170</v>
      </c>
      <c r="C23" s="14" t="s">
        <v>155</v>
      </c>
      <c r="D23" s="14">
        <v>14961</v>
      </c>
      <c r="E23" s="16">
        <v>55</v>
      </c>
      <c r="F23" s="16">
        <f t="shared" si="0"/>
        <v>275</v>
      </c>
      <c r="G23" s="16"/>
      <c r="H23" s="17"/>
    </row>
    <row r="24" spans="1:8" x14ac:dyDescent="0.35">
      <c r="A24" s="21">
        <v>43012</v>
      </c>
      <c r="B24" s="15" t="s">
        <v>65</v>
      </c>
      <c r="C24" s="14" t="s">
        <v>156</v>
      </c>
      <c r="D24" s="14">
        <v>14961</v>
      </c>
      <c r="E24" s="16">
        <v>30</v>
      </c>
      <c r="F24" s="16">
        <f t="shared" si="0"/>
        <v>60</v>
      </c>
      <c r="G24" s="16"/>
      <c r="H24" s="17"/>
    </row>
    <row r="25" spans="1:8" x14ac:dyDescent="0.35">
      <c r="A25" s="21">
        <v>43012</v>
      </c>
      <c r="B25" s="15" t="s">
        <v>171</v>
      </c>
      <c r="C25" s="14" t="s">
        <v>154</v>
      </c>
      <c r="D25" s="14">
        <v>14961</v>
      </c>
      <c r="E25" s="16">
        <v>25</v>
      </c>
      <c r="F25" s="16">
        <f t="shared" si="0"/>
        <v>250</v>
      </c>
      <c r="G25" s="16"/>
      <c r="H25" s="17"/>
    </row>
    <row r="26" spans="1:8" x14ac:dyDescent="0.35">
      <c r="A26" s="21">
        <v>43012</v>
      </c>
      <c r="B26" s="15" t="s">
        <v>65</v>
      </c>
      <c r="C26" s="14" t="s">
        <v>152</v>
      </c>
      <c r="D26" s="14">
        <v>14961</v>
      </c>
      <c r="E26" s="16">
        <v>130</v>
      </c>
      <c r="F26" s="16">
        <f t="shared" si="0"/>
        <v>260</v>
      </c>
      <c r="G26" s="16"/>
      <c r="H26" s="17"/>
    </row>
    <row r="27" spans="1:8" x14ac:dyDescent="0.35">
      <c r="A27" s="21">
        <v>43039</v>
      </c>
      <c r="B27" s="15" t="s">
        <v>65</v>
      </c>
      <c r="C27" s="14" t="s">
        <v>155</v>
      </c>
      <c r="D27" s="14">
        <v>15214</v>
      </c>
      <c r="E27" s="16">
        <v>55</v>
      </c>
      <c r="F27" s="16">
        <f t="shared" si="0"/>
        <v>110</v>
      </c>
      <c r="G27" s="16"/>
      <c r="H27" s="17"/>
    </row>
    <row r="28" spans="1:8" x14ac:dyDescent="0.35">
      <c r="A28" s="21">
        <v>43039</v>
      </c>
      <c r="B28" s="15" t="s">
        <v>57</v>
      </c>
      <c r="C28" s="14" t="s">
        <v>156</v>
      </c>
      <c r="D28" s="14">
        <v>15214</v>
      </c>
      <c r="E28" s="16">
        <v>30</v>
      </c>
      <c r="F28" s="16">
        <f t="shared" si="0"/>
        <v>90</v>
      </c>
      <c r="G28" s="16"/>
      <c r="H28" s="17"/>
    </row>
    <row r="29" spans="1:8" x14ac:dyDescent="0.35">
      <c r="A29" s="21">
        <v>43039</v>
      </c>
      <c r="B29" s="15" t="s">
        <v>65</v>
      </c>
      <c r="C29" s="14" t="s">
        <v>172</v>
      </c>
      <c r="D29" s="14">
        <v>15214</v>
      </c>
      <c r="E29" s="16">
        <v>15</v>
      </c>
      <c r="F29" s="16">
        <f t="shared" si="0"/>
        <v>30</v>
      </c>
      <c r="G29" s="16"/>
      <c r="H29" s="17"/>
    </row>
    <row r="30" spans="1:8" x14ac:dyDescent="0.35">
      <c r="A30" s="21">
        <v>43039</v>
      </c>
      <c r="B30" s="15" t="s">
        <v>65</v>
      </c>
      <c r="C30" s="14" t="s">
        <v>152</v>
      </c>
      <c r="D30" s="14">
        <v>15214</v>
      </c>
      <c r="E30" s="16">
        <v>130</v>
      </c>
      <c r="F30" s="16">
        <f t="shared" si="0"/>
        <v>260</v>
      </c>
      <c r="G30" s="16"/>
      <c r="H30" s="17"/>
    </row>
    <row r="31" spans="1:8" x14ac:dyDescent="0.35">
      <c r="A31" s="21">
        <v>43039</v>
      </c>
      <c r="B31" s="15" t="s">
        <v>153</v>
      </c>
      <c r="C31" s="14" t="s">
        <v>154</v>
      </c>
      <c r="D31" s="14">
        <v>15214</v>
      </c>
      <c r="E31" s="16">
        <v>25</v>
      </c>
      <c r="F31" s="16">
        <f t="shared" si="0"/>
        <v>200</v>
      </c>
      <c r="G31" s="16"/>
      <c r="H31" s="17"/>
    </row>
    <row r="32" spans="1:8" x14ac:dyDescent="0.35">
      <c r="A32" s="21">
        <v>43061</v>
      </c>
      <c r="B32" s="15" t="s">
        <v>58</v>
      </c>
      <c r="C32" s="14" t="s">
        <v>157</v>
      </c>
      <c r="D32" s="14">
        <v>15460</v>
      </c>
      <c r="E32" s="16">
        <v>50</v>
      </c>
      <c r="F32" s="16">
        <f t="shared" si="0"/>
        <v>300</v>
      </c>
      <c r="G32" s="16"/>
      <c r="H32" s="17"/>
    </row>
    <row r="33" spans="1:8" x14ac:dyDescent="0.35">
      <c r="A33" s="21">
        <v>43061</v>
      </c>
      <c r="B33" s="15" t="s">
        <v>58</v>
      </c>
      <c r="C33" s="14" t="s">
        <v>172</v>
      </c>
      <c r="D33" s="14">
        <v>15460</v>
      </c>
      <c r="E33" s="16">
        <v>15</v>
      </c>
      <c r="F33" s="16">
        <f t="shared" si="0"/>
        <v>90</v>
      </c>
      <c r="G33" s="16"/>
      <c r="H33" s="17"/>
    </row>
    <row r="34" spans="1:8" x14ac:dyDescent="0.35">
      <c r="A34" s="21">
        <v>43061</v>
      </c>
      <c r="B34" s="15" t="s">
        <v>173</v>
      </c>
      <c r="C34" s="14" t="s">
        <v>156</v>
      </c>
      <c r="D34" s="14">
        <v>15460</v>
      </c>
      <c r="E34" s="16">
        <v>30</v>
      </c>
      <c r="F34" s="16">
        <f t="shared" si="0"/>
        <v>120</v>
      </c>
      <c r="G34" s="16"/>
      <c r="H34" s="17"/>
    </row>
    <row r="35" spans="1:8" x14ac:dyDescent="0.35">
      <c r="A35" s="21">
        <v>43061</v>
      </c>
      <c r="B35" s="15" t="s">
        <v>57</v>
      </c>
      <c r="C35" s="14" t="s">
        <v>155</v>
      </c>
      <c r="D35" s="14">
        <v>15460</v>
      </c>
      <c r="E35" s="16">
        <v>55</v>
      </c>
      <c r="F35" s="16">
        <f t="shared" si="0"/>
        <v>165</v>
      </c>
      <c r="G35" s="16"/>
      <c r="H35" s="17"/>
    </row>
    <row r="36" spans="1:8" x14ac:dyDescent="0.35">
      <c r="A36" s="21">
        <v>43061</v>
      </c>
      <c r="B36" s="15" t="s">
        <v>54</v>
      </c>
      <c r="C36" s="14" t="s">
        <v>154</v>
      </c>
      <c r="D36" s="14">
        <v>15460</v>
      </c>
      <c r="E36" s="16">
        <v>25</v>
      </c>
      <c r="F36" s="16">
        <f t="shared" si="0"/>
        <v>25</v>
      </c>
      <c r="G36" s="16"/>
      <c r="H36" s="17"/>
    </row>
    <row r="37" spans="1:8" x14ac:dyDescent="0.35">
      <c r="A37" s="21"/>
      <c r="B37" s="15"/>
      <c r="C37" s="14"/>
      <c r="D37" s="14"/>
      <c r="E37" s="16"/>
      <c r="F37" s="16">
        <f>SUM(F2:F36)</f>
        <v>4255</v>
      </c>
      <c r="G37" s="16"/>
      <c r="H37" s="17"/>
    </row>
    <row r="38" spans="1:8" x14ac:dyDescent="0.35">
      <c r="A38" s="21"/>
      <c r="B38" s="15"/>
      <c r="C38" s="14"/>
      <c r="D38" s="14"/>
      <c r="E38" s="16"/>
      <c r="F38" s="16"/>
      <c r="G38" s="16"/>
      <c r="H38" s="17"/>
    </row>
    <row r="39" spans="1:8" x14ac:dyDescent="0.35">
      <c r="A39" s="21"/>
      <c r="B39" s="15"/>
      <c r="C39" s="14"/>
      <c r="D39" s="14"/>
      <c r="E39" s="16"/>
      <c r="F39" s="16"/>
      <c r="G39" s="16"/>
      <c r="H39" s="1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9FC9-C996-4CDF-8C63-82E24A02430F}">
  <dimension ref="A1:D27"/>
  <sheetViews>
    <sheetView workbookViewId="0">
      <selection activeCell="H18" sqref="H18"/>
    </sheetView>
  </sheetViews>
  <sheetFormatPr defaultRowHeight="14.5" x14ac:dyDescent="0.35"/>
  <cols>
    <col min="1" max="1" width="7" bestFit="1" customWidth="1"/>
    <col min="2" max="2" width="36.1796875" bestFit="1" customWidth="1"/>
    <col min="3" max="3" width="6" bestFit="1" customWidth="1"/>
    <col min="4" max="4" width="37.7265625" bestFit="1" customWidth="1"/>
  </cols>
  <sheetData>
    <row r="1" spans="1:4" x14ac:dyDescent="0.35">
      <c r="A1" s="80" t="s">
        <v>207</v>
      </c>
      <c r="B1" s="80"/>
      <c r="C1" s="80" t="s">
        <v>208</v>
      </c>
      <c r="D1" s="80"/>
    </row>
    <row r="2" spans="1:4" x14ac:dyDescent="0.35">
      <c r="A2" s="63" t="s">
        <v>209</v>
      </c>
      <c r="B2" s="63" t="s">
        <v>210</v>
      </c>
      <c r="C2" s="63" t="s">
        <v>209</v>
      </c>
      <c r="D2" s="63" t="s">
        <v>210</v>
      </c>
    </row>
    <row r="3" spans="1:4" x14ac:dyDescent="0.35">
      <c r="A3" s="64">
        <v>6614</v>
      </c>
      <c r="B3" s="65" t="s">
        <v>211</v>
      </c>
      <c r="C3" s="64">
        <v>2202</v>
      </c>
      <c r="D3" s="65" t="s">
        <v>212</v>
      </c>
    </row>
    <row r="4" spans="1:4" x14ac:dyDescent="0.35">
      <c r="A4" s="64">
        <v>717797</v>
      </c>
      <c r="B4" s="65" t="s">
        <v>213</v>
      </c>
      <c r="C4" s="64">
        <v>2205</v>
      </c>
      <c r="D4" s="65" t="s">
        <v>214</v>
      </c>
    </row>
    <row r="5" spans="1:4" x14ac:dyDescent="0.35">
      <c r="A5" s="64">
        <v>717796</v>
      </c>
      <c r="B5" s="65" t="s">
        <v>215</v>
      </c>
      <c r="C5" s="64">
        <v>2206</v>
      </c>
      <c r="D5" s="65" t="s">
        <v>216</v>
      </c>
    </row>
    <row r="6" spans="1:4" x14ac:dyDescent="0.35">
      <c r="A6" s="64">
        <v>111601</v>
      </c>
      <c r="B6" s="65" t="s">
        <v>217</v>
      </c>
      <c r="C6" s="64">
        <v>2207</v>
      </c>
      <c r="D6" s="65" t="s">
        <v>218</v>
      </c>
    </row>
    <row r="7" spans="1:4" x14ac:dyDescent="0.35">
      <c r="A7" s="64">
        <v>717798</v>
      </c>
      <c r="B7" s="65" t="s">
        <v>219</v>
      </c>
      <c r="C7" s="64">
        <v>5841</v>
      </c>
      <c r="D7" s="17" t="s">
        <v>220</v>
      </c>
    </row>
    <row r="8" spans="1:4" x14ac:dyDescent="0.35">
      <c r="A8" s="64">
        <v>111599</v>
      </c>
      <c r="B8" s="65" t="s">
        <v>221</v>
      </c>
      <c r="C8" s="64">
        <v>10637</v>
      </c>
      <c r="D8" s="65" t="s">
        <v>222</v>
      </c>
    </row>
    <row r="9" spans="1:4" x14ac:dyDescent="0.35">
      <c r="A9" s="64">
        <v>2198</v>
      </c>
      <c r="B9" s="65" t="s">
        <v>223</v>
      </c>
      <c r="C9" s="64">
        <v>14702</v>
      </c>
      <c r="D9" s="65" t="s">
        <v>224</v>
      </c>
    </row>
    <row r="10" spans="1:4" x14ac:dyDescent="0.35">
      <c r="A10" s="64">
        <v>717800</v>
      </c>
      <c r="B10" s="65" t="s">
        <v>225</v>
      </c>
      <c r="C10" s="64">
        <v>14703</v>
      </c>
      <c r="D10" s="65" t="s">
        <v>226</v>
      </c>
    </row>
    <row r="11" spans="1:4" x14ac:dyDescent="0.35">
      <c r="A11" s="64">
        <v>109332</v>
      </c>
      <c r="B11" s="65" t="s">
        <v>227</v>
      </c>
      <c r="C11" s="64">
        <v>14704</v>
      </c>
      <c r="D11" s="65" t="s">
        <v>228</v>
      </c>
    </row>
    <row r="12" spans="1:4" x14ac:dyDescent="0.35">
      <c r="A12" s="64">
        <v>717811</v>
      </c>
      <c r="B12" s="65" t="s">
        <v>229</v>
      </c>
      <c r="C12" s="14">
        <v>6613</v>
      </c>
      <c r="D12" s="65" t="s">
        <v>230</v>
      </c>
    </row>
    <row r="13" spans="1:4" x14ac:dyDescent="0.35">
      <c r="A13" s="64">
        <v>2199</v>
      </c>
      <c r="B13" s="65" t="s">
        <v>231</v>
      </c>
      <c r="C13" s="64">
        <v>14707</v>
      </c>
      <c r="D13" s="65" t="s">
        <v>232</v>
      </c>
    </row>
    <row r="14" spans="1:4" x14ac:dyDescent="0.35">
      <c r="A14" s="64">
        <v>60545</v>
      </c>
      <c r="B14" s="65" t="s">
        <v>233</v>
      </c>
      <c r="C14" s="64">
        <v>15806</v>
      </c>
      <c r="D14" s="65" t="s">
        <v>234</v>
      </c>
    </row>
    <row r="15" spans="1:4" x14ac:dyDescent="0.35">
      <c r="A15" s="64">
        <v>37331</v>
      </c>
      <c r="B15" s="65" t="s">
        <v>235</v>
      </c>
      <c r="C15" s="64">
        <v>18131</v>
      </c>
      <c r="D15" s="65" t="s">
        <v>236</v>
      </c>
    </row>
    <row r="16" spans="1:4" x14ac:dyDescent="0.35">
      <c r="A16" s="64">
        <v>110995</v>
      </c>
      <c r="B16" s="65" t="s">
        <v>237</v>
      </c>
      <c r="C16" s="64">
        <v>18132</v>
      </c>
      <c r="D16" s="65" t="s">
        <v>238</v>
      </c>
    </row>
    <row r="17" spans="1:4" x14ac:dyDescent="0.35">
      <c r="A17" s="64">
        <v>24412</v>
      </c>
      <c r="B17" s="65" t="s">
        <v>239</v>
      </c>
      <c r="C17" s="64">
        <v>24413</v>
      </c>
      <c r="D17" s="65" t="s">
        <v>240</v>
      </c>
    </row>
    <row r="18" spans="1:4" x14ac:dyDescent="0.35">
      <c r="A18" s="64">
        <v>14494</v>
      </c>
      <c r="B18" s="65" t="s">
        <v>241</v>
      </c>
      <c r="C18" s="64">
        <v>27146</v>
      </c>
      <c r="D18" s="65" t="s">
        <v>242</v>
      </c>
    </row>
    <row r="19" spans="1:4" x14ac:dyDescent="0.35">
      <c r="A19" s="64">
        <v>23273</v>
      </c>
      <c r="B19" s="65" t="s">
        <v>243</v>
      </c>
      <c r="C19" s="64">
        <v>27147</v>
      </c>
      <c r="D19" s="65" t="s">
        <v>244</v>
      </c>
    </row>
    <row r="20" spans="1:4" x14ac:dyDescent="0.35">
      <c r="A20" s="64">
        <v>75362</v>
      </c>
      <c r="B20" s="65" t="s">
        <v>245</v>
      </c>
      <c r="C20" s="64">
        <v>55726</v>
      </c>
      <c r="D20" s="65" t="s">
        <v>246</v>
      </c>
    </row>
    <row r="21" spans="1:4" x14ac:dyDescent="0.35">
      <c r="A21" s="66">
        <v>75363</v>
      </c>
      <c r="B21" s="65" t="s">
        <v>247</v>
      </c>
      <c r="C21" s="66">
        <v>56295</v>
      </c>
      <c r="D21" s="65" t="s">
        <v>248</v>
      </c>
    </row>
    <row r="22" spans="1:4" x14ac:dyDescent="0.35">
      <c r="A22" s="64">
        <v>2203</v>
      </c>
      <c r="B22" s="65" t="s">
        <v>249</v>
      </c>
      <c r="C22" s="64">
        <v>56790</v>
      </c>
      <c r="D22" s="65" t="s">
        <v>250</v>
      </c>
    </row>
    <row r="23" spans="1:4" x14ac:dyDescent="0.35">
      <c r="A23" s="64">
        <v>45682</v>
      </c>
      <c r="B23" s="65" t="s">
        <v>251</v>
      </c>
      <c r="C23" s="64">
        <v>56791</v>
      </c>
      <c r="D23" s="65" t="s">
        <v>252</v>
      </c>
    </row>
    <row r="24" spans="1:4" x14ac:dyDescent="0.35">
      <c r="A24" s="64">
        <v>717801</v>
      </c>
      <c r="B24" s="65" t="s">
        <v>253</v>
      </c>
      <c r="C24" s="64">
        <v>81786</v>
      </c>
      <c r="D24" s="65" t="s">
        <v>254</v>
      </c>
    </row>
    <row r="25" spans="1:4" x14ac:dyDescent="0.35">
      <c r="A25" s="64">
        <v>109313</v>
      </c>
      <c r="B25" s="65" t="s">
        <v>255</v>
      </c>
      <c r="C25" s="64">
        <v>81790</v>
      </c>
      <c r="D25" s="65" t="s">
        <v>256</v>
      </c>
    </row>
    <row r="26" spans="1:4" x14ac:dyDescent="0.35">
      <c r="A26" s="64">
        <v>717799</v>
      </c>
      <c r="B26" s="65" t="s">
        <v>257</v>
      </c>
      <c r="C26" s="64">
        <v>91332</v>
      </c>
      <c r="D26" s="65" t="s">
        <v>258</v>
      </c>
    </row>
    <row r="27" spans="1:4" x14ac:dyDescent="0.35">
      <c r="A27" s="64">
        <v>24356</v>
      </c>
      <c r="B27" s="65" t="s">
        <v>259</v>
      </c>
      <c r="C27" s="64">
        <v>56792</v>
      </c>
      <c r="D27" s="65" t="s">
        <v>260</v>
      </c>
    </row>
  </sheetData>
  <mergeCells count="2">
    <mergeCell ref="A1:B1"/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tabSelected="1" topLeftCell="A22" workbookViewId="0">
      <selection activeCell="B39" sqref="B39"/>
    </sheetView>
  </sheetViews>
  <sheetFormatPr defaultRowHeight="14.5" x14ac:dyDescent="0.35"/>
  <cols>
    <col min="1" max="1" width="16.1796875" style="18" customWidth="1"/>
    <col min="2" max="2" width="66.54296875" customWidth="1"/>
  </cols>
  <sheetData>
    <row r="1" spans="1:2" ht="51.75" customHeight="1" x14ac:dyDescent="0.35">
      <c r="A1" s="70" t="s">
        <v>307</v>
      </c>
      <c r="B1" s="70"/>
    </row>
    <row r="2" spans="1:2" x14ac:dyDescent="0.35">
      <c r="A2" s="14" t="s">
        <v>296</v>
      </c>
      <c r="B2" s="14" t="s">
        <v>71</v>
      </c>
    </row>
    <row r="3" spans="1:2" x14ac:dyDescent="0.35">
      <c r="A3" s="15" t="s">
        <v>54</v>
      </c>
      <c r="B3" s="17" t="s">
        <v>73</v>
      </c>
    </row>
    <row r="4" spans="1:2" x14ac:dyDescent="0.35">
      <c r="A4" s="15" t="s">
        <v>65</v>
      </c>
      <c r="B4" s="17" t="s">
        <v>75</v>
      </c>
    </row>
    <row r="5" spans="1:2" x14ac:dyDescent="0.35">
      <c r="A5" s="15" t="s">
        <v>57</v>
      </c>
      <c r="B5" s="17" t="s">
        <v>77</v>
      </c>
    </row>
    <row r="6" spans="1:2" x14ac:dyDescent="0.35">
      <c r="A6" s="15" t="s">
        <v>173</v>
      </c>
      <c r="B6" s="17" t="s">
        <v>79</v>
      </c>
    </row>
    <row r="7" spans="1:2" x14ac:dyDescent="0.35">
      <c r="A7" s="15" t="s">
        <v>170</v>
      </c>
      <c r="B7" s="17" t="s">
        <v>81</v>
      </c>
    </row>
    <row r="8" spans="1:2" x14ac:dyDescent="0.35">
      <c r="A8" s="15" t="s">
        <v>58</v>
      </c>
      <c r="B8" s="17" t="s">
        <v>83</v>
      </c>
    </row>
    <row r="9" spans="1:2" x14ac:dyDescent="0.35">
      <c r="A9" s="15" t="s">
        <v>63</v>
      </c>
      <c r="B9" s="17" t="s">
        <v>85</v>
      </c>
    </row>
    <row r="10" spans="1:2" x14ac:dyDescent="0.35">
      <c r="A10" s="15" t="s">
        <v>153</v>
      </c>
      <c r="B10" s="17" t="s">
        <v>309</v>
      </c>
    </row>
    <row r="11" spans="1:2" x14ac:dyDescent="0.35">
      <c r="A11" s="15" t="s">
        <v>280</v>
      </c>
      <c r="B11" s="17" t="s">
        <v>89</v>
      </c>
    </row>
    <row r="12" spans="1:2" x14ac:dyDescent="0.35">
      <c r="A12" s="15" t="s">
        <v>171</v>
      </c>
      <c r="B12" s="17" t="s">
        <v>91</v>
      </c>
    </row>
    <row r="13" spans="1:2" x14ac:dyDescent="0.35">
      <c r="A13" s="15" t="s">
        <v>281</v>
      </c>
      <c r="B13" s="17" t="s">
        <v>93</v>
      </c>
    </row>
    <row r="14" spans="1:2" x14ac:dyDescent="0.35">
      <c r="A14" s="15" t="s">
        <v>282</v>
      </c>
      <c r="B14" s="17" t="s">
        <v>95</v>
      </c>
    </row>
    <row r="15" spans="1:2" x14ac:dyDescent="0.35">
      <c r="A15" s="15" t="s">
        <v>283</v>
      </c>
      <c r="B15" s="17" t="s">
        <v>310</v>
      </c>
    </row>
    <row r="16" spans="1:2" x14ac:dyDescent="0.35">
      <c r="A16" s="15" t="s">
        <v>284</v>
      </c>
      <c r="B16" s="17" t="s">
        <v>99</v>
      </c>
    </row>
    <row r="17" spans="1:2" x14ac:dyDescent="0.35">
      <c r="A17" s="15" t="s">
        <v>285</v>
      </c>
      <c r="B17" s="17" t="s">
        <v>311</v>
      </c>
    </row>
    <row r="18" spans="1:2" x14ac:dyDescent="0.35">
      <c r="A18" s="15" t="s">
        <v>286</v>
      </c>
      <c r="B18" s="17" t="s">
        <v>103</v>
      </c>
    </row>
    <row r="19" spans="1:2" x14ac:dyDescent="0.35">
      <c r="A19" s="15" t="s">
        <v>287</v>
      </c>
      <c r="B19" s="17" t="s">
        <v>105</v>
      </c>
    </row>
    <row r="20" spans="1:2" x14ac:dyDescent="0.35">
      <c r="A20" s="15" t="s">
        <v>288</v>
      </c>
      <c r="B20" s="17" t="s">
        <v>107</v>
      </c>
    </row>
    <row r="21" spans="1:2" x14ac:dyDescent="0.35">
      <c r="A21" s="15" t="s">
        <v>289</v>
      </c>
      <c r="B21" s="17" t="s">
        <v>312</v>
      </c>
    </row>
    <row r="22" spans="1:2" x14ac:dyDescent="0.35">
      <c r="A22" s="15" t="s">
        <v>290</v>
      </c>
      <c r="B22" s="17" t="s">
        <v>111</v>
      </c>
    </row>
    <row r="23" spans="1:2" x14ac:dyDescent="0.35">
      <c r="A23" s="15" t="s">
        <v>291</v>
      </c>
      <c r="B23" s="17" t="s">
        <v>313</v>
      </c>
    </row>
    <row r="24" spans="1:2" x14ac:dyDescent="0.35">
      <c r="A24" s="15" t="s">
        <v>292</v>
      </c>
      <c r="B24" s="17" t="s">
        <v>313</v>
      </c>
    </row>
    <row r="25" spans="1:2" x14ac:dyDescent="0.35">
      <c r="A25" s="15" t="s">
        <v>293</v>
      </c>
      <c r="B25" s="17" t="s">
        <v>117</v>
      </c>
    </row>
    <row r="26" spans="1:2" x14ac:dyDescent="0.35">
      <c r="A26" s="15" t="s">
        <v>294</v>
      </c>
      <c r="B26" s="17" t="s">
        <v>119</v>
      </c>
    </row>
    <row r="27" spans="1:2" x14ac:dyDescent="0.35">
      <c r="A27" s="15" t="s">
        <v>295</v>
      </c>
      <c r="B27" s="17" t="s">
        <v>262</v>
      </c>
    </row>
    <row r="28" spans="1:2" x14ac:dyDescent="0.35">
      <c r="A28" s="14">
        <v>26</v>
      </c>
      <c r="B28" s="17" t="s">
        <v>308</v>
      </c>
    </row>
    <row r="29" spans="1:2" x14ac:dyDescent="0.35">
      <c r="A29" s="15" t="s">
        <v>297</v>
      </c>
      <c r="B29" s="17" t="s">
        <v>263</v>
      </c>
    </row>
    <row r="30" spans="1:2" x14ac:dyDescent="0.35">
      <c r="A30" s="15" t="s">
        <v>298</v>
      </c>
      <c r="B30" s="17" t="s">
        <v>278</v>
      </c>
    </row>
    <row r="31" spans="1:2" x14ac:dyDescent="0.35">
      <c r="A31" s="15" t="s">
        <v>299</v>
      </c>
      <c r="B31" s="17" t="s">
        <v>279</v>
      </c>
    </row>
    <row r="32" spans="1:2" x14ac:dyDescent="0.35">
      <c r="A32" s="15" t="s">
        <v>300</v>
      </c>
      <c r="B32" s="17" t="s">
        <v>268</v>
      </c>
    </row>
    <row r="33" spans="1:2" x14ac:dyDescent="0.35">
      <c r="A33" s="15" t="s">
        <v>301</v>
      </c>
      <c r="B33" s="17" t="s">
        <v>269</v>
      </c>
    </row>
    <row r="34" spans="1:2" x14ac:dyDescent="0.35">
      <c r="A34" s="15" t="s">
        <v>302</v>
      </c>
      <c r="B34" s="17" t="s">
        <v>271</v>
      </c>
    </row>
    <row r="35" spans="1:2" x14ac:dyDescent="0.35">
      <c r="A35" s="15" t="s">
        <v>303</v>
      </c>
      <c r="B35" s="17" t="s">
        <v>273</v>
      </c>
    </row>
    <row r="36" spans="1:2" x14ac:dyDescent="0.35">
      <c r="A36" s="15" t="s">
        <v>304</v>
      </c>
      <c r="B36" s="17" t="s">
        <v>275</v>
      </c>
    </row>
    <row r="37" spans="1:2" x14ac:dyDescent="0.35">
      <c r="A37" s="15" t="s">
        <v>305</v>
      </c>
      <c r="B37" s="17" t="s">
        <v>275</v>
      </c>
    </row>
    <row r="38" spans="1:2" x14ac:dyDescent="0.35">
      <c r="A38" s="15" t="s">
        <v>306</v>
      </c>
      <c r="B38" s="17" t="s">
        <v>275</v>
      </c>
    </row>
  </sheetData>
  <mergeCells count="1">
    <mergeCell ref="A1:B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2E13039C7B894E9311FB8E98A33047" ma:contentTypeVersion="13" ma:contentTypeDescription="Crie um novo documento." ma:contentTypeScope="" ma:versionID="c43e439ed360d1b2503adbb907f7fa17">
  <xsd:schema xmlns:xsd="http://www.w3.org/2001/XMLSchema" xmlns:xs="http://www.w3.org/2001/XMLSchema" xmlns:p="http://schemas.microsoft.com/office/2006/metadata/properties" xmlns:ns2="cf3882a7-31a1-4d92-b30d-5069f0a4e62c" xmlns:ns3="e07cd5cd-c837-4875-bb9f-1fab233b6c88" targetNamespace="http://schemas.microsoft.com/office/2006/metadata/properties" ma:root="true" ma:fieldsID="03643ea61b90e9b9f2aa721f1e266c42" ns2:_="" ns3:_="">
    <xsd:import namespace="cf3882a7-31a1-4d92-b30d-5069f0a4e62c"/>
    <xsd:import namespace="e07cd5cd-c837-4875-bb9f-1fab233b6c8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882a7-31a1-4d92-b30d-5069f0a4e6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cd5cd-c837-4875-bb9f-1fab233b6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07cd5cd-c837-4875-bb9f-1fab233b6c88" xsi:nil="true"/>
    <SharedWithUsers xmlns="cf3882a7-31a1-4d92-b30d-5069f0a4e62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1642887-4344-40F8-B061-62CB07C141C8}"/>
</file>

<file path=customXml/itemProps2.xml><?xml version="1.0" encoding="utf-8"?>
<ds:datastoreItem xmlns:ds="http://schemas.openxmlformats.org/officeDocument/2006/customXml" ds:itemID="{F9652CFB-14F1-451C-84A5-B8562B97E35F}"/>
</file>

<file path=customXml/itemProps3.xml><?xml version="1.0" encoding="utf-8"?>
<ds:datastoreItem xmlns:ds="http://schemas.openxmlformats.org/officeDocument/2006/customXml" ds:itemID="{EA08E5F1-F515-4B11-9652-0BC172C40E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Extintores</vt:lpstr>
      <vt:lpstr>Lista Botoeiras</vt:lpstr>
      <vt:lpstr>Hidrantes</vt:lpstr>
      <vt:lpstr>Quantidades</vt:lpstr>
      <vt:lpstr>Recargas</vt:lpstr>
      <vt:lpstr>Cadastro</vt:lpstr>
      <vt:lpstr>Botoeiras</vt:lpstr>
      <vt:lpstr>Extintores!Area_de_impressao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ecunha</dc:creator>
  <cp:lastModifiedBy>Elicarlos da Silva Cunha</cp:lastModifiedBy>
  <cp:lastPrinted>2021-05-17T20:15:24Z</cp:lastPrinted>
  <dcterms:created xsi:type="dcterms:W3CDTF">2017-06-21T19:35:44Z</dcterms:created>
  <dcterms:modified xsi:type="dcterms:W3CDTF">2021-09-02T16:32:43Z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2021-02-25T13:58:30Z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c0ffea7a-ae10-4089-9af5-99f3ce6962e2</vt:lpwstr>
  </property>
  <property fmtid="{D5CDD505-2E9C-101B-9397-08002B2CF9AE}" pid="8" name="MSIP_Label_1c973e85-9994-44d2-9354-6bc6be13ea5d_ContentBits">
    <vt:lpwstr>0</vt:lpwstr>
  </property>
  <property fmtid="{D5CDD505-2E9C-101B-9397-08002B2CF9AE}" pid="9" name="AuthorIds_UIVersion_5632">
    <vt:lpwstr>3</vt:lpwstr>
  </property>
  <property fmtid="{D5CDD505-2E9C-101B-9397-08002B2CF9AE}" pid="10" name="AuthorIds_UIVersion_8704">
    <vt:lpwstr>3</vt:lpwstr>
  </property>
  <property fmtid="{D5CDD505-2E9C-101B-9397-08002B2CF9AE}" pid="11" name="AuthorIds_UIVersion_4096">
    <vt:lpwstr>3</vt:lpwstr>
  </property>
  <property fmtid="{D5CDD505-2E9C-101B-9397-08002B2CF9AE}" pid="12" name="AuthorIds_UIVersion_7168">
    <vt:lpwstr>3</vt:lpwstr>
  </property>
  <property fmtid="{D5CDD505-2E9C-101B-9397-08002B2CF9AE}" pid="13" name="ContentTypeId">
    <vt:lpwstr>0x010100F42E13039C7B894E9311FB8E98A33047</vt:lpwstr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_ExtendedDescription">
    <vt:lpwstr/>
  </property>
  <property fmtid="{D5CDD505-2E9C-101B-9397-08002B2CF9AE}" pid="18" name="TriggerFlowInfo">
    <vt:lpwstr/>
  </property>
  <property fmtid="{D5CDD505-2E9C-101B-9397-08002B2CF9AE}" pid="19" name="AuthorIds_UIVersion_5120">
    <vt:lpwstr>3</vt:lpwstr>
  </property>
  <property fmtid="{D5CDD505-2E9C-101B-9397-08002B2CF9AE}" pid="20" name="AuthorIds_UIVersion_6144">
    <vt:lpwstr>3</vt:lpwstr>
  </property>
  <property fmtid="{D5CDD505-2E9C-101B-9397-08002B2CF9AE}" pid="21" name="AuthorIds_UIVersion_6656">
    <vt:lpwstr>3</vt:lpwstr>
  </property>
</Properties>
</file>