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media/image8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PA" sheetId="1" state="visible" r:id="rId2"/>
    <sheet name="RU" sheetId="2" state="visible" r:id="rId3"/>
    <sheet name="RF" sheetId="3" state="visible" r:id="rId4"/>
  </sheets>
  <externalReferences>
    <externalReference r:id="rId5"/>
  </externalReferences>
  <definedNames>
    <definedName function="false" hidden="false" localSheetId="0" name="_xlnm._FilterDatabase" vbProcedure="false">capa!#ref!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<sst xmlns="http://schemas.openxmlformats.org/spreadsheetml/2006/main" count="147" uniqueCount="110">
  <si>
    <t xml:space="preserve">concluído</t>
  </si>
  <si>
    <t xml:space="preserve">em andamento</t>
  </si>
  <si>
    <t xml:space="preserve">não iniciado</t>
  </si>
  <si>
    <t xml:space="preserve">ID</t>
  </si>
  <si>
    <t xml:space="preserve">DESCRIÇÃO</t>
  </si>
  <si>
    <t xml:space="preserve">FONTE</t>
  </si>
  <si>
    <t xml:space="preserve">RU 001</t>
  </si>
  <si>
    <t xml:space="preserve">Definir qual o padrão de catalogação será utilizado no sistema para cadastrar os livros. Validar padrão com área jurídica
Incluir QR code na etiqueta do livro</t>
  </si>
  <si>
    <t xml:space="preserve">Lucas Araújo</t>
  </si>
  <si>
    <t xml:space="preserve">RU 002</t>
  </si>
  <si>
    <t xml:space="preserve">Regras de empréstimos de livro:
Prazo (1 semana), qtd de livros (5), qtd de renovações (indefinido desde que não tenha reserva)
Multa por atraso (2 reais - por dia e por livro)</t>
  </si>
  <si>
    <t xml:space="preserve">Vinicius Araújo</t>
  </si>
  <si>
    <t xml:space="preserve">RU 003</t>
  </si>
  <si>
    <t xml:space="preserve">Cupom de empréstimo por e-mail
contendo todas informações do empréstimo</t>
  </si>
  <si>
    <t xml:space="preserve">Gustavo Gabriel</t>
  </si>
  <si>
    <t xml:space="preserve">RU 004</t>
  </si>
  <si>
    <t xml:space="preserve">Cupom de devolução por e-mail</t>
  </si>
  <si>
    <t xml:space="preserve">RU 005</t>
  </si>
  <si>
    <t xml:space="preserve">Cadastro de usuários (funcionários, estagiários e advogados)</t>
  </si>
  <si>
    <t xml:space="preserve">Todos</t>
  </si>
  <si>
    <t xml:space="preserve">RU 006</t>
  </si>
  <si>
    <t xml:space="preserve">Cadastro de usuários do sistema (assistente de empréstimos)</t>
  </si>
  <si>
    <t xml:space="preserve">RU 007</t>
  </si>
  <si>
    <t xml:space="preserve">CRUD/VEIA de livros (jurídica/outras)</t>
  </si>
  <si>
    <t xml:space="preserve">RU 008</t>
  </si>
  <si>
    <t xml:space="preserve">Opção para pesquisar livros (Autor, área, título)</t>
  </si>
  <si>
    <t xml:space="preserve">RU 009</t>
  </si>
  <si>
    <t xml:space="preserve">Opção de reserva
*Reserva presencial
*Reserva expira 1 dia após disponibilização do livro</t>
  </si>
  <si>
    <t xml:space="preserve">RU 010</t>
  </si>
  <si>
    <t xml:space="preserve">Opção de sugestões de aquisições</t>
  </si>
  <si>
    <t xml:space="preserve">RU 011</t>
  </si>
  <si>
    <t xml:space="preserve">Os livros do escritório podem ser emprestados somente aos funcionários do escritório.</t>
  </si>
  <si>
    <t xml:space="preserve">José Luiz</t>
  </si>
  <si>
    <t xml:space="preserve">RU 012</t>
  </si>
  <si>
    <t xml:space="preserve">A biblioteca pode ter mais de um exemplar por livro</t>
  </si>
  <si>
    <t xml:space="preserve">RU 013</t>
  </si>
  <si>
    <t xml:space="preserve">Livros com defeito não podem ser emprestados e devem ser retirados da biblioteca</t>
  </si>
  <si>
    <t xml:space="preserve">RU 014</t>
  </si>
  <si>
    <t xml:space="preserve">Livros obsoletos devem ser descartados</t>
  </si>
  <si>
    <t xml:space="preserve">RU 015</t>
  </si>
  <si>
    <t xml:space="preserve">Área na Advocacia – Cível, Criminal, Família, Trabalhista, Constitucional, etc</t>
  </si>
  <si>
    <t xml:space="preserve">RU 016</t>
  </si>
  <si>
    <t xml:space="preserve">Somente advogados podem fazer reserva de livros por telefone</t>
  </si>
  <si>
    <t xml:space="preserve">RU 017</t>
  </si>
  <si>
    <t xml:space="preserve">Listagem contendo o nome dos funcionários com empréstimos fora do prazo</t>
  </si>
  <si>
    <t xml:space="preserve">RU 018</t>
  </si>
  <si>
    <t xml:space="preserve">Ficha Colaborador - acrescentar o campo cargo</t>
  </si>
  <si>
    <t xml:space="preserve">RU 019</t>
  </si>
  <si>
    <t xml:space="preserve">Ficha Livro – Acrescentar: Valor, motivo da desativação do livro</t>
  </si>
  <si>
    <t xml:space="preserve">Nome</t>
  </si>
  <si>
    <t xml:space="preserve">Descrição</t>
  </si>
  <si>
    <t xml:space="preserve">Critério de verificação</t>
  </si>
  <si>
    <t xml:space="preserve">Dependência </t>
  </si>
  <si>
    <t xml:space="preserve">Prioridade</t>
  </si>
  <si>
    <t xml:space="preserve">Responsável</t>
  </si>
  <si>
    <t xml:space="preserve">RF 001</t>
  </si>
  <si>
    <t xml:space="preserve">Autenticar</t>
  </si>
  <si>
    <t xml:space="preserve">Formulário com 2 campos e 1 botão</t>
  </si>
  <si>
    <t xml:space="preserve">O formulário deve conter 2 campos de entradas String (login/senha) para que os usuários possam informar suas credenciais de acesso.
O formulário deve conter o botão acessar com evento de consulta em txt que verificque se as informações digitadas pelo usuário estão registradas no cadastro de usuários.
Caso as credenciais sejam validadas o sistema deve carregar a tela que dê acessos as funções cadastradas em "manter configurações", caso contrário o sistema deve retornar a mensagem "Credenciais inválidas, verificque seu login e senha de acessos".</t>
  </si>
  <si>
    <t xml:space="preserve">Essencial</t>
  </si>
  <si>
    <t xml:space="preserve">RF 002</t>
  </si>
  <si>
    <t xml:space="preserve">Manter config. Sistema</t>
  </si>
  <si>
    <t xml:space="preserve">Formulário com campos para parametrizações</t>
  </si>
  <si>
    <t xml:space="preserve">o titulo principal do formulario sera "Configurações do Sistema" 
o formulario deve permitir alterar as configuraçoes dos campos da tela , salvar as alteraçoes , e cancelar a operaraçao de alteraçao sem salvar as alteraçoes 
O formulário deve conter:
1 campo int para cadastrar o limite de livros emprestados por usuário da biblioteca
1 campo int para cadastrar a quantidade de renovações de emprestimo que o usuário da biblioteca poderá fazer por livro
1 campo int para cadastrar o período (qtd de dias) que os usuários da biblioteca poderão ficar com os livros a partir da data de emprestimo
1 campo float para cadastrar o valor em reais (R$) para calcular multa por dia de atraso (em caso de ocorrências)
1 campo String para cadastrar o caminho da base de dados local (cliente)
1 campo String para cadastrar o caminho da base de dados remota (servidor)
1 botao para salvar as alteraçoes 
1 botao para cancelar a operaçao e voltar para a tela inicial </t>
  </si>
  <si>
    <t xml:space="preserve">RF 003</t>
  </si>
  <si>
    <t xml:space="preserve">Manter usuários</t>
  </si>
  <si>
    <t xml:space="preserve">Formulário para manter cadastro de usuários</t>
  </si>
  <si>
    <t xml:space="preserve">cadastro de quem vai fazer emprestimos</t>
  </si>
  <si>
    <t xml:space="preserve">*****</t>
  </si>
  <si>
    <t xml:space="preserve">Manter permissões de acessos</t>
  </si>
  <si>
    <t xml:space="preserve">***</t>
  </si>
  <si>
    <t xml:space="preserve">Informar quais os "IFS"</t>
  </si>
  <si>
    <t xml:space="preserve">João Pedro</t>
  </si>
  <si>
    <t xml:space="preserve">RF 004</t>
  </si>
  <si>
    <t xml:space="preserve">Manter área conhecimento</t>
  </si>
  <si>
    <t xml:space="preserve">Marcos Job</t>
  </si>
  <si>
    <t xml:space="preserve">RF 005</t>
  </si>
  <si>
    <t xml:space="preserve">Manter editoras</t>
  </si>
  <si>
    <t xml:space="preserve">Lucas Araujo</t>
  </si>
  <si>
    <t xml:space="preserve">RF 006</t>
  </si>
  <si>
    <t xml:space="preserve">Manter autores</t>
  </si>
  <si>
    <t xml:space="preserve">O título principal do formulário será "Autores".
O formulario deve permitir incluir, alterar, e excluir cadastros de autores, salvar as alterações e cancelar a operação voltando para o menu pricipal.
O formulario deve conter:
- 1 campo String nome do autor 
- 1 botao para salvar as alteraçoes 
- 1 butao para fazer a inclusao de um novo autor 
- 1 butao para fazer a exclusao de um novo autor 
- 1 botao para cancelar a operaçao e voltar ao menu principal</t>
  </si>
  <si>
    <t xml:space="preserve">Vinicius Lopes</t>
  </si>
  <si>
    <t xml:space="preserve">RF 007</t>
  </si>
  <si>
    <t xml:space="preserve">Manter livros</t>
  </si>
  <si>
    <t xml:space="preserve">Funcionalidades para permitir inclusão, consulta, alteração e exclusão de livros.</t>
  </si>
  <si>
    <t xml:space="preserve">Validar as informacoes antes de gravar
Gravar
CONSULTAR</t>
  </si>
  <si>
    <t xml:space="preserve">RF 008</t>
  </si>
  <si>
    <t xml:space="preserve">Manter exemplares</t>
  </si>
  <si>
    <t xml:space="preserve">RF 009</t>
  </si>
  <si>
    <t xml:space="preserve">Gerar etiqueta</t>
  </si>
  <si>
    <t xml:space="preserve">RF 010</t>
  </si>
  <si>
    <t xml:space="preserve">Localizar livros</t>
  </si>
  <si>
    <t xml:space="preserve">RF 011</t>
  </si>
  <si>
    <t xml:space="preserve">Manter reservas</t>
  </si>
  <si>
    <t xml:space="preserve">RF 012</t>
  </si>
  <si>
    <t xml:space="preserve">Manter emprestimos</t>
  </si>
  <si>
    <t xml:space="preserve">Formulário para permitir inclusão, consulta, alteração e exclusão de empréstimos livros.</t>
  </si>
  <si>
    <t xml:space="preserve">Incluir um novo empréstimo | Incluir reservas | Consultar empréstimos | Consultar reservas | Editar empréstimos | Editar reservas | Excluir empréstimos | Excluir reservas | Emitir cupom(ns) de empréstimo de livro(s) | Calcular expiração de reservas | Expirar automaGicamente mediante o cálculo | Enviar cupom(ns) de devolução de livro(s) por e-mail | Acesso restrito a administradores do sistema.</t>
  </si>
  <si>
    <t xml:space="preserve">-</t>
  </si>
  <si>
    <t xml:space="preserve">Gerar numeração de acordo com o padrão Classificação Decimal de Direito (CDD)</t>
  </si>
  <si>
    <t xml:space="preserve">Gerar a numeração para os livros da biblioteca de acordo com o padrão CDD.</t>
  </si>
  <si>
    <t xml:space="preserve">Verificar se as numerações foram geradas e armazenadas no arquivo txt acordo com o padrão CDD;
A única operação permitida é a geração da numeração para os livros da biblioteca, que quando executado gerará e armazenará as respectivas numerações no arquivo txt.</t>
  </si>
  <si>
    <t xml:space="preserve">Gerar Etiquetas de acordo com o padrão adotado.</t>
  </si>
  <si>
    <t xml:space="preserve">Leitura em DB, processamento e impressão da etiqueta</t>
  </si>
  <si>
    <t xml:space="preserve">Conferir se as etiquetas foram impressas corretamente e de acordo com o padrão adotado CDD.
 e imprime as etiquetas de numeração dos livros de acordo com o padrão CDD. As operações permitidas são: Ler a numeração, gera e imprime as etiquetas com a numeração dos livros.</t>
  </si>
  <si>
    <t xml:space="preserve">Gerenciar QR code.</t>
  </si>
  <si>
    <t xml:space="preserve">Este requisito define as regras de gerenciamento dos QR code.</t>
  </si>
  <si>
    <t xml:space="preserve">Verificar se os QR code gerados armazenados no arquivo txt estão gerando a viculação com o cadastro do livro | As operações permitidas são: geração, armazenamento e impressão do QR code | A operação de geração do QR code será feita pelo software desenvolvido em java, tendo como entrada de dados a numeração gerada para os livros de acordo com o padrão adotado | Os QR code gerados devem ser armazenados no arquivo txt.</t>
  </si>
  <si>
    <t xml:space="preserve">Desejável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</si>
</sst>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_ ;\(#,##0\)"/>
    <numFmt numFmtId="166" formatCode="d/m/yyyy"/>
    <numFmt numFmtId="167" formatCode="0%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b val="true"/>
      <sz val="9"/>
      <color rgb="FF808080"/>
      <name val="Calibri"/>
      <family val="2"/>
      <charset val="1"/>
    </font>
    <font>
      <b val="true"/>
      <sz val="8"/>
      <color rgb="FF203864"/>
      <name val="Calibri"/>
      <family val="2"/>
      <charset val="1"/>
    </font>
    <font>
      <sz val="14"/>
      <color rgb="FFFFFFFF"/>
      <name val="Calibri"/>
      <family val="0"/>
    </font>
    <font>
      <sz val="10.5"/>
      <color rgb="FF3B3838"/>
      <name val="Calibri"/>
      <family val="0"/>
    </font>
    <font>
      <b val="true"/>
      <sz val="10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name val="Calibri"/>
      <family val="2"/>
      <charset val="1"/>
    </font>
    <font>
      <u val="single"/>
      <sz val="10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u val="single"/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EEBF7"/>
      </patternFill>
    </fill>
    <fill>
      <patternFill patternType="solid">
        <fgColor rgb="FFC5E0B4"/>
        <bgColor rgb="FFD9D9D9"/>
      </patternFill>
    </fill>
    <fill>
      <patternFill patternType="solid">
        <fgColor rgb="FFFBE5D6"/>
        <bgColor rgb="FFDEEBF7"/>
      </patternFill>
    </fill>
    <fill>
      <patternFill patternType="solid">
        <fgColor rgb="FF44546A"/>
        <bgColor rgb="FF3B3838"/>
      </patternFill>
    </fill>
    <fill>
      <patternFill patternType="solid">
        <fgColor rgb="FFDEEBF7"/>
        <bgColor rgb="FFD9D9D9"/>
      </patternFill>
    </fill>
    <fill>
      <patternFill patternType="solid">
        <fgColor rgb="FFFFFFFF"/>
        <bgColor rgb="FFDEEBF7"/>
      </patternFill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5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5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RU!A1"/><Relationship Id="rId2" Type="http://schemas.openxmlformats.org/officeDocument/2006/relationships/hyperlink" Target="#RF!A1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1155600</xdr:colOff>
      <xdr:row>3</xdr:row>
      <xdr:rowOff>90720</xdr:rowOff>
    </xdr:to>
    <xdr:sp>
      <xdr:nvSpPr>
        <xdr:cNvPr id="0" name="CustomShape 1"/>
        <xdr:cNvSpPr/>
      </xdr:nvSpPr>
      <xdr:spPr>
        <a:xfrm>
          <a:off x="0" y="0"/>
          <a:ext cx="14401440" cy="57636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400" spc="-1" strike="noStrike">
              <a:solidFill>
                <a:srgbClr val="ffffff"/>
              </a:solidFill>
              <a:latin typeface="Calibri"/>
            </a:rPr>
            <a:t>ERS [Biblioteca Godofredo]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961200</xdr:colOff>
      <xdr:row>8</xdr:row>
      <xdr:rowOff>121320</xdr:rowOff>
    </xdr:from>
    <xdr:to>
      <xdr:col>4</xdr:col>
      <xdr:colOff>320040</xdr:colOff>
      <xdr:row>11</xdr:row>
      <xdr:rowOff>43200</xdr:rowOff>
    </xdr:to>
    <xdr:sp>
      <xdr:nvSpPr>
        <xdr:cNvPr id="1" name="CustomShape 1">
          <a:hlinkClick r:id="rId1"/>
        </xdr:cNvPr>
        <xdr:cNvSpPr/>
      </xdr:nvSpPr>
      <xdr:spPr>
        <a:xfrm>
          <a:off x="2688120" y="1340280"/>
          <a:ext cx="2495880" cy="407880"/>
        </a:xfrm>
        <a:prstGeom prst="roundRect">
          <a:avLst>
            <a:gd name="adj" fmla="val 16667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Resquisitos usuário (RU)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961200</xdr:colOff>
      <xdr:row>12</xdr:row>
      <xdr:rowOff>43200</xdr:rowOff>
    </xdr:from>
    <xdr:to>
      <xdr:col>4</xdr:col>
      <xdr:colOff>320040</xdr:colOff>
      <xdr:row>14</xdr:row>
      <xdr:rowOff>129600</xdr:rowOff>
    </xdr:to>
    <xdr:sp>
      <xdr:nvSpPr>
        <xdr:cNvPr id="2" name="CustomShape 1">
          <a:hlinkClick r:id="rId2"/>
        </xdr:cNvPr>
        <xdr:cNvSpPr/>
      </xdr:nvSpPr>
      <xdr:spPr>
        <a:xfrm>
          <a:off x="2688120" y="1909800"/>
          <a:ext cx="2495880" cy="410400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Requisitos funcionais (RF)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961200</xdr:colOff>
      <xdr:row>15</xdr:row>
      <xdr:rowOff>121320</xdr:rowOff>
    </xdr:from>
    <xdr:to>
      <xdr:col>4</xdr:col>
      <xdr:colOff>320040</xdr:colOff>
      <xdr:row>18</xdr:row>
      <xdr:rowOff>43200</xdr:rowOff>
    </xdr:to>
    <xdr:sp>
      <xdr:nvSpPr>
        <xdr:cNvPr id="3" name="CustomShape 1"/>
        <xdr:cNvSpPr/>
      </xdr:nvSpPr>
      <xdr:spPr>
        <a:xfrm>
          <a:off x="2688120" y="2473920"/>
          <a:ext cx="2495880" cy="407520"/>
        </a:xfrm>
        <a:prstGeom prst="roundRect">
          <a:avLst>
            <a:gd name="adj" fmla="val 16667"/>
          </a:avLst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Requisitos qualidade (RQ)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943920</xdr:colOff>
      <xdr:row>8</xdr:row>
      <xdr:rowOff>121320</xdr:rowOff>
    </xdr:from>
    <xdr:to>
      <xdr:col>7</xdr:col>
      <xdr:colOff>42840</xdr:colOff>
      <xdr:row>11</xdr:row>
      <xdr:rowOff>43200</xdr:rowOff>
    </xdr:to>
    <xdr:sp>
      <xdr:nvSpPr>
        <xdr:cNvPr id="4" name="CustomShape 1"/>
        <xdr:cNvSpPr/>
      </xdr:nvSpPr>
      <xdr:spPr>
        <a:xfrm>
          <a:off x="5807880" y="1340280"/>
          <a:ext cx="2578680" cy="407880"/>
        </a:xfrm>
        <a:prstGeom prst="roundRect">
          <a:avLst>
            <a:gd name="adj" fmla="val 16667"/>
          </a:avLst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Regras de domínio (RD)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943920</xdr:colOff>
      <xdr:row>12</xdr:row>
      <xdr:rowOff>43200</xdr:rowOff>
    </xdr:from>
    <xdr:to>
      <xdr:col>7</xdr:col>
      <xdr:colOff>42840</xdr:colOff>
      <xdr:row>14</xdr:row>
      <xdr:rowOff>129600</xdr:rowOff>
    </xdr:to>
    <xdr:sp>
      <xdr:nvSpPr>
        <xdr:cNvPr id="5" name="CustomShape 1"/>
        <xdr:cNvSpPr/>
      </xdr:nvSpPr>
      <xdr:spPr>
        <a:xfrm>
          <a:off x="5807880" y="1909800"/>
          <a:ext cx="2578680" cy="410400"/>
        </a:xfrm>
        <a:prstGeom prst="roundRect">
          <a:avLst>
            <a:gd name="adj" fmla="val 16667"/>
          </a:avLst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Descrição de dados (DD)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943920</xdr:colOff>
      <xdr:row>15</xdr:row>
      <xdr:rowOff>121320</xdr:rowOff>
    </xdr:from>
    <xdr:to>
      <xdr:col>7</xdr:col>
      <xdr:colOff>42840</xdr:colOff>
      <xdr:row>18</xdr:row>
      <xdr:rowOff>43200</xdr:rowOff>
    </xdr:to>
    <xdr:sp>
      <xdr:nvSpPr>
        <xdr:cNvPr id="6" name="CustomShape 1"/>
        <xdr:cNvSpPr/>
      </xdr:nvSpPr>
      <xdr:spPr>
        <a:xfrm>
          <a:off x="5807880" y="2473920"/>
          <a:ext cx="2578680" cy="407520"/>
        </a:xfrm>
        <a:prstGeom prst="roundRect">
          <a:avLst>
            <a:gd name="adj" fmla="val 16667"/>
          </a:avLst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Diagrama de caso de uso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692640</xdr:colOff>
      <xdr:row>8</xdr:row>
      <xdr:rowOff>121320</xdr:rowOff>
    </xdr:from>
    <xdr:to>
      <xdr:col>9</xdr:col>
      <xdr:colOff>458640</xdr:colOff>
      <xdr:row>11</xdr:row>
      <xdr:rowOff>43200</xdr:rowOff>
    </xdr:to>
    <xdr:sp>
      <xdr:nvSpPr>
        <xdr:cNvPr id="7" name="CustomShape 1"/>
        <xdr:cNvSpPr/>
      </xdr:nvSpPr>
      <xdr:spPr>
        <a:xfrm>
          <a:off x="9036360" y="1340280"/>
          <a:ext cx="2356920" cy="407880"/>
        </a:xfrm>
        <a:prstGeom prst="roundRect">
          <a:avLst>
            <a:gd name="adj" fmla="val 16667"/>
          </a:avLst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Caso de usos descritivos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692640</xdr:colOff>
      <xdr:row>12</xdr:row>
      <xdr:rowOff>43200</xdr:rowOff>
    </xdr:from>
    <xdr:to>
      <xdr:col>9</xdr:col>
      <xdr:colOff>458640</xdr:colOff>
      <xdr:row>14</xdr:row>
      <xdr:rowOff>129600</xdr:rowOff>
    </xdr:to>
    <xdr:sp>
      <xdr:nvSpPr>
        <xdr:cNvPr id="8" name="CustomShape 1"/>
        <xdr:cNvSpPr/>
      </xdr:nvSpPr>
      <xdr:spPr>
        <a:xfrm>
          <a:off x="9036360" y="1909800"/>
          <a:ext cx="2356920" cy="410400"/>
        </a:xfrm>
        <a:prstGeom prst="roundRect">
          <a:avLst>
            <a:gd name="adj" fmla="val 16667"/>
          </a:avLst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Rastreabilidade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692640</xdr:colOff>
      <xdr:row>15</xdr:row>
      <xdr:rowOff>121320</xdr:rowOff>
    </xdr:from>
    <xdr:to>
      <xdr:col>9</xdr:col>
      <xdr:colOff>458640</xdr:colOff>
      <xdr:row>18</xdr:row>
      <xdr:rowOff>43200</xdr:rowOff>
    </xdr:to>
    <xdr:sp>
      <xdr:nvSpPr>
        <xdr:cNvPr id="9" name="CustomShape 1"/>
        <xdr:cNvSpPr/>
      </xdr:nvSpPr>
      <xdr:spPr>
        <a:xfrm>
          <a:off x="9036360" y="2473920"/>
          <a:ext cx="2356920" cy="407520"/>
        </a:xfrm>
        <a:prstGeom prst="roundRect">
          <a:avLst>
            <a:gd name="adj" fmla="val 16667"/>
          </a:avLst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Protótipo de interfaces</a:t>
          </a:r>
          <a:endParaRPr b="0" lang="pt-BR" sz="105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477720</xdr:colOff>
      <xdr:row>0</xdr:row>
      <xdr:rowOff>0</xdr:rowOff>
    </xdr:from>
    <xdr:to>
      <xdr:col>8</xdr:col>
      <xdr:colOff>124560</xdr:colOff>
      <xdr:row>3</xdr:row>
      <xdr:rowOff>12960</xdr:rowOff>
    </xdr:to>
    <xdr:sp>
      <xdr:nvSpPr>
        <xdr:cNvPr id="10" name="CustomShape 1"/>
        <xdr:cNvSpPr/>
      </xdr:nvSpPr>
      <xdr:spPr>
        <a:xfrm>
          <a:off x="921960" y="0"/>
          <a:ext cx="16566480" cy="58428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400" spc="-1" strike="noStrike">
              <a:solidFill>
                <a:srgbClr val="ffffff"/>
              </a:solidFill>
              <a:latin typeface="Calibri"/>
            </a:rPr>
            <a:t>RU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442080</xdr:colOff>
      <xdr:row>3</xdr:row>
      <xdr:rowOff>12960</xdr:rowOff>
    </xdr:to>
    <xdr:sp>
      <xdr:nvSpPr>
        <xdr:cNvPr id="11" name="CustomShape 1"/>
        <xdr:cNvSpPr/>
      </xdr:nvSpPr>
      <xdr:spPr>
        <a:xfrm>
          <a:off x="0" y="0"/>
          <a:ext cx="886320" cy="5842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81720</xdr:colOff>
      <xdr:row>0</xdr:row>
      <xdr:rowOff>34560</xdr:rowOff>
    </xdr:from>
    <xdr:to>
      <xdr:col>1</xdr:col>
      <xdr:colOff>374400</xdr:colOff>
      <xdr:row>3</xdr:row>
      <xdr:rowOff>9720</xdr:rowOff>
    </xdr:to>
    <xdr:pic>
      <xdr:nvPicPr>
        <xdr:cNvPr id="12" name="Imagem 4" descr=""/>
        <xdr:cNvPicPr/>
      </xdr:nvPicPr>
      <xdr:blipFill>
        <a:blip r:embed="rId1"/>
        <a:stretch/>
      </xdr:blipFill>
      <xdr:spPr>
        <a:xfrm>
          <a:off x="81720" y="34560"/>
          <a:ext cx="736920" cy="546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481320</xdr:colOff>
      <xdr:row>0</xdr:row>
      <xdr:rowOff>0</xdr:rowOff>
    </xdr:from>
    <xdr:to>
      <xdr:col>8</xdr:col>
      <xdr:colOff>495000</xdr:colOff>
      <xdr:row>3</xdr:row>
      <xdr:rowOff>12960</xdr:rowOff>
    </xdr:to>
    <xdr:sp>
      <xdr:nvSpPr>
        <xdr:cNvPr id="13" name="CustomShape 1"/>
        <xdr:cNvSpPr/>
      </xdr:nvSpPr>
      <xdr:spPr>
        <a:xfrm>
          <a:off x="925560" y="0"/>
          <a:ext cx="21035520" cy="58428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400" spc="-1" strike="noStrike">
              <a:solidFill>
                <a:srgbClr val="ffffff"/>
              </a:solidFill>
              <a:latin typeface="Calibri"/>
            </a:rPr>
            <a:t>RF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445680</xdr:colOff>
      <xdr:row>3</xdr:row>
      <xdr:rowOff>12960</xdr:rowOff>
    </xdr:to>
    <xdr:sp>
      <xdr:nvSpPr>
        <xdr:cNvPr id="14" name="CustomShape 1"/>
        <xdr:cNvSpPr/>
      </xdr:nvSpPr>
      <xdr:spPr>
        <a:xfrm>
          <a:off x="0" y="0"/>
          <a:ext cx="889920" cy="5842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82080</xdr:colOff>
      <xdr:row>0</xdr:row>
      <xdr:rowOff>34560</xdr:rowOff>
    </xdr:from>
    <xdr:to>
      <xdr:col>1</xdr:col>
      <xdr:colOff>377640</xdr:colOff>
      <xdr:row>3</xdr:row>
      <xdr:rowOff>9720</xdr:rowOff>
    </xdr:to>
    <xdr:pic>
      <xdr:nvPicPr>
        <xdr:cNvPr id="15" name="Imagem 35" descr=""/>
        <xdr:cNvPicPr/>
      </xdr:nvPicPr>
      <xdr:blipFill>
        <a:blip r:embed="rId1"/>
        <a:stretch/>
      </xdr:blipFill>
      <xdr:spPr>
        <a:xfrm>
          <a:off x="82080" y="34560"/>
          <a:ext cx="739800" cy="5464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marcos.lima/Desktop/name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A"/>
      <sheetName val="RU"/>
      <sheetName val="RF"/>
    </sheetNames>
    <sheetDataSet>
      <sheetData sheetId="0"/>
      <sheetData sheetId="1"/>
      <sheetData sheetId="2">
        <row r="6">
          <cell r="B6" t="str">
            <v>ID</v>
          </cell>
          <cell r="C6" t="str">
            <v>Nome</v>
          </cell>
          <cell r="D6" t="str">
            <v>Descrição</v>
          </cell>
          <cell r="E6" t="str">
            <v>Critério de verificação</v>
          </cell>
          <cell r="F6" t="str">
            <v>Dependência </v>
          </cell>
          <cell r="G6" t="str">
            <v>Prioridade</v>
          </cell>
          <cell r="H6" t="str">
            <v>Autor</v>
          </cell>
        </row>
        <row r="7">
          <cell r="B7" t="str">
            <v>RF 001</v>
          </cell>
          <cell r="C7" t="str">
            <v>Autenticar usuário no sistema</v>
          </cell>
          <cell r="D7" t="str">
            <v>Formulário para permitir acesso as funções do sistema</v>
          </cell>
          <cell r="E7" t="str">
            <v>O formulário deve permitir que o usuário informe seu login e sua senha, e seja redirecionado para as funcionalidades ativas ao seu usuário | Retornar mensagem de erro para login e senha não cadastrados no BD.</v>
          </cell>
          <cell r="F7" t="str">
            <v>RU 003, RU 005, RU 006, RU 007, RU 009, RU 010, RU 016, RU 017, RU 018, RU 019, RQ 001</v>
          </cell>
          <cell r="G7" t="str">
            <v>Essencial</v>
          </cell>
          <cell r="H7" t="str">
            <v>Vinicius Lopes</v>
          </cell>
        </row>
        <row r="8">
          <cell r="B8" t="str">
            <v>RF 002</v>
          </cell>
          <cell r="C8" t="str">
            <v>Manter configurações do sistema</v>
          </cell>
          <cell r="D8" t="str">
            <v>Formulário para a manutenção das regras de negócio no sistema.</v>
          </cell>
          <cell r="E8" t="str">
            <v>O formulário deve permitir: Cadastrar os dias de prazo para empréstimo de livro | Cadastrar a quantidade de livros por usuário | Cadastrar a quantidade de renovações por livro | Cadastrar o valor em reais (R$) para a multa por dia de atraso.</v>
          </cell>
          <cell r="F8" t="str">
            <v>RU 002, RQ 002</v>
          </cell>
          <cell r="G8" t="str">
            <v>Essencial</v>
          </cell>
          <cell r="H8" t="str">
            <v>Lucas Araujo</v>
          </cell>
        </row>
        <row r="9">
          <cell r="B9" t="str">
            <v>RF 003</v>
          </cell>
          <cell r="C9" t="str">
            <v>Manter cadastro de usuário</v>
          </cell>
          <cell r="D9" t="str">
            <v>Formulário para permitir inclusão, consulta, alteração e exclusão de dados do usuário.</v>
          </cell>
          <cell r="E9" t="str">
            <v>O formulário deve permitir Incluir um novo usuário | Consultar o cadastro de usuário(s) | Editar os dados do cadastro do(s) usuário(s) | Excluir usuário(s).</v>
          </cell>
          <cell r="F9" t="str">
            <v>RU 005, RU 006, RU 018, RQ 003</v>
          </cell>
          <cell r="G9" t="str">
            <v>Essencial</v>
          </cell>
          <cell r="H9" t="str">
            <v>João Pedro</v>
          </cell>
        </row>
        <row r="10">
          <cell r="B10" t="str">
            <v>RF 004</v>
          </cell>
          <cell r="C10" t="str">
            <v>Manter cadastro de livros</v>
          </cell>
          <cell r="D10" t="str">
            <v>Formulário para permitir inclusão, consulta, alteração e exclusão de livros.</v>
          </cell>
          <cell r="E10" t="str">
            <v>O formulário deve permitir Incluir um novo livro | Incluir um novo exemplar do livro | Consultar o cadastro de livro(s) | Consultar exemplar(es) de livro(s) | Editar os dados do cadastro do(s) livro(s) | Editar os dados de exemplar(es) do livro(s) | Excluir exemplar(es) de livro(s) | Excluir livro(s) | Permitir sugestões de aquisições por parte do usuário da biblioteca.</v>
          </cell>
          <cell r="F10" t="str">
            <v>RU 001, RU 007, RU 008, RU 010, RU 012, RU 014, RU 013, RU 015, RU 019, RQ 004</v>
          </cell>
          <cell r="G10" t="str">
            <v>Essencial</v>
          </cell>
          <cell r="H10" t="str">
            <v>Marcos Job</v>
          </cell>
        </row>
        <row r="11">
          <cell r="B11" t="str">
            <v>RF 005</v>
          </cell>
          <cell r="C11" t="str">
            <v>Manter cadastro empréstimos de livros</v>
          </cell>
          <cell r="D11" t="str">
            <v>Formulário para permitir inclusão, consulta, alteração e exclusão de empréstimos livros.</v>
          </cell>
          <cell r="E11" t="str">
            <v>Incluir um novo empréstimo | Incluir reservas | Consultar empréstimos | Consultar reservas | Editar empréstimos | Editar reservas | Excluir empréstimos | Excluir reservas | Emitir cupom(ns) de empréstimo de livro(s) | Calcular expiração de reservas | Expirar automaGicamente mediante o cálculo | Enviar cupom(ns) de devolução de livro(s) por e-mail | Acesso restrito a administradores do sistema.</v>
          </cell>
          <cell r="F11" t="str">
            <v>RU 003, RU 004, RU 009, RU 011, RU 016, RU 017, RQ 005, RQ 006, RQ 007, RQ 008, RQ 009</v>
          </cell>
          <cell r="G11" t="str">
            <v>Essencial</v>
          </cell>
          <cell r="H11" t="str">
            <v>Vinicius Lopes</v>
          </cell>
        </row>
        <row r="12">
          <cell r="B12" t="str">
            <v>RF 006</v>
          </cell>
          <cell r="C12" t="str">
            <v>Gerar numeração de acordo com o padrão Classificação Decimal de Direito (CDD)</v>
          </cell>
          <cell r="D12" t="str">
            <v>Gerar a numeração para os livros da biblioteca de acordo com o padrão CDD.</v>
          </cell>
          <cell r="E12" t="str">
            <v>Verificar se as numerações foram geradas e armazenadas no arquivo txt acordo com o padrão CDD;
A única operação permitida é a geração da numeração para os livros da biblioteca, que quando executado gerará e armazenará as respectivas numerações no arquivo txt.</v>
          </cell>
          <cell r="F12" t="str">
            <v>RU 001, RQ 004, DD 003, DD 004, DD 005</v>
          </cell>
          <cell r="G12" t="str">
            <v>Essencial</v>
          </cell>
          <cell r="H12" t="str">
            <v>José Luiz</v>
          </cell>
        </row>
        <row r="13">
          <cell r="B13" t="str">
            <v>RF 007</v>
          </cell>
          <cell r="C13" t="str">
            <v>Gerar Etiquetas de acordo com o padrão adotado.</v>
          </cell>
          <cell r="D13" t="str">
            <v>Leitura em DB, processamento e impressão da etiqueta</v>
          </cell>
          <cell r="E13" t="str">
            <v>Conferir se as etiquetas foram impressas corretamente e de acordo com o padrão adotado CDD.
 e imprime as etiquetas de numeração dos livros de acordo com o padrão CDD. As operações permitidas são: Ler a numeração, gera e imprime as etiquetas com a numeração dos livros.</v>
          </cell>
          <cell r="F13" t="str">
            <v>RU 001, RQ 004, DD 003, DD 004, DD 005</v>
          </cell>
          <cell r="G13" t="str">
            <v>Essencial</v>
          </cell>
          <cell r="H13" t="str">
            <v>José Luiz</v>
          </cell>
        </row>
        <row r="14">
          <cell r="B14" t="str">
            <v>RF 008</v>
          </cell>
          <cell r="C14" t="str">
            <v>Gerenciar QR code.</v>
          </cell>
          <cell r="D14" t="str">
            <v>Este requisito define as regras de gerenciamento dos QR code.</v>
          </cell>
          <cell r="E14" t="str">
            <v>Verificar se os QR code gerados armazenados no arquivo txt estão gerando a viculação com o cadastro do livro | As operações permitidas são: geração, armazenamento e impressão do QR code | A operação de geração do QR code será feita pelo software desenvolvido em java, tendo como entrada de dados a numeração gerada para os livros de acordo com o padrão adotado | Os QR code gerados devem ser armazenados no arquivo txt.</v>
          </cell>
          <cell r="F14" t="str">
            <v>RU 001, RQ 004, RF 004, RF 005, DD 003, DD 004, DD 005</v>
          </cell>
          <cell r="G14" t="str">
            <v>Desejável</v>
          </cell>
          <cell r="H14" t="str">
            <v>José Luiz</v>
          </cell>
        </row>
      </sheetData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5"/>
    <col collapsed="false" customWidth="true" hidden="false" outlineLevel="0" max="3" min="3" style="3" width="19.14"/>
    <col collapsed="false" customWidth="true" hidden="false" outlineLevel="0" max="4" min="4" style="2" width="16.14"/>
    <col collapsed="false" customWidth="true" hidden="false" outlineLevel="0" max="5" min="5" style="2" width="18.85"/>
    <col collapsed="false" customWidth="true" hidden="false" outlineLevel="0" max="6" min="6" style="2" width="10.14"/>
    <col collapsed="false" customWidth="true" hidden="false" outlineLevel="0" max="7" min="7" style="1" width="10.14"/>
    <col collapsed="false" customWidth="true" hidden="false" outlineLevel="0" max="8" min="8" style="1" width="16.14"/>
    <col collapsed="false" customWidth="true" hidden="false" outlineLevel="0" max="12" min="9" style="1" width="13"/>
    <col collapsed="false" customWidth="true" hidden="true" outlineLevel="0" max="17" min="13" style="1" width="13"/>
    <col collapsed="false" customWidth="false" hidden="true" outlineLevel="0" max="1024" min="18" style="1" width="9.14"/>
  </cols>
  <sheetData>
    <row r="1" s="7" customFormat="true" ht="12.75" hidden="false" customHeight="false" outlineLevel="0" collapsed="false">
      <c r="A1" s="4"/>
      <c r="B1" s="5"/>
      <c r="C1" s="6"/>
      <c r="D1" s="5"/>
      <c r="E1" s="5"/>
      <c r="F1" s="5"/>
    </row>
    <row r="2" s="7" customFormat="true" ht="12.75" hidden="false" customHeight="false" outlineLevel="0" collapsed="false">
      <c r="B2" s="5"/>
      <c r="C2" s="6"/>
      <c r="D2" s="5"/>
      <c r="E2" s="5"/>
      <c r="F2" s="5"/>
    </row>
    <row r="3" s="7" customFormat="true" ht="12.75" hidden="false" customHeight="false" outlineLevel="0" collapsed="false">
      <c r="B3" s="5"/>
      <c r="C3" s="6"/>
      <c r="D3" s="5"/>
      <c r="E3" s="5"/>
      <c r="F3" s="5"/>
    </row>
    <row r="4" s="7" customFormat="true" ht="8.25" hidden="false" customHeight="true" outlineLevel="0" collapsed="false">
      <c r="B4" s="5"/>
      <c r="C4" s="6"/>
      <c r="D4" s="5"/>
      <c r="E4" s="5"/>
      <c r="F4" s="5"/>
    </row>
    <row r="5" s="7" customFormat="true" ht="11.25" hidden="false" customHeight="true" outlineLevel="0" collapsed="false">
      <c r="A5" s="8"/>
      <c r="B5" s="9"/>
      <c r="C5" s="6"/>
      <c r="D5" s="5"/>
      <c r="E5" s="5"/>
      <c r="F5" s="5"/>
      <c r="G5" s="5"/>
      <c r="H5" s="5"/>
      <c r="I5" s="5"/>
      <c r="J5" s="5"/>
      <c r="K5" s="10"/>
      <c r="L5" s="11" t="n">
        <v>43964</v>
      </c>
      <c r="M5" s="5"/>
      <c r="N5" s="5"/>
      <c r="O5" s="5"/>
    </row>
    <row r="6" customFormat="false" ht="12.75" hidden="false" customHeight="false" outlineLevel="0" collapsed="false">
      <c r="B6" s="12" t="s">
        <v>0</v>
      </c>
    </row>
    <row r="7" customFormat="false" ht="12.75" hidden="false" customHeight="false" outlineLevel="0" collapsed="false">
      <c r="B7" s="13" t="s">
        <v>1</v>
      </c>
    </row>
    <row r="8" customFormat="false" ht="12.75" hidden="false" customHeight="false" outlineLevel="0" collapsed="false">
      <c r="B8" s="14" t="s">
        <v>2</v>
      </c>
    </row>
    <row r="10" customFormat="false" ht="12.75" hidden="false" customHeight="false" outlineLevel="0" collapsed="false">
      <c r="B10" s="1"/>
    </row>
    <row r="11" customFormat="false" ht="12.75" hidden="false" customHeight="false" outlineLevel="0" collapsed="false">
      <c r="B11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25"/>
  <sheetViews>
    <sheetView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6.42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5" width="17.85"/>
    <col collapsed="false" customWidth="true" hidden="false" outlineLevel="0" max="3" min="3" style="0" width="130.71"/>
    <col collapsed="false" customWidth="true" hidden="false" outlineLevel="0" max="4" min="4" style="0" width="16"/>
  </cols>
  <sheetData>
    <row r="6" customFormat="false" ht="15" hidden="false" customHeight="false" outlineLevel="0" collapsed="false">
      <c r="B6" s="16" t="s">
        <v>3</v>
      </c>
      <c r="C6" s="16" t="s">
        <v>4</v>
      </c>
      <c r="D6" s="16" t="s">
        <v>5</v>
      </c>
      <c r="E6" s="17"/>
      <c r="F6" s="17"/>
      <c r="G6" s="17"/>
      <c r="H6" s="17"/>
    </row>
    <row r="7" customFormat="false" ht="25.5" hidden="false" customHeight="false" outlineLevel="0" collapsed="false">
      <c r="B7" s="18" t="s">
        <v>6</v>
      </c>
      <c r="C7" s="19" t="s">
        <v>7</v>
      </c>
      <c r="D7" s="20" t="s">
        <v>8</v>
      </c>
      <c r="E7" s="17"/>
      <c r="F7" s="17"/>
      <c r="G7" s="17"/>
      <c r="H7" s="17"/>
    </row>
    <row r="8" customFormat="false" ht="38.25" hidden="false" customHeight="false" outlineLevel="0" collapsed="false">
      <c r="B8" s="21" t="s">
        <v>9</v>
      </c>
      <c r="C8" s="22" t="s">
        <v>10</v>
      </c>
      <c r="D8" s="23" t="s">
        <v>11</v>
      </c>
      <c r="E8" s="17"/>
      <c r="F8" s="17"/>
      <c r="G8" s="17"/>
      <c r="H8" s="17"/>
    </row>
    <row r="9" customFormat="false" ht="25.5" hidden="false" customHeight="false" outlineLevel="0" collapsed="false">
      <c r="B9" s="18" t="s">
        <v>12</v>
      </c>
      <c r="C9" s="19" t="s">
        <v>13</v>
      </c>
      <c r="D9" s="20" t="s">
        <v>14</v>
      </c>
      <c r="E9" s="17"/>
      <c r="F9" s="17"/>
      <c r="G9" s="17"/>
      <c r="H9" s="17"/>
    </row>
    <row r="10" customFormat="false" ht="15" hidden="false" customHeight="false" outlineLevel="0" collapsed="false">
      <c r="B10" s="21" t="s">
        <v>15</v>
      </c>
      <c r="C10" s="22" t="s">
        <v>16</v>
      </c>
      <c r="D10" s="23" t="s">
        <v>14</v>
      </c>
      <c r="E10" s="17"/>
      <c r="F10" s="17"/>
      <c r="G10" s="17"/>
      <c r="H10" s="17"/>
    </row>
    <row r="11" customFormat="false" ht="15" hidden="false" customHeight="false" outlineLevel="0" collapsed="false">
      <c r="B11" s="18" t="s">
        <v>17</v>
      </c>
      <c r="C11" s="19" t="s">
        <v>18</v>
      </c>
      <c r="D11" s="20" t="s">
        <v>19</v>
      </c>
      <c r="E11" s="17"/>
      <c r="F11" s="17"/>
      <c r="G11" s="17"/>
      <c r="H11" s="17"/>
    </row>
    <row r="12" customFormat="false" ht="15" hidden="false" customHeight="false" outlineLevel="0" collapsed="false">
      <c r="B12" s="21" t="s">
        <v>20</v>
      </c>
      <c r="C12" s="22" t="s">
        <v>21</v>
      </c>
      <c r="D12" s="23" t="s">
        <v>19</v>
      </c>
      <c r="E12" s="17"/>
      <c r="F12" s="17"/>
      <c r="G12" s="17"/>
      <c r="H12" s="17"/>
    </row>
    <row r="13" customFormat="false" ht="15" hidden="false" customHeight="false" outlineLevel="0" collapsed="false">
      <c r="B13" s="18" t="s">
        <v>22</v>
      </c>
      <c r="C13" s="19" t="s">
        <v>23</v>
      </c>
      <c r="D13" s="20" t="s">
        <v>19</v>
      </c>
      <c r="E13" s="17"/>
      <c r="F13" s="17"/>
      <c r="G13" s="17"/>
      <c r="H13" s="17"/>
    </row>
    <row r="14" customFormat="false" ht="15" hidden="false" customHeight="false" outlineLevel="0" collapsed="false">
      <c r="B14" s="21" t="s">
        <v>24</v>
      </c>
      <c r="C14" s="22" t="s">
        <v>25</v>
      </c>
      <c r="D14" s="23" t="s">
        <v>19</v>
      </c>
      <c r="E14" s="17"/>
      <c r="F14" s="17"/>
      <c r="G14" s="17"/>
      <c r="H14" s="17"/>
    </row>
    <row r="15" customFormat="false" ht="38.25" hidden="false" customHeight="false" outlineLevel="0" collapsed="false">
      <c r="B15" s="18" t="s">
        <v>26</v>
      </c>
      <c r="C15" s="19" t="s">
        <v>27</v>
      </c>
      <c r="D15" s="20" t="s">
        <v>19</v>
      </c>
    </row>
    <row r="16" customFormat="false" ht="15" hidden="false" customHeight="false" outlineLevel="0" collapsed="false">
      <c r="B16" s="21" t="s">
        <v>28</v>
      </c>
      <c r="C16" s="22" t="s">
        <v>29</v>
      </c>
      <c r="D16" s="23" t="s">
        <v>19</v>
      </c>
    </row>
    <row r="17" customFormat="false" ht="15" hidden="false" customHeight="false" outlineLevel="0" collapsed="false">
      <c r="B17" s="18" t="s">
        <v>30</v>
      </c>
      <c r="C17" s="19" t="s">
        <v>31</v>
      </c>
      <c r="D17" s="20" t="s">
        <v>32</v>
      </c>
    </row>
    <row r="18" customFormat="false" ht="15" hidden="false" customHeight="false" outlineLevel="0" collapsed="false">
      <c r="B18" s="21" t="s">
        <v>33</v>
      </c>
      <c r="C18" s="22" t="s">
        <v>34</v>
      </c>
      <c r="D18" s="23" t="s">
        <v>32</v>
      </c>
    </row>
    <row r="19" customFormat="false" ht="15" hidden="false" customHeight="false" outlineLevel="0" collapsed="false">
      <c r="B19" s="18" t="s">
        <v>35</v>
      </c>
      <c r="C19" s="19" t="s">
        <v>36</v>
      </c>
      <c r="D19" s="20" t="s">
        <v>32</v>
      </c>
    </row>
    <row r="20" customFormat="false" ht="15" hidden="false" customHeight="false" outlineLevel="0" collapsed="false">
      <c r="B20" s="21" t="s">
        <v>37</v>
      </c>
      <c r="C20" s="22" t="s">
        <v>38</v>
      </c>
      <c r="D20" s="23" t="s">
        <v>32</v>
      </c>
    </row>
    <row r="21" customFormat="false" ht="15" hidden="false" customHeight="false" outlineLevel="0" collapsed="false">
      <c r="B21" s="18" t="s">
        <v>39</v>
      </c>
      <c r="C21" s="19" t="s">
        <v>40</v>
      </c>
      <c r="D21" s="20" t="s">
        <v>32</v>
      </c>
    </row>
    <row r="22" customFormat="false" ht="15" hidden="false" customHeight="false" outlineLevel="0" collapsed="false">
      <c r="B22" s="21" t="s">
        <v>41</v>
      </c>
      <c r="C22" s="22" t="s">
        <v>42</v>
      </c>
      <c r="D22" s="23" t="s">
        <v>32</v>
      </c>
    </row>
    <row r="23" customFormat="false" ht="15" hidden="false" customHeight="false" outlineLevel="0" collapsed="false">
      <c r="B23" s="18" t="s">
        <v>43</v>
      </c>
      <c r="C23" s="19" t="s">
        <v>44</v>
      </c>
      <c r="D23" s="20" t="s">
        <v>32</v>
      </c>
    </row>
    <row r="24" customFormat="false" ht="15" hidden="false" customHeight="false" outlineLevel="0" collapsed="false">
      <c r="B24" s="21" t="s">
        <v>45</v>
      </c>
      <c r="C24" s="22" t="s">
        <v>46</v>
      </c>
      <c r="D24" s="23" t="s">
        <v>19</v>
      </c>
    </row>
    <row r="25" customFormat="false" ht="15" hidden="false" customHeight="false" outlineLevel="0" collapsed="false">
      <c r="B25" s="18" t="s">
        <v>47</v>
      </c>
      <c r="C25" s="19" t="s">
        <v>48</v>
      </c>
      <c r="D25" s="20" t="s">
        <v>19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33"/>
  <sheetViews>
    <sheetView showFormulas="false" showGridLines="false" showRowColHeaders="false" showZeros="true" rightToLeft="false" tabSelected="true" showOutlineSymbols="true" defaultGridColor="true" view="normal" topLeftCell="A1" colorId="64" zoomScale="110" zoomScaleNormal="110" zoomScalePageLayoutView="100" workbookViewId="0">
      <pane xSplit="3" ySplit="6" topLeftCell="E13" activePane="bottomRight" state="frozen"/>
      <selection pane="topLeft" activeCell="A1" activeCellId="0" sqref="A1"/>
      <selection pane="topRight" activeCell="E1" activeCellId="0" sqref="E1"/>
      <selection pane="bottomLeft" activeCell="A13" activeCellId="0" sqref="A13"/>
      <selection pane="bottomRight" activeCell="E14" activeCellId="0" sqref="E14"/>
    </sheetView>
  </sheetViews>
  <sheetFormatPr defaultColWidth="6.42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5" width="6.28"/>
    <col collapsed="false" customWidth="true" hidden="false" outlineLevel="0" max="3" min="3" style="0" width="12.57"/>
    <col collapsed="false" customWidth="true" hidden="false" outlineLevel="0" max="4" min="4" style="0" width="23.85"/>
    <col collapsed="false" customWidth="true" hidden="false" outlineLevel="0" max="5" min="5" style="0" width="119.57"/>
    <col collapsed="false" customWidth="true" hidden="false" outlineLevel="0" max="6" min="6" style="0" width="43"/>
    <col collapsed="false" customWidth="true" hidden="false" outlineLevel="0" max="8" min="7" style="0" width="15.57"/>
    <col collapsed="false" customWidth="true" hidden="false" outlineLevel="0" max="9" min="9" style="0" width="5.57"/>
    <col collapsed="false" customWidth="true" hidden="true" outlineLevel="0" max="10" min="10" style="0" width="2.43"/>
    <col collapsed="false" customWidth="false" hidden="true" outlineLevel="0" max="1024" min="11" style="0" width="6.43"/>
  </cols>
  <sheetData>
    <row r="6" customFormat="false" ht="15" hidden="false" customHeight="false" outlineLevel="0" collapsed="false">
      <c r="B6" s="16" t="s">
        <v>3</v>
      </c>
      <c r="C6" s="16" t="s">
        <v>49</v>
      </c>
      <c r="D6" s="24" t="s">
        <v>50</v>
      </c>
      <c r="E6" s="24" t="s">
        <v>51</v>
      </c>
      <c r="F6" s="16" t="s">
        <v>52</v>
      </c>
      <c r="G6" s="16" t="s">
        <v>53</v>
      </c>
      <c r="H6" s="16" t="s">
        <v>54</v>
      </c>
    </row>
    <row r="7" customFormat="false" ht="81" hidden="false" customHeight="true" outlineLevel="0" collapsed="false">
      <c r="B7" s="25" t="s">
        <v>55</v>
      </c>
      <c r="C7" s="26" t="s">
        <v>56</v>
      </c>
      <c r="D7" s="27" t="s">
        <v>57</v>
      </c>
      <c r="E7" s="27" t="s">
        <v>58</v>
      </c>
      <c r="F7" s="26"/>
      <c r="G7" s="26" t="s">
        <v>59</v>
      </c>
      <c r="H7" s="26" t="str">
        <f aca="false">VLOOKUP(B7,[1]RF!$B$1:$H$1048576,7,0)</f>
        <v>Vinicius Lopes</v>
      </c>
    </row>
    <row r="8" customFormat="false" ht="135.65" hidden="false" customHeight="false" outlineLevel="0" collapsed="false">
      <c r="B8" s="25" t="s">
        <v>60</v>
      </c>
      <c r="C8" s="26" t="s">
        <v>61</v>
      </c>
      <c r="D8" s="27" t="s">
        <v>62</v>
      </c>
      <c r="E8" s="27" t="s">
        <v>63</v>
      </c>
      <c r="F8" s="26"/>
      <c r="G8" s="26" t="s">
        <v>59</v>
      </c>
      <c r="H8" s="26" t="str">
        <f aca="false">VLOOKUP(B8,[1]RF!$B$1:$H$1048576,7,0)</f>
        <v>Lucas Araujo</v>
      </c>
    </row>
    <row r="9" customFormat="false" ht="69.75" hidden="false" customHeight="true" outlineLevel="0" collapsed="false">
      <c r="B9" s="25" t="s">
        <v>64</v>
      </c>
      <c r="C9" s="26" t="s">
        <v>65</v>
      </c>
      <c r="D9" s="27" t="s">
        <v>66</v>
      </c>
      <c r="E9" s="28" t="s">
        <v>67</v>
      </c>
      <c r="F9" s="26"/>
      <c r="G9" s="26" t="s">
        <v>59</v>
      </c>
      <c r="H9" s="26" t="str">
        <f aca="false">VLOOKUP(B9,[1]RF!$B$1:$H$1048576,7,0)</f>
        <v>João Pedro</v>
      </c>
    </row>
    <row r="10" customFormat="false" ht="69.75" hidden="false" customHeight="true" outlineLevel="0" collapsed="false">
      <c r="B10" s="25" t="s">
        <v>68</v>
      </c>
      <c r="C10" s="26" t="s">
        <v>69</v>
      </c>
      <c r="D10" s="27" t="s">
        <v>70</v>
      </c>
      <c r="E10" s="27" t="s">
        <v>71</v>
      </c>
      <c r="F10" s="26"/>
      <c r="G10" s="26" t="s">
        <v>59</v>
      </c>
      <c r="H10" s="26" t="s">
        <v>72</v>
      </c>
    </row>
    <row r="11" customFormat="false" ht="69.75" hidden="false" customHeight="true" outlineLevel="0" collapsed="false">
      <c r="B11" s="29" t="s">
        <v>73</v>
      </c>
      <c r="C11" s="29" t="s">
        <v>74</v>
      </c>
      <c r="D11" s="30"/>
      <c r="E11" s="30"/>
      <c r="F11" s="29"/>
      <c r="G11" s="29"/>
      <c r="H11" s="29" t="s">
        <v>75</v>
      </c>
    </row>
    <row r="12" customFormat="false" ht="69.75" hidden="false" customHeight="true" outlineLevel="0" collapsed="false">
      <c r="B12" s="29" t="s">
        <v>76</v>
      </c>
      <c r="C12" s="29" t="s">
        <v>77</v>
      </c>
      <c r="D12" s="30"/>
      <c r="E12" s="30"/>
      <c r="F12" s="29"/>
      <c r="G12" s="29"/>
      <c r="H12" s="29" t="s">
        <v>78</v>
      </c>
    </row>
    <row r="13" customFormat="false" ht="69.75" hidden="false" customHeight="true" outlineLevel="0" collapsed="false">
      <c r="B13" s="25" t="s">
        <v>79</v>
      </c>
      <c r="C13" s="25" t="s">
        <v>80</v>
      </c>
      <c r="D13" s="31"/>
      <c r="E13" s="31" t="s">
        <v>81</v>
      </c>
      <c r="F13" s="29"/>
      <c r="G13" s="29"/>
      <c r="H13" s="29" t="s">
        <v>82</v>
      </c>
    </row>
    <row r="14" customFormat="false" ht="69.75" hidden="false" customHeight="true" outlineLevel="0" collapsed="false">
      <c r="B14" s="29" t="s">
        <v>83</v>
      </c>
      <c r="C14" s="29" t="s">
        <v>84</v>
      </c>
      <c r="D14" s="30" t="s">
        <v>85</v>
      </c>
      <c r="E14" s="30" t="s">
        <v>86</v>
      </c>
      <c r="F14" s="29"/>
      <c r="G14" s="29" t="s">
        <v>59</v>
      </c>
      <c r="H14" s="29" t="s">
        <v>75</v>
      </c>
    </row>
    <row r="15" customFormat="false" ht="69.75" hidden="false" customHeight="true" outlineLevel="0" collapsed="false">
      <c r="B15" s="25" t="s">
        <v>87</v>
      </c>
      <c r="C15" s="26" t="s">
        <v>88</v>
      </c>
      <c r="D15" s="32"/>
      <c r="E15" s="27"/>
      <c r="F15" s="26"/>
      <c r="G15" s="26"/>
      <c r="H15" s="26" t="s">
        <v>72</v>
      </c>
    </row>
    <row r="16" customFormat="false" ht="69.75" hidden="false" customHeight="true" outlineLevel="0" collapsed="false">
      <c r="B16" s="25" t="s">
        <v>89</v>
      </c>
      <c r="C16" s="26" t="s">
        <v>90</v>
      </c>
      <c r="D16" s="27"/>
      <c r="E16" s="27"/>
      <c r="F16" s="26"/>
      <c r="G16" s="26"/>
      <c r="H16" s="26" t="s">
        <v>75</v>
      </c>
    </row>
    <row r="17" customFormat="false" ht="69.75" hidden="false" customHeight="true" outlineLevel="0" collapsed="false">
      <c r="B17" s="25" t="s">
        <v>91</v>
      </c>
      <c r="C17" s="26" t="s">
        <v>92</v>
      </c>
      <c r="D17" s="27"/>
      <c r="E17" s="27"/>
      <c r="F17" s="26"/>
      <c r="G17" s="26"/>
      <c r="H17" s="26" t="s">
        <v>78</v>
      </c>
    </row>
    <row r="18" customFormat="false" ht="69.75" hidden="false" customHeight="true" outlineLevel="0" collapsed="false">
      <c r="B18" s="25" t="s">
        <v>93</v>
      </c>
      <c r="C18" s="26" t="s">
        <v>94</v>
      </c>
      <c r="D18" s="27"/>
      <c r="E18" s="27"/>
      <c r="F18" s="26"/>
      <c r="G18" s="26"/>
      <c r="H18" s="26" t="s">
        <v>72</v>
      </c>
    </row>
    <row r="19" customFormat="false" ht="69.75" hidden="false" customHeight="true" outlineLevel="0" collapsed="false">
      <c r="B19" s="29" t="s">
        <v>95</v>
      </c>
      <c r="C19" s="29" t="s">
        <v>96</v>
      </c>
      <c r="D19" s="30" t="s">
        <v>97</v>
      </c>
      <c r="E19" s="30" t="s">
        <v>98</v>
      </c>
      <c r="F19" s="29"/>
      <c r="G19" s="29" t="s">
        <v>59</v>
      </c>
      <c r="H19" s="29" t="s">
        <v>82</v>
      </c>
    </row>
    <row r="20" customFormat="false" ht="69.75" hidden="false" customHeight="true" outlineLevel="0" collapsed="false">
      <c r="B20" s="33" t="s">
        <v>99</v>
      </c>
      <c r="C20" s="33" t="s">
        <v>100</v>
      </c>
      <c r="D20" s="34" t="s">
        <v>101</v>
      </c>
      <c r="E20" s="34" t="s">
        <v>102</v>
      </c>
      <c r="F20" s="33"/>
      <c r="G20" s="33" t="s">
        <v>59</v>
      </c>
      <c r="H20" s="33" t="s">
        <v>75</v>
      </c>
    </row>
    <row r="21" customFormat="false" ht="69.75" hidden="false" customHeight="true" outlineLevel="0" collapsed="false">
      <c r="B21" s="33" t="s">
        <v>99</v>
      </c>
      <c r="C21" s="33" t="s">
        <v>103</v>
      </c>
      <c r="D21" s="34" t="s">
        <v>104</v>
      </c>
      <c r="E21" s="34" t="s">
        <v>105</v>
      </c>
      <c r="F21" s="33"/>
      <c r="G21" s="33" t="s">
        <v>59</v>
      </c>
      <c r="H21" s="33" t="s">
        <v>78</v>
      </c>
    </row>
    <row r="22" customFormat="false" ht="69.75" hidden="false" customHeight="true" outlineLevel="0" collapsed="false">
      <c r="B22" s="33" t="s">
        <v>99</v>
      </c>
      <c r="C22" s="33" t="s">
        <v>106</v>
      </c>
      <c r="D22" s="34" t="s">
        <v>107</v>
      </c>
      <c r="E22" s="34" t="s">
        <v>108</v>
      </c>
      <c r="F22" s="33"/>
      <c r="G22" s="33" t="s">
        <v>109</v>
      </c>
      <c r="H22" s="33" t="s">
        <v>82</v>
      </c>
    </row>
    <row r="30" customFormat="false" ht="15" hidden="false" customHeight="false" outlineLevel="0" collapsed="false">
      <c r="G30" s="35" t="s">
        <v>82</v>
      </c>
      <c r="H30" s="35" t="n">
        <f aca="false">COUNTIF(H7:H22,RF!G30)</f>
        <v>4</v>
      </c>
    </row>
    <row r="31" customFormat="false" ht="15" hidden="false" customHeight="false" outlineLevel="0" collapsed="false">
      <c r="G31" s="35" t="s">
        <v>78</v>
      </c>
      <c r="H31" s="35" t="n">
        <f aca="false">COUNTIF(H8:H23,RF!G31)</f>
        <v>4</v>
      </c>
    </row>
    <row r="32" customFormat="false" ht="15" hidden="false" customHeight="false" outlineLevel="0" collapsed="false">
      <c r="G32" s="35" t="s">
        <v>72</v>
      </c>
      <c r="H32" s="35" t="n">
        <f aca="false">COUNTIF(H9:H24,RF!G32)</f>
        <v>4</v>
      </c>
    </row>
    <row r="33" customFormat="false" ht="15" hidden="false" customHeight="false" outlineLevel="0" collapsed="false">
      <c r="G33" s="35" t="s">
        <v>75</v>
      </c>
      <c r="H33" s="35" t="n">
        <f aca="false">COUNTIF(H10:H25,RF!G33)</f>
        <v>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2020-05-12T22:45:47Z</dcterms:created>
  <dc:creator>Marcos Job Dias Lima</dc:creator>
  <dc:description/>
  <dc:language>pt-BR</dc:language>
  <cp:lastModifiedBy/>
  <dcterms:modified xsi:type="dcterms:W3CDTF">2020-05-14T23:19:29Z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