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B83FAC9-2002-4B93-B9C3-75B372CD6458}" xr6:coauthVersionLast="47" xr6:coauthVersionMax="47" xr10:uidLastSave="{00000000-0000-0000-0000-000000000000}"/>
  <bookViews>
    <workbookView xWindow="-120" yWindow="-120" windowWidth="29040" windowHeight="15720" xr2:uid="{2D7EE4B9-416D-49E2-BEAE-1A223E25EEE4}"/>
  </bookViews>
  <sheets>
    <sheet name="clf-tcgan" sheetId="6" r:id="rId1"/>
    <sheet name="clf-cnns" sheetId="8" r:id="rId2"/>
    <sheet name="clf-aes" sheetId="1" r:id="rId3"/>
    <sheet name="clf-raw-data" sheetId="2" r:id="rId4"/>
    <sheet name="clf-gans" sheetId="5" r:id="rId5"/>
    <sheet name="clust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9" i="3" l="1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4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L89" i="3"/>
  <c r="M89" i="3"/>
  <c r="N89" i="3"/>
  <c r="O89" i="3"/>
  <c r="P89" i="3"/>
  <c r="Q89" i="3" l="1"/>
  <c r="B88" i="8"/>
  <c r="T88" i="8"/>
  <c r="S88" i="8"/>
  <c r="R88" i="8"/>
  <c r="Q88" i="8"/>
  <c r="P88" i="8"/>
  <c r="U87" i="8"/>
  <c r="M88" i="8"/>
  <c r="L88" i="8"/>
  <c r="K88" i="8"/>
  <c r="J88" i="8"/>
  <c r="I88" i="8"/>
  <c r="F88" i="8"/>
  <c r="E88" i="8"/>
  <c r="D88" i="8"/>
  <c r="C88" i="8"/>
  <c r="U86" i="8"/>
  <c r="N87" i="8"/>
  <c r="G87" i="8"/>
  <c r="U85" i="8"/>
  <c r="N86" i="8"/>
  <c r="G86" i="8"/>
  <c r="U84" i="8"/>
  <c r="N85" i="8"/>
  <c r="G85" i="8"/>
  <c r="U83" i="8"/>
  <c r="N84" i="8"/>
  <c r="G84" i="8"/>
  <c r="U82" i="8"/>
  <c r="N83" i="8"/>
  <c r="G83" i="8"/>
  <c r="U81" i="8"/>
  <c r="N82" i="8"/>
  <c r="G82" i="8"/>
  <c r="U80" i="8"/>
  <c r="N81" i="8"/>
  <c r="G81" i="8"/>
  <c r="U79" i="8"/>
  <c r="N80" i="8"/>
  <c r="G80" i="8"/>
  <c r="U78" i="8"/>
  <c r="N79" i="8"/>
  <c r="G79" i="8"/>
  <c r="U77" i="8"/>
  <c r="N78" i="8"/>
  <c r="G78" i="8"/>
  <c r="U76" i="8"/>
  <c r="N77" i="8"/>
  <c r="G77" i="8"/>
  <c r="U75" i="8"/>
  <c r="N76" i="8"/>
  <c r="G76" i="8"/>
  <c r="U74" i="8"/>
  <c r="N75" i="8"/>
  <c r="G75" i="8"/>
  <c r="U73" i="8"/>
  <c r="N74" i="8"/>
  <c r="G74" i="8"/>
  <c r="U72" i="8"/>
  <c r="N73" i="8"/>
  <c r="G73" i="8"/>
  <c r="U71" i="8"/>
  <c r="N72" i="8"/>
  <c r="G72" i="8"/>
  <c r="U70" i="8"/>
  <c r="N71" i="8"/>
  <c r="G71" i="8"/>
  <c r="U69" i="8"/>
  <c r="N70" i="8"/>
  <c r="G70" i="8"/>
  <c r="U68" i="8"/>
  <c r="N69" i="8"/>
  <c r="G69" i="8"/>
  <c r="U67" i="8"/>
  <c r="N68" i="8"/>
  <c r="G68" i="8"/>
  <c r="U66" i="8"/>
  <c r="N67" i="8"/>
  <c r="G67" i="8"/>
  <c r="U65" i="8"/>
  <c r="N66" i="8"/>
  <c r="G66" i="8"/>
  <c r="U64" i="8"/>
  <c r="N65" i="8"/>
  <c r="G65" i="8"/>
  <c r="U63" i="8"/>
  <c r="N64" i="8"/>
  <c r="G64" i="8"/>
  <c r="U62" i="8"/>
  <c r="N63" i="8"/>
  <c r="G63" i="8"/>
  <c r="U61" i="8"/>
  <c r="N62" i="8"/>
  <c r="G62" i="8"/>
  <c r="U60" i="8"/>
  <c r="N61" i="8"/>
  <c r="G61" i="8"/>
  <c r="U59" i="8"/>
  <c r="N60" i="8"/>
  <c r="G60" i="8"/>
  <c r="U58" i="8"/>
  <c r="N59" i="8"/>
  <c r="G59" i="8"/>
  <c r="U57" i="8"/>
  <c r="N58" i="8"/>
  <c r="G58" i="8"/>
  <c r="U56" i="8"/>
  <c r="N57" i="8"/>
  <c r="G57" i="8"/>
  <c r="U55" i="8"/>
  <c r="N56" i="8"/>
  <c r="G56" i="8"/>
  <c r="U54" i="8"/>
  <c r="N55" i="8"/>
  <c r="G55" i="8"/>
  <c r="U53" i="8"/>
  <c r="N54" i="8"/>
  <c r="G54" i="8"/>
  <c r="U52" i="8"/>
  <c r="N53" i="8"/>
  <c r="G53" i="8"/>
  <c r="U51" i="8"/>
  <c r="N52" i="8"/>
  <c r="G52" i="8"/>
  <c r="U50" i="8"/>
  <c r="N51" i="8"/>
  <c r="G51" i="8"/>
  <c r="U49" i="8"/>
  <c r="N50" i="8"/>
  <c r="G50" i="8"/>
  <c r="U48" i="8"/>
  <c r="N49" i="8"/>
  <c r="G49" i="8"/>
  <c r="U47" i="8"/>
  <c r="N48" i="8"/>
  <c r="G48" i="8"/>
  <c r="U46" i="8"/>
  <c r="N47" i="8"/>
  <c r="G47" i="8"/>
  <c r="U45" i="8"/>
  <c r="N46" i="8"/>
  <c r="G46" i="8"/>
  <c r="U44" i="8"/>
  <c r="N45" i="8"/>
  <c r="G45" i="8"/>
  <c r="U43" i="8"/>
  <c r="N44" i="8"/>
  <c r="G44" i="8"/>
  <c r="U42" i="8"/>
  <c r="N43" i="8"/>
  <c r="G43" i="8"/>
  <c r="U41" i="8"/>
  <c r="N42" i="8"/>
  <c r="G42" i="8"/>
  <c r="U40" i="8"/>
  <c r="N41" i="8"/>
  <c r="G41" i="8"/>
  <c r="U39" i="8"/>
  <c r="N40" i="8"/>
  <c r="G40" i="8"/>
  <c r="U38" i="8"/>
  <c r="N39" i="8"/>
  <c r="G39" i="8"/>
  <c r="U37" i="8"/>
  <c r="N38" i="8"/>
  <c r="G38" i="8"/>
  <c r="U36" i="8"/>
  <c r="N37" i="8"/>
  <c r="G37" i="8"/>
  <c r="U35" i="8"/>
  <c r="N36" i="8"/>
  <c r="G36" i="8"/>
  <c r="U34" i="8"/>
  <c r="N35" i="8"/>
  <c r="G35" i="8"/>
  <c r="U33" i="8"/>
  <c r="N34" i="8"/>
  <c r="G34" i="8"/>
  <c r="U32" i="8"/>
  <c r="N33" i="8"/>
  <c r="G33" i="8"/>
  <c r="U31" i="8"/>
  <c r="N32" i="8"/>
  <c r="G32" i="8"/>
  <c r="U30" i="8"/>
  <c r="N31" i="8"/>
  <c r="G31" i="8"/>
  <c r="U29" i="8"/>
  <c r="N30" i="8"/>
  <c r="G30" i="8"/>
  <c r="U28" i="8"/>
  <c r="N29" i="8"/>
  <c r="G29" i="8"/>
  <c r="U27" i="8"/>
  <c r="N28" i="8"/>
  <c r="G28" i="8"/>
  <c r="U26" i="8"/>
  <c r="N27" i="8"/>
  <c r="G27" i="8"/>
  <c r="U25" i="8"/>
  <c r="N26" i="8"/>
  <c r="G26" i="8"/>
  <c r="U24" i="8"/>
  <c r="N25" i="8"/>
  <c r="G25" i="8"/>
  <c r="U23" i="8"/>
  <c r="N24" i="8"/>
  <c r="G24" i="8"/>
  <c r="U22" i="8"/>
  <c r="N23" i="8"/>
  <c r="G23" i="8"/>
  <c r="U21" i="8"/>
  <c r="N22" i="8"/>
  <c r="G22" i="8"/>
  <c r="U20" i="8"/>
  <c r="N21" i="8"/>
  <c r="G21" i="8"/>
  <c r="U19" i="8"/>
  <c r="N20" i="8"/>
  <c r="G20" i="8"/>
  <c r="U18" i="8"/>
  <c r="N19" i="8"/>
  <c r="G19" i="8"/>
  <c r="U17" i="8"/>
  <c r="N18" i="8"/>
  <c r="G18" i="8"/>
  <c r="U16" i="8"/>
  <c r="N17" i="8"/>
  <c r="G17" i="8"/>
  <c r="U15" i="8"/>
  <c r="N16" i="8"/>
  <c r="G16" i="8"/>
  <c r="U14" i="8"/>
  <c r="N15" i="8"/>
  <c r="G15" i="8"/>
  <c r="U13" i="8"/>
  <c r="N14" i="8"/>
  <c r="G14" i="8"/>
  <c r="U12" i="8"/>
  <c r="N13" i="8"/>
  <c r="G13" i="8"/>
  <c r="U11" i="8"/>
  <c r="N12" i="8"/>
  <c r="G12" i="8"/>
  <c r="U10" i="8"/>
  <c r="N11" i="8"/>
  <c r="G11" i="8"/>
  <c r="U9" i="8"/>
  <c r="N10" i="8"/>
  <c r="G10" i="8"/>
  <c r="U8" i="8"/>
  <c r="N9" i="8"/>
  <c r="G9" i="8"/>
  <c r="U7" i="8"/>
  <c r="N8" i="8"/>
  <c r="G8" i="8"/>
  <c r="U6" i="8"/>
  <c r="N7" i="8"/>
  <c r="G7" i="8"/>
  <c r="U5" i="8"/>
  <c r="N6" i="8"/>
  <c r="G6" i="8"/>
  <c r="U4" i="8"/>
  <c r="N5" i="8"/>
  <c r="G5" i="8"/>
  <c r="U3" i="8"/>
  <c r="N4" i="8"/>
  <c r="G4" i="8"/>
  <c r="N3" i="8"/>
  <c r="G3" i="8"/>
  <c r="V88" i="6"/>
  <c r="U88" i="6"/>
  <c r="T88" i="6"/>
  <c r="S88" i="6"/>
  <c r="R88" i="6"/>
  <c r="X87" i="6"/>
  <c r="W87" i="6"/>
  <c r="X86" i="6"/>
  <c r="W86" i="6"/>
  <c r="X85" i="6"/>
  <c r="W85" i="6"/>
  <c r="X84" i="6"/>
  <c r="W84" i="6"/>
  <c r="X83" i="6"/>
  <c r="W83" i="6"/>
  <c r="X82" i="6"/>
  <c r="W82" i="6"/>
  <c r="X81" i="6"/>
  <c r="W81" i="6"/>
  <c r="X80" i="6"/>
  <c r="W80" i="6"/>
  <c r="X79" i="6"/>
  <c r="W79" i="6"/>
  <c r="X78" i="6"/>
  <c r="W78" i="6"/>
  <c r="X77" i="6"/>
  <c r="W77" i="6"/>
  <c r="X76" i="6"/>
  <c r="W76" i="6"/>
  <c r="X75" i="6"/>
  <c r="W75" i="6"/>
  <c r="X74" i="6"/>
  <c r="W74" i="6"/>
  <c r="X73" i="6"/>
  <c r="W73" i="6"/>
  <c r="X72" i="6"/>
  <c r="W72" i="6"/>
  <c r="X71" i="6"/>
  <c r="W71" i="6"/>
  <c r="X70" i="6"/>
  <c r="W70" i="6"/>
  <c r="X69" i="6"/>
  <c r="W69" i="6"/>
  <c r="X68" i="6"/>
  <c r="W68" i="6"/>
  <c r="X67" i="6"/>
  <c r="W67" i="6"/>
  <c r="X66" i="6"/>
  <c r="W66" i="6"/>
  <c r="X65" i="6"/>
  <c r="W65" i="6"/>
  <c r="X64" i="6"/>
  <c r="W64" i="6"/>
  <c r="X63" i="6"/>
  <c r="W63" i="6"/>
  <c r="X62" i="6"/>
  <c r="W62" i="6"/>
  <c r="X61" i="6"/>
  <c r="W61" i="6"/>
  <c r="X60" i="6"/>
  <c r="W60" i="6"/>
  <c r="X59" i="6"/>
  <c r="W59" i="6"/>
  <c r="X58" i="6"/>
  <c r="W58" i="6"/>
  <c r="X57" i="6"/>
  <c r="W57" i="6"/>
  <c r="X56" i="6"/>
  <c r="W56" i="6"/>
  <c r="X55" i="6"/>
  <c r="W55" i="6"/>
  <c r="X54" i="6"/>
  <c r="W54" i="6"/>
  <c r="X53" i="6"/>
  <c r="W53" i="6"/>
  <c r="X52" i="6"/>
  <c r="W52" i="6"/>
  <c r="X51" i="6"/>
  <c r="W51" i="6"/>
  <c r="X50" i="6"/>
  <c r="W50" i="6"/>
  <c r="X49" i="6"/>
  <c r="W49" i="6"/>
  <c r="X48" i="6"/>
  <c r="W48" i="6"/>
  <c r="X47" i="6"/>
  <c r="W47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4" i="6"/>
  <c r="W4" i="6"/>
  <c r="X3" i="6"/>
  <c r="W3" i="6"/>
  <c r="U88" i="8" l="1"/>
  <c r="G88" i="8"/>
  <c r="N88" i="8"/>
  <c r="W88" i="6"/>
  <c r="X88" i="6"/>
  <c r="N88" i="6" l="1"/>
  <c r="M88" i="6"/>
  <c r="L88" i="6"/>
  <c r="K88" i="6"/>
  <c r="J88" i="6"/>
  <c r="F88" i="6"/>
  <c r="E88" i="6"/>
  <c r="D88" i="6"/>
  <c r="C88" i="6"/>
  <c r="B88" i="6"/>
  <c r="P87" i="6"/>
  <c r="O87" i="6"/>
  <c r="H87" i="6"/>
  <c r="G87" i="6"/>
  <c r="P86" i="6"/>
  <c r="O86" i="6"/>
  <c r="H86" i="6"/>
  <c r="G86" i="6"/>
  <c r="P85" i="6"/>
  <c r="O85" i="6"/>
  <c r="H85" i="6"/>
  <c r="G85" i="6"/>
  <c r="P84" i="6"/>
  <c r="O84" i="6"/>
  <c r="H84" i="6"/>
  <c r="G84" i="6"/>
  <c r="P83" i="6"/>
  <c r="O83" i="6"/>
  <c r="H83" i="6"/>
  <c r="G83" i="6"/>
  <c r="P82" i="6"/>
  <c r="O82" i="6"/>
  <c r="H82" i="6"/>
  <c r="G82" i="6"/>
  <c r="P81" i="6"/>
  <c r="O81" i="6"/>
  <c r="H81" i="6"/>
  <c r="G81" i="6"/>
  <c r="P80" i="6"/>
  <c r="O80" i="6"/>
  <c r="H80" i="6"/>
  <c r="G80" i="6"/>
  <c r="P79" i="6"/>
  <c r="O79" i="6"/>
  <c r="H79" i="6"/>
  <c r="G79" i="6"/>
  <c r="P78" i="6"/>
  <c r="O78" i="6"/>
  <c r="H78" i="6"/>
  <c r="G78" i="6"/>
  <c r="P77" i="6"/>
  <c r="O77" i="6"/>
  <c r="H77" i="6"/>
  <c r="G77" i="6"/>
  <c r="P76" i="6"/>
  <c r="O76" i="6"/>
  <c r="H76" i="6"/>
  <c r="G76" i="6"/>
  <c r="P75" i="6"/>
  <c r="O75" i="6"/>
  <c r="H75" i="6"/>
  <c r="G75" i="6"/>
  <c r="P74" i="6"/>
  <c r="O74" i="6"/>
  <c r="H74" i="6"/>
  <c r="G74" i="6"/>
  <c r="P73" i="6"/>
  <c r="O73" i="6"/>
  <c r="H73" i="6"/>
  <c r="G73" i="6"/>
  <c r="P72" i="6"/>
  <c r="O72" i="6"/>
  <c r="H72" i="6"/>
  <c r="G72" i="6"/>
  <c r="P71" i="6"/>
  <c r="O71" i="6"/>
  <c r="H71" i="6"/>
  <c r="G71" i="6"/>
  <c r="P70" i="6"/>
  <c r="O70" i="6"/>
  <c r="H70" i="6"/>
  <c r="G70" i="6"/>
  <c r="P69" i="6"/>
  <c r="O69" i="6"/>
  <c r="H69" i="6"/>
  <c r="G69" i="6"/>
  <c r="P68" i="6"/>
  <c r="O68" i="6"/>
  <c r="H68" i="6"/>
  <c r="G68" i="6"/>
  <c r="P67" i="6"/>
  <c r="O67" i="6"/>
  <c r="H67" i="6"/>
  <c r="G67" i="6"/>
  <c r="P66" i="6"/>
  <c r="O66" i="6"/>
  <c r="H66" i="6"/>
  <c r="G66" i="6"/>
  <c r="P65" i="6"/>
  <c r="O65" i="6"/>
  <c r="H65" i="6"/>
  <c r="G65" i="6"/>
  <c r="P64" i="6"/>
  <c r="O64" i="6"/>
  <c r="H64" i="6"/>
  <c r="G64" i="6"/>
  <c r="P63" i="6"/>
  <c r="O63" i="6"/>
  <c r="H63" i="6"/>
  <c r="G63" i="6"/>
  <c r="P62" i="6"/>
  <c r="O62" i="6"/>
  <c r="H62" i="6"/>
  <c r="G62" i="6"/>
  <c r="P61" i="6"/>
  <c r="O61" i="6"/>
  <c r="H61" i="6"/>
  <c r="G61" i="6"/>
  <c r="P60" i="6"/>
  <c r="O60" i="6"/>
  <c r="H60" i="6"/>
  <c r="G60" i="6"/>
  <c r="P59" i="6"/>
  <c r="O59" i="6"/>
  <c r="H59" i="6"/>
  <c r="G59" i="6"/>
  <c r="P58" i="6"/>
  <c r="O58" i="6"/>
  <c r="H58" i="6"/>
  <c r="G58" i="6"/>
  <c r="P57" i="6"/>
  <c r="O57" i="6"/>
  <c r="H57" i="6"/>
  <c r="G57" i="6"/>
  <c r="P56" i="6"/>
  <c r="O56" i="6"/>
  <c r="H56" i="6"/>
  <c r="G56" i="6"/>
  <c r="P55" i="6"/>
  <c r="O55" i="6"/>
  <c r="H55" i="6"/>
  <c r="G55" i="6"/>
  <c r="P54" i="6"/>
  <c r="O54" i="6"/>
  <c r="H54" i="6"/>
  <c r="G54" i="6"/>
  <c r="P53" i="6"/>
  <c r="O53" i="6"/>
  <c r="H53" i="6"/>
  <c r="G53" i="6"/>
  <c r="P52" i="6"/>
  <c r="O52" i="6"/>
  <c r="H52" i="6"/>
  <c r="G52" i="6"/>
  <c r="P51" i="6"/>
  <c r="O51" i="6"/>
  <c r="H51" i="6"/>
  <c r="G51" i="6"/>
  <c r="P50" i="6"/>
  <c r="O50" i="6"/>
  <c r="H50" i="6"/>
  <c r="G50" i="6"/>
  <c r="P49" i="6"/>
  <c r="O49" i="6"/>
  <c r="H49" i="6"/>
  <c r="G49" i="6"/>
  <c r="P48" i="6"/>
  <c r="O48" i="6"/>
  <c r="H48" i="6"/>
  <c r="G48" i="6"/>
  <c r="P47" i="6"/>
  <c r="O47" i="6"/>
  <c r="H47" i="6"/>
  <c r="G47" i="6"/>
  <c r="P46" i="6"/>
  <c r="O46" i="6"/>
  <c r="H46" i="6"/>
  <c r="G46" i="6"/>
  <c r="P45" i="6"/>
  <c r="O45" i="6"/>
  <c r="H45" i="6"/>
  <c r="G45" i="6"/>
  <c r="P44" i="6"/>
  <c r="O44" i="6"/>
  <c r="H44" i="6"/>
  <c r="G44" i="6"/>
  <c r="P43" i="6"/>
  <c r="O43" i="6"/>
  <c r="H43" i="6"/>
  <c r="G43" i="6"/>
  <c r="P42" i="6"/>
  <c r="O42" i="6"/>
  <c r="H42" i="6"/>
  <c r="G42" i="6"/>
  <c r="P41" i="6"/>
  <c r="O41" i="6"/>
  <c r="H41" i="6"/>
  <c r="G41" i="6"/>
  <c r="P40" i="6"/>
  <c r="O40" i="6"/>
  <c r="H40" i="6"/>
  <c r="G40" i="6"/>
  <c r="P39" i="6"/>
  <c r="O39" i="6"/>
  <c r="H39" i="6"/>
  <c r="G39" i="6"/>
  <c r="P38" i="6"/>
  <c r="O38" i="6"/>
  <c r="H38" i="6"/>
  <c r="G38" i="6"/>
  <c r="P37" i="6"/>
  <c r="O37" i="6"/>
  <c r="H37" i="6"/>
  <c r="G37" i="6"/>
  <c r="P36" i="6"/>
  <c r="O36" i="6"/>
  <c r="H36" i="6"/>
  <c r="G36" i="6"/>
  <c r="P35" i="6"/>
  <c r="O35" i="6"/>
  <c r="H35" i="6"/>
  <c r="G35" i="6"/>
  <c r="P34" i="6"/>
  <c r="O34" i="6"/>
  <c r="H34" i="6"/>
  <c r="G34" i="6"/>
  <c r="P33" i="6"/>
  <c r="O33" i="6"/>
  <c r="H33" i="6"/>
  <c r="G33" i="6"/>
  <c r="P32" i="6"/>
  <c r="O32" i="6"/>
  <c r="H32" i="6"/>
  <c r="G32" i="6"/>
  <c r="P31" i="6"/>
  <c r="O31" i="6"/>
  <c r="H31" i="6"/>
  <c r="G31" i="6"/>
  <c r="P30" i="6"/>
  <c r="O30" i="6"/>
  <c r="H30" i="6"/>
  <c r="G30" i="6"/>
  <c r="P29" i="6"/>
  <c r="O29" i="6"/>
  <c r="H29" i="6"/>
  <c r="G29" i="6"/>
  <c r="P28" i="6"/>
  <c r="O28" i="6"/>
  <c r="H28" i="6"/>
  <c r="G28" i="6"/>
  <c r="P27" i="6"/>
  <c r="O27" i="6"/>
  <c r="H27" i="6"/>
  <c r="G27" i="6"/>
  <c r="P26" i="6"/>
  <c r="O26" i="6"/>
  <c r="H26" i="6"/>
  <c r="G26" i="6"/>
  <c r="P25" i="6"/>
  <c r="O25" i="6"/>
  <c r="H25" i="6"/>
  <c r="G25" i="6"/>
  <c r="P24" i="6"/>
  <c r="O24" i="6"/>
  <c r="H24" i="6"/>
  <c r="G24" i="6"/>
  <c r="P23" i="6"/>
  <c r="O23" i="6"/>
  <c r="H23" i="6"/>
  <c r="G23" i="6"/>
  <c r="P22" i="6"/>
  <c r="O22" i="6"/>
  <c r="H22" i="6"/>
  <c r="G22" i="6"/>
  <c r="P21" i="6"/>
  <c r="O21" i="6"/>
  <c r="H21" i="6"/>
  <c r="G21" i="6"/>
  <c r="P20" i="6"/>
  <c r="O20" i="6"/>
  <c r="H20" i="6"/>
  <c r="G20" i="6"/>
  <c r="P19" i="6"/>
  <c r="O19" i="6"/>
  <c r="H19" i="6"/>
  <c r="G19" i="6"/>
  <c r="P18" i="6"/>
  <c r="O18" i="6"/>
  <c r="H18" i="6"/>
  <c r="G18" i="6"/>
  <c r="P17" i="6"/>
  <c r="O17" i="6"/>
  <c r="H17" i="6"/>
  <c r="G17" i="6"/>
  <c r="P16" i="6"/>
  <c r="O16" i="6"/>
  <c r="H16" i="6"/>
  <c r="G16" i="6"/>
  <c r="P15" i="6"/>
  <c r="O15" i="6"/>
  <c r="H15" i="6"/>
  <c r="G15" i="6"/>
  <c r="P14" i="6"/>
  <c r="O14" i="6"/>
  <c r="H14" i="6"/>
  <c r="G14" i="6"/>
  <c r="P13" i="6"/>
  <c r="O13" i="6"/>
  <c r="H13" i="6"/>
  <c r="G13" i="6"/>
  <c r="P12" i="6"/>
  <c r="O12" i="6"/>
  <c r="H12" i="6"/>
  <c r="G12" i="6"/>
  <c r="P11" i="6"/>
  <c r="O11" i="6"/>
  <c r="H11" i="6"/>
  <c r="G11" i="6"/>
  <c r="P10" i="6"/>
  <c r="O10" i="6"/>
  <c r="H10" i="6"/>
  <c r="G10" i="6"/>
  <c r="P9" i="6"/>
  <c r="O9" i="6"/>
  <c r="H9" i="6"/>
  <c r="G9" i="6"/>
  <c r="P8" i="6"/>
  <c r="O8" i="6"/>
  <c r="H8" i="6"/>
  <c r="G8" i="6"/>
  <c r="P7" i="6"/>
  <c r="O7" i="6"/>
  <c r="H7" i="6"/>
  <c r="G7" i="6"/>
  <c r="P6" i="6"/>
  <c r="O6" i="6"/>
  <c r="H6" i="6"/>
  <c r="G6" i="6"/>
  <c r="P5" i="6"/>
  <c r="O5" i="6"/>
  <c r="H5" i="6"/>
  <c r="G5" i="6"/>
  <c r="P4" i="6"/>
  <c r="O4" i="6"/>
  <c r="H4" i="6"/>
  <c r="G4" i="6"/>
  <c r="P3" i="6"/>
  <c r="O3" i="6"/>
  <c r="H3" i="6"/>
  <c r="G3" i="6"/>
  <c r="N22" i="5"/>
  <c r="F22" i="5"/>
  <c r="N21" i="5"/>
  <c r="F21" i="5"/>
  <c r="N20" i="5"/>
  <c r="F20" i="5"/>
  <c r="N19" i="5"/>
  <c r="F19" i="5"/>
  <c r="N18" i="5"/>
  <c r="F18" i="5"/>
  <c r="N17" i="5"/>
  <c r="F17" i="5"/>
  <c r="N16" i="5"/>
  <c r="F16" i="5"/>
  <c r="N15" i="5"/>
  <c r="F15" i="5"/>
  <c r="N14" i="5"/>
  <c r="F14" i="5"/>
  <c r="N13" i="5"/>
  <c r="F13" i="5"/>
  <c r="N12" i="5"/>
  <c r="F12" i="5"/>
  <c r="N11" i="5"/>
  <c r="F11" i="5"/>
  <c r="N10" i="5"/>
  <c r="F10" i="5"/>
  <c r="N9" i="5"/>
  <c r="F9" i="5"/>
  <c r="N8" i="5"/>
  <c r="F8" i="5"/>
  <c r="N7" i="5"/>
  <c r="F7" i="5"/>
  <c r="N6" i="5"/>
  <c r="F6" i="5"/>
  <c r="N5" i="5"/>
  <c r="F5" i="5"/>
  <c r="N4" i="5"/>
  <c r="F4" i="5"/>
  <c r="O88" i="6" l="1"/>
  <c r="H88" i="6"/>
  <c r="P88" i="6"/>
  <c r="G88" i="6"/>
  <c r="J89" i="3" l="1"/>
  <c r="F89" i="3"/>
  <c r="E89" i="3"/>
  <c r="D89" i="3"/>
  <c r="C89" i="3"/>
  <c r="B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89" i="3" l="1"/>
  <c r="G89" i="3"/>
  <c r="T88" i="1"/>
  <c r="S88" i="1"/>
  <c r="R88" i="1"/>
  <c r="Q88" i="1"/>
  <c r="P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M88" i="1"/>
  <c r="L88" i="1"/>
  <c r="K88" i="1"/>
  <c r="J88" i="1"/>
  <c r="I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88" i="1"/>
  <c r="E88" i="1"/>
  <c r="D88" i="1"/>
  <c r="C88" i="1"/>
  <c r="B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N88" i="1" l="1"/>
  <c r="U88" i="1"/>
  <c r="G88" i="1"/>
</calcChain>
</file>

<file path=xl/sharedStrings.xml><?xml version="1.0" encoding="utf-8"?>
<sst xmlns="http://schemas.openxmlformats.org/spreadsheetml/2006/main" count="574" uniqueCount="123">
  <si>
    <t>data_name</t>
  </si>
  <si>
    <t>50words</t>
  </si>
  <si>
    <t>Adiac</t>
  </si>
  <si>
    <t>ArrowHead</t>
  </si>
  <si>
    <t>Beef</t>
  </si>
  <si>
    <t>BeetleFly</t>
  </si>
  <si>
    <t>BirdChicken</t>
  </si>
  <si>
    <t>CBF</t>
  </si>
  <si>
    <t>Car</t>
  </si>
  <si>
    <t>ChlorineConcentration</t>
  </si>
  <si>
    <t>CinC_ECG_torso</t>
  </si>
  <si>
    <t>Coffee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</si>
  <si>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</si>
  <si>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</si>
  <si>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</si>
  <si>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</si>
  <si>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</si>
  <si>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</si>
  <si>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</si>
  <si>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</si>
  <si>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ECG200</t>
  </si>
  <si>
    <t>ECG5000</t>
  </si>
  <si>
    <t>ECGFiveDays</t>
  </si>
  <si>
    <t>Earthquakes</t>
  </si>
  <si>
    <t>ElectricDevices</t>
  </si>
  <si>
    <t>FISH</t>
  </si>
  <si>
    <t>FaceAll</t>
  </si>
  <si>
    <t>FaceFour</t>
  </si>
  <si>
    <t>FacesUCR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</si>
  <si>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</si>
  <si>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</si>
  <si>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</si>
  <si>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</si>
  <si>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</si>
  <si>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</si>
  <si>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</si>
  <si>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</si>
  <si>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</si>
  <si>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</si>
  <si>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</si>
  <si>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</si>
  <si>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</si>
  <si>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</si>
  <si>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</si>
  <si>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</si>
  <si>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</si>
  <si>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</si>
  <si>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</si>
  <si>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</si>
  <si>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</si>
  <si>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</si>
  <si>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OSULeaf</t>
  </si>
  <si>
    <t>OliveOil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</si>
  <si>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</si>
  <si>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</si>
  <si>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</si>
  <si>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</si>
  <si>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</si>
  <si>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</si>
  <si>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</si>
  <si>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</si>
  <si>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</si>
  <si>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</si>
  <si>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</si>
  <si>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</si>
  <si>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</si>
  <si>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</si>
  <si>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</si>
  <si>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SwedishLeaf</t>
  </si>
  <si>
    <t>Symbols</t>
  </si>
  <si>
    <t>ToeSegmentation1</t>
  </si>
  <si>
    <t>ToeSegmentation2</t>
  </si>
  <si>
    <t>Trace</t>
  </si>
  <si>
    <t>TwoLeadECG</t>
  </si>
  <si>
    <t>Two_Patterns</t>
  </si>
  <si>
    <t>UWaveGestureLibraryAll</t>
  </si>
  <si>
    <t>Wine</t>
  </si>
  <si>
    <t>WordsSynonyms</t>
  </si>
  <si>
    <t>Worms</t>
  </si>
  <si>
    <t>WormsTwoClass</t>
  </si>
  <si>
    <t>synthetic_control</t>
  </si>
  <si>
    <t>uWaveGestureLibrary_X</t>
  </si>
  <si>
    <t>uWaveGestureLibrary_Y</t>
  </si>
  <si>
    <t>uWaveGestureLibrary_Z</t>
  </si>
  <si>
    <t>wafer</t>
  </si>
  <si>
    <t>yoga</t>
  </si>
  <si>
    <t>TCGAN-D</t>
  </si>
  <si>
    <t>FCN</t>
  </si>
  <si>
    <t>softmax</t>
  </si>
  <si>
    <t>lr</t>
  </si>
  <si>
    <t>lsvc</t>
  </si>
  <si>
    <t>avg acc</t>
  </si>
  <si>
    <t>std</t>
  </si>
  <si>
    <t>nmi</t>
  </si>
  <si>
    <t>CotGAN</t>
  </si>
  <si>
    <t>dataset</t>
  </si>
  <si>
    <t>D_h_last</t>
  </si>
  <si>
    <t>D_m_last</t>
  </si>
  <si>
    <t>discriminator</t>
  </si>
  <si>
    <t>encoder</t>
  </si>
  <si>
    <t>supervisor</t>
  </si>
  <si>
    <t>TimeGAN</t>
  </si>
  <si>
    <t>TCGAN</t>
  </si>
  <si>
    <t>SM-AE</t>
  </si>
  <si>
    <t>AVG</t>
  </si>
  <si>
    <t>STD</t>
  </si>
  <si>
    <t>run-0</t>
  </si>
  <si>
    <t>run-1</t>
  </si>
  <si>
    <t>run-2</t>
  </si>
  <si>
    <t>run-3</t>
  </si>
  <si>
    <t>run-4</t>
  </si>
  <si>
    <t>SM-TCGAN</t>
  </si>
  <si>
    <t>LR-TCGAN</t>
  </si>
  <si>
    <t>LSVC-TCGAN</t>
  </si>
  <si>
    <t>TCGAN-D-R</t>
  </si>
  <si>
    <t>SM-DAE</t>
  </si>
  <si>
    <t>SM-VAE</t>
  </si>
  <si>
    <t>avg</t>
  </si>
  <si>
    <t>NMI of clustering</t>
  </si>
  <si>
    <t>kmeans</t>
  </si>
  <si>
    <t>kmeans-TCGAN</t>
  </si>
  <si>
    <t>k-shape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</si>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</sst>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C46F-CF86-4FFF-BD14-A330E5DA745E}">
  <dimension ref="A1:X88"/>
  <sheetViews>
    <sheetView tabSelected="1" workbookViewId="0">
      <pane xSplit="1" topLeftCell="B1" activePane="topRight" state="frozen"/>
      <selection pane="topRight" activeCell="Q21" sqref="Q21"/>
    </sheetView>
  </sheetViews>
  <sheetFormatPr defaultRowHeight="15" x14ac:dyDescent="0.25"/>
  <sheetData>
    <row r="1" spans="1:24" x14ac:dyDescent="0.25">
      <c r="B1" t="s">
        <v>111</v>
      </c>
      <c r="J1" t="s">
        <v>112</v>
      </c>
      <c r="R1" t="s">
        <v>113</v>
      </c>
    </row>
    <row r="2" spans="1:24" x14ac:dyDescent="0.25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104</v>
      </c>
      <c r="H2" t="s">
        <v>105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104</v>
      </c>
      <c r="P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104</v>
      </c>
      <c r="X2" t="s">
        <v>105</v>
      </c>
    </row>
    <row r="3" spans="1:24" x14ac:dyDescent="0.25">
      <c r="A3" t="s">
        <v>1</v>
      </c>
      <c r="B3">
        <v>0.77362638711929299</v>
      </c>
      <c r="C3">
        <v>0.77362638711929299</v>
      </c>
      <c r="D3">
        <v>0.78021979331970204</v>
      </c>
      <c r="E3">
        <v>0.78241759538650502</v>
      </c>
      <c r="F3">
        <v>0.75824177265167203</v>
      </c>
      <c r="G3">
        <f>AVERAGE(B3:F3)</f>
        <v>0.77362638711929299</v>
      </c>
      <c r="H3">
        <f>STDEV(B3:F3)</f>
        <v>9.453104125608975E-3</v>
      </c>
      <c r="J3">
        <v>0.78021978021978</v>
      </c>
      <c r="K3">
        <v>0.77802197802197803</v>
      </c>
      <c r="L3">
        <v>0.78021978021978</v>
      </c>
      <c r="M3">
        <v>0.79120879120879095</v>
      </c>
      <c r="N3">
        <v>0.76483516483516401</v>
      </c>
      <c r="O3">
        <f>AVERAGE(J3:N3)</f>
        <v>0.7789010989010986</v>
      </c>
      <c r="P3">
        <f>STDEV(J3:N3)</f>
        <v>9.4018679719595245E-3</v>
      </c>
      <c r="R3">
        <v>0.76923076923076905</v>
      </c>
      <c r="S3">
        <v>0.76923076923076905</v>
      </c>
      <c r="T3">
        <v>0.78241758241758197</v>
      </c>
      <c r="U3">
        <v>0.77142857142857102</v>
      </c>
      <c r="V3">
        <v>0.76923076923076905</v>
      </c>
      <c r="W3">
        <f>AVERAGE(R3:V3)</f>
        <v>0.77230769230769203</v>
      </c>
      <c r="X3">
        <f>STDEV(R3:V3)</f>
        <v>5.7311669496285921E-3</v>
      </c>
    </row>
    <row r="4" spans="1:24" x14ac:dyDescent="0.25">
      <c r="A4" t="s">
        <v>2</v>
      </c>
      <c r="B4">
        <v>0.82097184658050504</v>
      </c>
      <c r="C4">
        <v>0.82097184658050504</v>
      </c>
      <c r="D4">
        <v>0.83631712198257402</v>
      </c>
      <c r="E4">
        <v>0.81329923868179299</v>
      </c>
      <c r="F4">
        <v>0.80562657117843595</v>
      </c>
      <c r="G4">
        <f t="shared" ref="G4:G67" si="0">AVERAGE(B4:F4)</f>
        <v>0.81943732500076272</v>
      </c>
      <c r="H4">
        <f t="shared" ref="H4:H67" si="1">STDEV(B4:F4)</f>
        <v>1.1380356803551817E-2</v>
      </c>
      <c r="J4">
        <v>0.81585677749360597</v>
      </c>
      <c r="K4">
        <v>0.81585677749360597</v>
      </c>
      <c r="L4">
        <v>0.81585677749360597</v>
      </c>
      <c r="M4">
        <v>0.81329923273657201</v>
      </c>
      <c r="N4">
        <v>0.81329923273657201</v>
      </c>
      <c r="O4">
        <f t="shared" ref="O4:O67" si="2">AVERAGE(J4:N4)</f>
        <v>0.81483375959079241</v>
      </c>
      <c r="P4">
        <f t="shared" ref="P4:P67" si="3">STDEV(J4:N4)</f>
        <v>1.4008249552565682E-3</v>
      </c>
      <c r="R4">
        <v>0.80562659846547302</v>
      </c>
      <c r="S4">
        <v>0.80562659846547302</v>
      </c>
      <c r="T4">
        <v>0.80562659846547302</v>
      </c>
      <c r="U4">
        <v>0.80051150895140599</v>
      </c>
      <c r="V4">
        <v>0.78260869565217395</v>
      </c>
      <c r="W4">
        <f t="shared" ref="W4:W67" si="4">AVERAGE(R4:V4)</f>
        <v>0.79999999999999982</v>
      </c>
      <c r="X4">
        <f t="shared" ref="X4:X67" si="5">STDEV(R4:V4)</f>
        <v>9.9711451097789158E-3</v>
      </c>
    </row>
    <row r="5" spans="1:24" x14ac:dyDescent="0.25">
      <c r="A5" t="s">
        <v>3</v>
      </c>
      <c r="B5">
        <v>0.845714271068573</v>
      </c>
      <c r="C5">
        <v>0.845714271068573</v>
      </c>
      <c r="D5">
        <v>0.85714286565780595</v>
      </c>
      <c r="E5">
        <v>0.86857140064239502</v>
      </c>
      <c r="F5">
        <v>0.83999997377395597</v>
      </c>
      <c r="G5">
        <f t="shared" si="0"/>
        <v>0.85142855644226056</v>
      </c>
      <c r="H5">
        <f t="shared" si="1"/>
        <v>1.1428572237500864E-2</v>
      </c>
      <c r="J5">
        <v>0.86857142857142799</v>
      </c>
      <c r="K5">
        <v>0.84571428571428497</v>
      </c>
      <c r="L5">
        <v>0.86285714285714199</v>
      </c>
      <c r="M5">
        <v>0.84571428571428497</v>
      </c>
      <c r="N5">
        <v>0.84</v>
      </c>
      <c r="O5">
        <f t="shared" si="2"/>
        <v>0.85257142857142798</v>
      </c>
      <c r="P5">
        <f t="shared" si="3"/>
        <v>1.2388276222102017E-2</v>
      </c>
      <c r="R5">
        <v>0.874285714285714</v>
      </c>
      <c r="S5">
        <v>0.84</v>
      </c>
      <c r="T5">
        <v>0.84</v>
      </c>
      <c r="U5">
        <v>0.85142857142857098</v>
      </c>
      <c r="V5">
        <v>0.84571428571428497</v>
      </c>
      <c r="W5">
        <f t="shared" si="4"/>
        <v>0.85028571428571398</v>
      </c>
      <c r="X5">
        <f t="shared" si="5"/>
        <v>1.4228456683415635E-2</v>
      </c>
    </row>
    <row r="6" spans="1:24" x14ac:dyDescent="0.25">
      <c r="A6" t="s">
        <v>4</v>
      </c>
      <c r="B6">
        <v>0.86666667461395197</v>
      </c>
      <c r="C6">
        <v>0.86666667461395197</v>
      </c>
      <c r="D6">
        <v>0.80000001192092896</v>
      </c>
      <c r="E6">
        <v>0.83333331346511796</v>
      </c>
      <c r="F6">
        <v>0.83333331346511796</v>
      </c>
      <c r="G6">
        <f t="shared" si="0"/>
        <v>0.8399999976158139</v>
      </c>
      <c r="H6">
        <f t="shared" si="1"/>
        <v>2.7888669450904846E-2</v>
      </c>
      <c r="J6">
        <v>0.8</v>
      </c>
      <c r="K6">
        <v>0.83333333333333304</v>
      </c>
      <c r="L6">
        <v>0.8</v>
      </c>
      <c r="M6">
        <v>0.83333333333333304</v>
      </c>
      <c r="N6">
        <v>0.8</v>
      </c>
      <c r="O6">
        <f t="shared" si="2"/>
        <v>0.81333333333333324</v>
      </c>
      <c r="P6">
        <f t="shared" si="3"/>
        <v>1.8257418583505353E-2</v>
      </c>
      <c r="R6">
        <v>0.83333333333333304</v>
      </c>
      <c r="S6">
        <v>0.86666666666666603</v>
      </c>
      <c r="T6">
        <v>0.86666666666666603</v>
      </c>
      <c r="U6">
        <v>0.86666666666666603</v>
      </c>
      <c r="V6">
        <v>0.86666666666666603</v>
      </c>
      <c r="W6">
        <f t="shared" si="4"/>
        <v>0.85999999999999943</v>
      </c>
      <c r="X6">
        <f t="shared" si="5"/>
        <v>1.4907119849998445E-2</v>
      </c>
    </row>
    <row r="7" spans="1:24" x14ac:dyDescent="0.25">
      <c r="A7" t="s">
        <v>5</v>
      </c>
      <c r="B7">
        <v>0.75</v>
      </c>
      <c r="C7">
        <v>0.75</v>
      </c>
      <c r="D7">
        <v>0.80000001192092896</v>
      </c>
      <c r="E7">
        <v>0.89999997615814198</v>
      </c>
      <c r="F7">
        <v>0.85000002384185702</v>
      </c>
      <c r="G7">
        <f t="shared" si="0"/>
        <v>0.81000000238418557</v>
      </c>
      <c r="H7">
        <f t="shared" si="1"/>
        <v>6.5192019023414191E-2</v>
      </c>
      <c r="J7">
        <v>0.75</v>
      </c>
      <c r="K7">
        <v>0.75</v>
      </c>
      <c r="L7">
        <v>0.8</v>
      </c>
      <c r="M7">
        <v>0.75</v>
      </c>
      <c r="N7">
        <v>0.75</v>
      </c>
      <c r="O7">
        <f t="shared" si="2"/>
        <v>0.76</v>
      </c>
      <c r="P7">
        <f t="shared" si="3"/>
        <v>2.2360679774997918E-2</v>
      </c>
      <c r="R7">
        <v>0.75</v>
      </c>
      <c r="S7">
        <v>0.8</v>
      </c>
      <c r="T7">
        <v>0.8</v>
      </c>
      <c r="U7">
        <v>0.75</v>
      </c>
      <c r="V7">
        <v>0.75</v>
      </c>
      <c r="W7">
        <f t="shared" si="4"/>
        <v>0.77</v>
      </c>
      <c r="X7">
        <f t="shared" si="5"/>
        <v>2.7386127875258331E-2</v>
      </c>
    </row>
    <row r="8" spans="1:24" x14ac:dyDescent="0.25">
      <c r="A8" t="s">
        <v>6</v>
      </c>
      <c r="B8">
        <v>0.69999998807907104</v>
      </c>
      <c r="C8">
        <v>0.55000001192092896</v>
      </c>
      <c r="D8">
        <v>0.69999998807907104</v>
      </c>
      <c r="E8">
        <v>0.80000001192092896</v>
      </c>
      <c r="F8">
        <v>0.69999998807907104</v>
      </c>
      <c r="G8">
        <f t="shared" si="0"/>
        <v>0.68999999761581421</v>
      </c>
      <c r="H8">
        <f t="shared" si="1"/>
        <v>8.9442717100791963E-2</v>
      </c>
      <c r="J8">
        <v>0.7</v>
      </c>
      <c r="K8">
        <v>0.75</v>
      </c>
      <c r="L8">
        <v>0.75</v>
      </c>
      <c r="M8">
        <v>0.85</v>
      </c>
      <c r="N8">
        <v>0.8</v>
      </c>
      <c r="O8">
        <f t="shared" si="2"/>
        <v>0.77000000000000013</v>
      </c>
      <c r="P8">
        <f t="shared" si="3"/>
        <v>5.700877125495691E-2</v>
      </c>
      <c r="R8">
        <v>0.75</v>
      </c>
      <c r="S8">
        <v>0.65</v>
      </c>
      <c r="T8">
        <v>0.7</v>
      </c>
      <c r="U8">
        <v>0.65</v>
      </c>
      <c r="V8">
        <v>0.8</v>
      </c>
      <c r="W8">
        <f t="shared" si="4"/>
        <v>0.71</v>
      </c>
      <c r="X8">
        <f t="shared" si="5"/>
        <v>6.5192024052026495E-2</v>
      </c>
    </row>
    <row r="9" spans="1:24" x14ac:dyDescent="0.25">
      <c r="A9" t="s">
        <v>7</v>
      </c>
      <c r="B9">
        <v>0.99666666984558105</v>
      </c>
      <c r="C9">
        <v>0.99666666984558105</v>
      </c>
      <c r="D9">
        <v>0.997777760028839</v>
      </c>
      <c r="E9">
        <v>0.995555579662323</v>
      </c>
      <c r="F9">
        <v>0.995555579662323</v>
      </c>
      <c r="G9">
        <f t="shared" si="0"/>
        <v>0.99644445180892949</v>
      </c>
      <c r="H9">
        <f t="shared" si="1"/>
        <v>9.2960474220639671E-4</v>
      </c>
      <c r="J9">
        <v>0.99777777777777699</v>
      </c>
      <c r="K9">
        <v>0.99777777777777699</v>
      </c>
      <c r="L9">
        <v>0.99888888888888805</v>
      </c>
      <c r="M9">
        <v>0.99666666666666603</v>
      </c>
      <c r="N9">
        <v>0.99777777777777699</v>
      </c>
      <c r="O9">
        <f t="shared" si="2"/>
        <v>0.9977777777777771</v>
      </c>
      <c r="P9">
        <f t="shared" si="3"/>
        <v>7.856742013183127E-4</v>
      </c>
      <c r="R9">
        <v>0.99777777777777699</v>
      </c>
      <c r="S9">
        <v>0.99777777777777699</v>
      </c>
      <c r="T9">
        <v>1</v>
      </c>
      <c r="U9">
        <v>0.99777777777777699</v>
      </c>
      <c r="V9">
        <v>0.99777777777777699</v>
      </c>
      <c r="W9">
        <f t="shared" si="4"/>
        <v>0.99822222222222157</v>
      </c>
      <c r="X9">
        <f t="shared" si="5"/>
        <v>9.9380799000026057E-4</v>
      </c>
    </row>
    <row r="10" spans="1:24" x14ac:dyDescent="0.25">
      <c r="A10" t="s">
        <v>8</v>
      </c>
      <c r="B10">
        <v>0.86666667461395197</v>
      </c>
      <c r="C10">
        <v>0.88333332538604703</v>
      </c>
      <c r="D10">
        <v>0.88333332538604703</v>
      </c>
      <c r="E10">
        <v>0.89999997615814198</v>
      </c>
      <c r="F10">
        <v>0.86666667461395197</v>
      </c>
      <c r="G10">
        <f t="shared" si="0"/>
        <v>0.87999999523162808</v>
      </c>
      <c r="H10">
        <f t="shared" si="1"/>
        <v>1.3944320477215184E-2</v>
      </c>
      <c r="J10">
        <v>0.86666666666666603</v>
      </c>
      <c r="K10">
        <v>0.88333333333333297</v>
      </c>
      <c r="L10">
        <v>0.88333333333333297</v>
      </c>
      <c r="M10">
        <v>0.86666666666666603</v>
      </c>
      <c r="N10">
        <v>0.88333333333333297</v>
      </c>
      <c r="O10">
        <f t="shared" si="2"/>
        <v>0.87666666666666626</v>
      </c>
      <c r="P10">
        <f t="shared" si="3"/>
        <v>9.1287092917529192E-3</v>
      </c>
      <c r="R10">
        <v>0.88333333333333297</v>
      </c>
      <c r="S10">
        <v>0.88333333333333297</v>
      </c>
      <c r="T10">
        <v>0.88333333333333297</v>
      </c>
      <c r="U10">
        <v>0.9</v>
      </c>
      <c r="V10">
        <v>0.88333333333333297</v>
      </c>
      <c r="W10">
        <f t="shared" si="4"/>
        <v>0.88666666666666638</v>
      </c>
      <c r="X10">
        <f t="shared" si="5"/>
        <v>7.4535599249994713E-3</v>
      </c>
    </row>
    <row r="11" spans="1:24" x14ac:dyDescent="0.25">
      <c r="A11" t="s">
        <v>9</v>
      </c>
      <c r="B11">
        <v>0.88645833730697599</v>
      </c>
      <c r="C11">
        <v>0.89322918653488104</v>
      </c>
      <c r="D11">
        <v>0.88411456346511796</v>
      </c>
      <c r="E11">
        <v>0.87864583730697599</v>
      </c>
      <c r="F11">
        <v>0.87630206346511796</v>
      </c>
      <c r="G11">
        <f t="shared" si="0"/>
        <v>0.88374999761581385</v>
      </c>
      <c r="H11">
        <f t="shared" si="1"/>
        <v>6.6866884605906955E-3</v>
      </c>
      <c r="J11">
        <v>0.89609375000000002</v>
      </c>
      <c r="K11">
        <v>0.89010416666666603</v>
      </c>
      <c r="L11">
        <v>0.89218750000000002</v>
      </c>
      <c r="M11">
        <v>0.88177083333333295</v>
      </c>
      <c r="N11">
        <v>0.88124999999999998</v>
      </c>
      <c r="O11">
        <f t="shared" si="2"/>
        <v>0.8882812499999998</v>
      </c>
      <c r="P11">
        <f t="shared" si="3"/>
        <v>6.5467734843628455E-3</v>
      </c>
      <c r="R11">
        <v>0.90703124999999996</v>
      </c>
      <c r="S11">
        <v>0.89973958333333304</v>
      </c>
      <c r="T11">
        <v>0.90625</v>
      </c>
      <c r="U11">
        <v>0.89348958333333295</v>
      </c>
      <c r="V11">
        <v>0.89036458333333302</v>
      </c>
      <c r="W11">
        <f t="shared" si="4"/>
        <v>0.89937499999999981</v>
      </c>
      <c r="X11">
        <f t="shared" si="5"/>
        <v>7.4471881928127081E-3</v>
      </c>
    </row>
    <row r="12" spans="1:24" x14ac:dyDescent="0.25">
      <c r="A12" t="s">
        <v>10</v>
      </c>
      <c r="B12">
        <v>0.97101449966430597</v>
      </c>
      <c r="C12">
        <v>0.93188405036926203</v>
      </c>
      <c r="D12">
        <v>0.98188406229019098</v>
      </c>
      <c r="E12">
        <v>0.98913043737411499</v>
      </c>
      <c r="F12">
        <v>0.98695653676986606</v>
      </c>
      <c r="G12">
        <f t="shared" si="0"/>
        <v>0.97217391729354807</v>
      </c>
      <c r="H12">
        <f t="shared" si="1"/>
        <v>2.3584708783954651E-2</v>
      </c>
      <c r="J12">
        <v>0.96521739130434703</v>
      </c>
      <c r="K12">
        <v>0.963043478260869</v>
      </c>
      <c r="L12">
        <v>0.96666666666666601</v>
      </c>
      <c r="M12">
        <v>0.963043478260869</v>
      </c>
      <c r="N12">
        <v>0.95869565217391295</v>
      </c>
      <c r="O12">
        <f t="shared" si="2"/>
        <v>0.96333333333333271</v>
      </c>
      <c r="P12">
        <f t="shared" si="3"/>
        <v>3.0140049772585135E-3</v>
      </c>
      <c r="R12">
        <v>0.963043478260869</v>
      </c>
      <c r="S12">
        <v>0.96666666666666601</v>
      </c>
      <c r="T12">
        <v>0.963043478260869</v>
      </c>
      <c r="U12">
        <v>0.96521739130434703</v>
      </c>
      <c r="V12">
        <v>0.95869565217391295</v>
      </c>
      <c r="W12">
        <f t="shared" si="4"/>
        <v>0.96333333333333271</v>
      </c>
      <c r="X12">
        <f t="shared" si="5"/>
        <v>3.0140049772585135E-3</v>
      </c>
    </row>
    <row r="13" spans="1:24" x14ac:dyDescent="0.2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1</v>
      </c>
      <c r="H13">
        <f t="shared" si="1"/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f t="shared" si="2"/>
        <v>1</v>
      </c>
      <c r="P13">
        <f t="shared" si="3"/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f t="shared" si="4"/>
        <v>1</v>
      </c>
      <c r="X13">
        <f t="shared" si="5"/>
        <v>0</v>
      </c>
    </row>
    <row r="14" spans="1:24" x14ac:dyDescent="0.25">
      <c r="A14" t="s">
        <v>12</v>
      </c>
      <c r="B14">
        <v>0.63200002908706598</v>
      </c>
      <c r="C14">
        <v>0.60000002384185702</v>
      </c>
      <c r="D14">
        <v>0.60799998044967596</v>
      </c>
      <c r="E14">
        <v>0.596000015735626</v>
      </c>
      <c r="F14">
        <v>0.60000002384185702</v>
      </c>
      <c r="G14">
        <f t="shared" si="0"/>
        <v>0.60720001459121631</v>
      </c>
      <c r="H14">
        <f t="shared" si="1"/>
        <v>1.4532724902061537E-2</v>
      </c>
      <c r="J14">
        <v>0.628</v>
      </c>
      <c r="K14">
        <v>0.56799999999999995</v>
      </c>
      <c r="L14">
        <v>0.60799999999999998</v>
      </c>
      <c r="M14">
        <v>0.59599999999999997</v>
      </c>
      <c r="N14">
        <v>0.57599999999999996</v>
      </c>
      <c r="O14">
        <f t="shared" si="2"/>
        <v>0.59519999999999995</v>
      </c>
      <c r="P14">
        <f t="shared" si="3"/>
        <v>2.4232209969377558E-2</v>
      </c>
      <c r="R14">
        <v>0.624</v>
      </c>
      <c r="S14">
        <v>0.58799999999999997</v>
      </c>
      <c r="T14">
        <v>0.624</v>
      </c>
      <c r="U14">
        <v>0.62</v>
      </c>
      <c r="V14">
        <v>0.58799999999999997</v>
      </c>
      <c r="W14">
        <f t="shared" si="4"/>
        <v>0.60880000000000001</v>
      </c>
      <c r="X14">
        <f t="shared" si="5"/>
        <v>1.9057806799314569E-2</v>
      </c>
    </row>
    <row r="15" spans="1:24" x14ac:dyDescent="0.25">
      <c r="A15" t="s">
        <v>13</v>
      </c>
      <c r="B15">
        <v>0.738461554050445</v>
      </c>
      <c r="C15">
        <v>0.72307693958282404</v>
      </c>
      <c r="D15">
        <v>0.71794873476028398</v>
      </c>
      <c r="E15">
        <v>0.72051280736923196</v>
      </c>
      <c r="F15">
        <v>0.70769232511520297</v>
      </c>
      <c r="G15">
        <f t="shared" si="0"/>
        <v>0.72153847217559763</v>
      </c>
      <c r="H15">
        <f t="shared" si="1"/>
        <v>1.1117683813747821E-2</v>
      </c>
      <c r="J15">
        <v>0.73076923076922995</v>
      </c>
      <c r="K15">
        <v>0.71794871794871795</v>
      </c>
      <c r="L15">
        <v>0.71282051282051195</v>
      </c>
      <c r="M15">
        <v>0.72564102564102495</v>
      </c>
      <c r="N15">
        <v>0.72307692307692295</v>
      </c>
      <c r="O15">
        <f t="shared" si="2"/>
        <v>0.72205128205128166</v>
      </c>
      <c r="P15">
        <f t="shared" si="3"/>
        <v>6.9278236339006E-3</v>
      </c>
      <c r="R15">
        <v>0.72820512820512795</v>
      </c>
      <c r="S15">
        <v>0.72820512820512795</v>
      </c>
      <c r="T15">
        <v>0.71794871794871795</v>
      </c>
      <c r="U15">
        <v>0.71538461538461495</v>
      </c>
      <c r="V15">
        <v>0.72820512820512795</v>
      </c>
      <c r="W15">
        <f t="shared" si="4"/>
        <v>0.72358974358974337</v>
      </c>
      <c r="X15">
        <f t="shared" si="5"/>
        <v>6.3845638964044778E-3</v>
      </c>
    </row>
    <row r="16" spans="1:24" x14ac:dyDescent="0.25">
      <c r="A16" t="s">
        <v>14</v>
      </c>
      <c r="B16">
        <v>0.74102562665939298</v>
      </c>
      <c r="C16">
        <v>0.72307693958282404</v>
      </c>
      <c r="D16">
        <v>0.75641024112701405</v>
      </c>
      <c r="E16">
        <v>0.705128192901611</v>
      </c>
      <c r="F16">
        <v>0.71794873476028398</v>
      </c>
      <c r="G16">
        <f t="shared" si="0"/>
        <v>0.72871794700622528</v>
      </c>
      <c r="H16">
        <f t="shared" si="1"/>
        <v>2.0140851074262209E-2</v>
      </c>
      <c r="J16">
        <v>0.73589743589743595</v>
      </c>
      <c r="K16">
        <v>0.73333333333333295</v>
      </c>
      <c r="L16">
        <v>0.74358974358974295</v>
      </c>
      <c r="M16">
        <v>0.72051282051281995</v>
      </c>
      <c r="N16">
        <v>0.73333333333333295</v>
      </c>
      <c r="O16">
        <f t="shared" si="2"/>
        <v>0.73333333333333295</v>
      </c>
      <c r="P16">
        <f t="shared" si="3"/>
        <v>8.308641921035741E-3</v>
      </c>
      <c r="R16">
        <v>0.72820512820512795</v>
      </c>
      <c r="S16">
        <v>0.72307692307692295</v>
      </c>
      <c r="T16">
        <v>0.72820512820512795</v>
      </c>
      <c r="U16">
        <v>0.70256410256410196</v>
      </c>
      <c r="V16">
        <v>0.71025641025640995</v>
      </c>
      <c r="W16">
        <f t="shared" si="4"/>
        <v>0.71846153846153815</v>
      </c>
      <c r="X16">
        <f t="shared" si="5"/>
        <v>1.152420772012539E-2</v>
      </c>
    </row>
    <row r="17" spans="1:24" x14ac:dyDescent="0.25">
      <c r="A17" t="s">
        <v>15</v>
      </c>
      <c r="B17">
        <v>0.75128203630447299</v>
      </c>
      <c r="C17">
        <v>0.77179485559463501</v>
      </c>
      <c r="D17">
        <v>0.761538445949554</v>
      </c>
      <c r="E17">
        <v>0.77692306041717496</v>
      </c>
      <c r="F17">
        <v>0.76923078298568703</v>
      </c>
      <c r="G17">
        <f t="shared" si="0"/>
        <v>0.76615383625030486</v>
      </c>
      <c r="H17">
        <f t="shared" si="1"/>
        <v>9.9967138459207561E-3</v>
      </c>
      <c r="J17">
        <v>0.75641025641025605</v>
      </c>
      <c r="K17">
        <v>0.77692307692307605</v>
      </c>
      <c r="L17">
        <v>0.76153846153846105</v>
      </c>
      <c r="M17">
        <v>0.75897435897435805</v>
      </c>
      <c r="N17">
        <v>0.76666666666666605</v>
      </c>
      <c r="O17">
        <f t="shared" si="2"/>
        <v>0.76410256410256339</v>
      </c>
      <c r="P17">
        <f t="shared" si="3"/>
        <v>8.1084042568418738E-3</v>
      </c>
      <c r="R17">
        <v>0.74615384615384595</v>
      </c>
      <c r="S17">
        <v>0.77179487179487105</v>
      </c>
      <c r="T17">
        <v>0.75384615384615306</v>
      </c>
      <c r="U17">
        <v>0.74615384615384595</v>
      </c>
      <c r="V17">
        <v>0.74871794871794795</v>
      </c>
      <c r="W17">
        <f t="shared" si="4"/>
        <v>0.75333333333333274</v>
      </c>
      <c r="X17">
        <f t="shared" si="5"/>
        <v>1.078753023998066E-2</v>
      </c>
    </row>
    <row r="18" spans="1:24" x14ac:dyDescent="0.25">
      <c r="A18" t="s">
        <v>16</v>
      </c>
      <c r="B18">
        <v>0.97385621070861805</v>
      </c>
      <c r="C18">
        <v>0.97712415456771795</v>
      </c>
      <c r="D18">
        <v>0.95424836874008101</v>
      </c>
      <c r="E18">
        <v>0.97712415456771795</v>
      </c>
      <c r="F18">
        <v>0.95424836874008101</v>
      </c>
      <c r="G18">
        <f t="shared" si="0"/>
        <v>0.96732025146484324</v>
      </c>
      <c r="H18">
        <f t="shared" si="1"/>
        <v>1.2007289778268789E-2</v>
      </c>
      <c r="J18">
        <v>0.97058823529411697</v>
      </c>
      <c r="K18">
        <v>0.96405228758169903</v>
      </c>
      <c r="L18">
        <v>0.96405228758169903</v>
      </c>
      <c r="M18">
        <v>0.96405228758169903</v>
      </c>
      <c r="N18">
        <v>0.96078431372549</v>
      </c>
      <c r="O18">
        <f t="shared" si="2"/>
        <v>0.96470588235294075</v>
      </c>
      <c r="P18">
        <f t="shared" si="3"/>
        <v>3.579885996765612E-3</v>
      </c>
      <c r="R18">
        <v>0.97712418300653503</v>
      </c>
      <c r="S18">
        <v>0.973856209150326</v>
      </c>
      <c r="T18">
        <v>0.973856209150326</v>
      </c>
      <c r="U18">
        <v>0.97058823529411697</v>
      </c>
      <c r="V18">
        <v>0.973856209150326</v>
      </c>
      <c r="W18">
        <f t="shared" si="4"/>
        <v>0.973856209150326</v>
      </c>
      <c r="X18">
        <f t="shared" si="5"/>
        <v>2.3108064744657548E-3</v>
      </c>
    </row>
    <row r="19" spans="1:24" x14ac:dyDescent="0.25">
      <c r="A19" t="s">
        <v>17</v>
      </c>
      <c r="B19">
        <v>0.85250002145767201</v>
      </c>
      <c r="C19">
        <v>0.84500002861022905</v>
      </c>
      <c r="D19">
        <v>0.84750002622604304</v>
      </c>
      <c r="E19">
        <v>0.74250000715255704</v>
      </c>
      <c r="F19">
        <v>0.84500002861022905</v>
      </c>
      <c r="G19">
        <f t="shared" si="0"/>
        <v>0.82650002241134612</v>
      </c>
      <c r="H19">
        <f t="shared" si="1"/>
        <v>4.7057154431660135E-2</v>
      </c>
      <c r="J19">
        <v>0.82499999999999996</v>
      </c>
      <c r="K19">
        <v>0.84750000000000003</v>
      </c>
      <c r="L19">
        <v>0.8175</v>
      </c>
      <c r="M19">
        <v>0.83499999999999996</v>
      </c>
      <c r="N19">
        <v>0.83250000000000002</v>
      </c>
      <c r="O19">
        <f t="shared" si="2"/>
        <v>0.83149999999999991</v>
      </c>
      <c r="P19">
        <f t="shared" si="3"/>
        <v>1.1263880326068823E-2</v>
      </c>
      <c r="R19">
        <v>0.8</v>
      </c>
      <c r="S19">
        <v>0.83750000000000002</v>
      </c>
      <c r="T19">
        <v>0.8125</v>
      </c>
      <c r="U19">
        <v>0.83</v>
      </c>
      <c r="V19">
        <v>0.8</v>
      </c>
      <c r="W19">
        <f t="shared" si="4"/>
        <v>0.81600000000000006</v>
      </c>
      <c r="X19">
        <f t="shared" si="5"/>
        <v>1.7193748864049375E-2</v>
      </c>
    </row>
    <row r="20" spans="1:24" x14ac:dyDescent="0.25">
      <c r="A20" t="s">
        <v>18</v>
      </c>
      <c r="B20">
        <v>0.82166665792465199</v>
      </c>
      <c r="C20">
        <v>0.82499998807907104</v>
      </c>
      <c r="D20">
        <v>0.82999998331069902</v>
      </c>
      <c r="E20">
        <v>0.79500001668929998</v>
      </c>
      <c r="F20">
        <v>0.81999999284744196</v>
      </c>
      <c r="G20">
        <f t="shared" si="0"/>
        <v>0.81833332777023282</v>
      </c>
      <c r="H20">
        <f t="shared" si="1"/>
        <v>1.3591242396952362E-2</v>
      </c>
      <c r="J20">
        <v>0.82833333333333303</v>
      </c>
      <c r="K20">
        <v>0.81666666666666599</v>
      </c>
      <c r="L20">
        <v>0.81833333333333302</v>
      </c>
      <c r="M20">
        <v>0.79</v>
      </c>
      <c r="N20">
        <v>0.81666666666666599</v>
      </c>
      <c r="O20">
        <f t="shared" si="2"/>
        <v>0.81399999999999972</v>
      </c>
      <c r="P20">
        <f t="shared" si="3"/>
        <v>1.4269236528669151E-2</v>
      </c>
      <c r="R20">
        <v>0.80166666666666597</v>
      </c>
      <c r="S20">
        <v>0.788333333333333</v>
      </c>
      <c r="T20">
        <v>0.79666666666666597</v>
      </c>
      <c r="U20">
        <v>0.79500000000000004</v>
      </c>
      <c r="V20">
        <v>0.77500000000000002</v>
      </c>
      <c r="W20">
        <f t="shared" si="4"/>
        <v>0.791333333333333</v>
      </c>
      <c r="X20">
        <f t="shared" si="5"/>
        <v>1.0301024760241384E-2</v>
      </c>
    </row>
    <row r="21" spans="1:24" x14ac:dyDescent="0.25">
      <c r="A21" t="s">
        <v>19</v>
      </c>
      <c r="B21">
        <v>0.79000002145767201</v>
      </c>
      <c r="C21">
        <v>0.80250000953674305</v>
      </c>
      <c r="D21">
        <v>0.78500002622604304</v>
      </c>
      <c r="E21">
        <v>0.792500019073486</v>
      </c>
      <c r="F21">
        <v>0.77999997138976995</v>
      </c>
      <c r="G21">
        <f t="shared" si="0"/>
        <v>0.79000000953674276</v>
      </c>
      <c r="H21">
        <f t="shared" si="1"/>
        <v>8.4779219702139225E-3</v>
      </c>
      <c r="J21">
        <v>0.77749999999999997</v>
      </c>
      <c r="K21">
        <v>0.78</v>
      </c>
      <c r="L21">
        <v>0.78</v>
      </c>
      <c r="M21">
        <v>0.76</v>
      </c>
      <c r="N21">
        <v>0.76500000000000001</v>
      </c>
      <c r="O21">
        <f t="shared" si="2"/>
        <v>0.77250000000000008</v>
      </c>
      <c r="P21">
        <f t="shared" si="3"/>
        <v>9.3541434669348542E-3</v>
      </c>
      <c r="R21">
        <v>0.76500000000000001</v>
      </c>
      <c r="S21">
        <v>0.75</v>
      </c>
      <c r="T21">
        <v>0.755</v>
      </c>
      <c r="U21">
        <v>0.74750000000000005</v>
      </c>
      <c r="V21">
        <v>0.77249999999999996</v>
      </c>
      <c r="W21">
        <f t="shared" si="4"/>
        <v>0.75800000000000001</v>
      </c>
      <c r="X21">
        <f t="shared" si="5"/>
        <v>1.0517841983981291E-2</v>
      </c>
    </row>
    <row r="22" spans="1:24" x14ac:dyDescent="0.25">
      <c r="A22" t="s">
        <v>20</v>
      </c>
      <c r="B22">
        <v>0.92000001668929998</v>
      </c>
      <c r="C22">
        <v>0.93000000715255704</v>
      </c>
      <c r="D22">
        <v>0.92000001668929998</v>
      </c>
      <c r="E22">
        <v>0.93999999761581399</v>
      </c>
      <c r="F22">
        <v>0.92000001668929998</v>
      </c>
      <c r="G22">
        <f t="shared" si="0"/>
        <v>0.92600001096725415</v>
      </c>
      <c r="H22">
        <f t="shared" si="1"/>
        <v>8.9442633800769136E-3</v>
      </c>
      <c r="J22">
        <v>0.92</v>
      </c>
      <c r="K22">
        <v>0.93</v>
      </c>
      <c r="L22">
        <v>0.92</v>
      </c>
      <c r="M22">
        <v>0.91</v>
      </c>
      <c r="N22">
        <v>0.91</v>
      </c>
      <c r="O22">
        <f t="shared" si="2"/>
        <v>0.91799999999999993</v>
      </c>
      <c r="P22">
        <f t="shared" si="3"/>
        <v>8.3666002653407633E-3</v>
      </c>
      <c r="R22">
        <v>0.92</v>
      </c>
      <c r="S22">
        <v>0.93</v>
      </c>
      <c r="T22">
        <v>0.91</v>
      </c>
      <c r="U22">
        <v>0.9</v>
      </c>
      <c r="V22">
        <v>0.86</v>
      </c>
      <c r="W22">
        <f t="shared" si="4"/>
        <v>0.90400000000000014</v>
      </c>
      <c r="X22">
        <f t="shared" si="5"/>
        <v>2.7018512172212617E-2</v>
      </c>
    </row>
    <row r="23" spans="1:24" x14ac:dyDescent="0.25">
      <c r="A23" t="s">
        <v>21</v>
      </c>
      <c r="B23">
        <v>0.91933333873748702</v>
      </c>
      <c r="C23">
        <v>0.93955552577972401</v>
      </c>
      <c r="D23">
        <v>0.91755557060241699</v>
      </c>
      <c r="E23">
        <v>0.94022220373153598</v>
      </c>
      <c r="F23">
        <v>0.93622219562530495</v>
      </c>
      <c r="G23">
        <f t="shared" si="0"/>
        <v>0.93057776689529381</v>
      </c>
      <c r="H23">
        <f t="shared" si="1"/>
        <v>1.1196982328396549E-2</v>
      </c>
      <c r="J23">
        <v>0.93822222222222196</v>
      </c>
      <c r="K23">
        <v>0.94111111111111101</v>
      </c>
      <c r="L23">
        <v>0.94022222222222196</v>
      </c>
      <c r="M23">
        <v>0.93844444444444397</v>
      </c>
      <c r="N23">
        <v>0.93844444444444397</v>
      </c>
      <c r="O23">
        <f t="shared" si="2"/>
        <v>0.93928888888888851</v>
      </c>
      <c r="P23">
        <f t="shared" si="3"/>
        <v>1.2995725793079874E-3</v>
      </c>
      <c r="R23">
        <v>0.92844444444444396</v>
      </c>
      <c r="S23">
        <v>0.935111111111111</v>
      </c>
      <c r="T23">
        <v>0.93466666666666598</v>
      </c>
      <c r="U23">
        <v>0.93444444444444397</v>
      </c>
      <c r="V23">
        <v>0.93177777777777704</v>
      </c>
      <c r="W23">
        <f t="shared" si="4"/>
        <v>0.93288888888888832</v>
      </c>
      <c r="X23">
        <f t="shared" si="5"/>
        <v>2.8065179867367545E-3</v>
      </c>
    </row>
    <row r="24" spans="1:24" x14ac:dyDescent="0.25">
      <c r="A24" t="s">
        <v>22</v>
      </c>
      <c r="B24">
        <v>0.96980255842208796</v>
      </c>
      <c r="C24">
        <v>0.98141694068908603</v>
      </c>
      <c r="D24">
        <v>0.99186992645263605</v>
      </c>
      <c r="E24">
        <v>0.98025554418563798</v>
      </c>
      <c r="F24">
        <v>0.97793263196945102</v>
      </c>
      <c r="G24">
        <f t="shared" si="0"/>
        <v>0.98025552034377983</v>
      </c>
      <c r="H24">
        <f t="shared" si="1"/>
        <v>7.9199676422386442E-3</v>
      </c>
      <c r="J24">
        <v>0.98141695702671305</v>
      </c>
      <c r="K24">
        <v>0.98025551684088197</v>
      </c>
      <c r="L24">
        <v>0.99070847851335597</v>
      </c>
      <c r="M24">
        <v>0.98490127758420398</v>
      </c>
      <c r="N24">
        <v>0.98025551684088197</v>
      </c>
      <c r="O24">
        <f t="shared" si="2"/>
        <v>0.98350754936120732</v>
      </c>
      <c r="P24">
        <f t="shared" si="3"/>
        <v>4.4530289228062294E-3</v>
      </c>
      <c r="R24">
        <v>0.99186991869918695</v>
      </c>
      <c r="S24">
        <v>0.98257839721254303</v>
      </c>
      <c r="T24">
        <v>0.99651567944250796</v>
      </c>
      <c r="U24">
        <v>0.99419279907084701</v>
      </c>
      <c r="V24">
        <v>0.98141695702671305</v>
      </c>
      <c r="W24">
        <f t="shared" si="4"/>
        <v>0.98931475029035965</v>
      </c>
      <c r="X24">
        <f t="shared" si="5"/>
        <v>6.8907767592059901E-3</v>
      </c>
    </row>
    <row r="25" spans="1:24" x14ac:dyDescent="0.25">
      <c r="A25" t="s">
        <v>23</v>
      </c>
      <c r="B25">
        <v>0.77329194545745805</v>
      </c>
      <c r="C25">
        <v>0.77639752626419001</v>
      </c>
      <c r="D25">
        <v>0.75465840101241999</v>
      </c>
      <c r="E25">
        <v>0.791925489902496</v>
      </c>
      <c r="F25">
        <v>0.77950310707092196</v>
      </c>
      <c r="G25">
        <f t="shared" si="0"/>
        <v>0.77515529394149718</v>
      </c>
      <c r="H25">
        <f t="shared" si="1"/>
        <v>1.3465518742711588E-2</v>
      </c>
      <c r="J25">
        <v>0.77329192546583803</v>
      </c>
      <c r="K25">
        <v>0.77329192546583803</v>
      </c>
      <c r="L25">
        <v>0.74534161490683204</v>
      </c>
      <c r="M25">
        <v>0.81055900621118004</v>
      </c>
      <c r="N25">
        <v>0.79503105590062095</v>
      </c>
      <c r="O25">
        <f t="shared" si="2"/>
        <v>0.77950310559006186</v>
      </c>
      <c r="P25">
        <f t="shared" si="3"/>
        <v>2.4747480513213186E-2</v>
      </c>
      <c r="R25">
        <v>0.77329192546583803</v>
      </c>
      <c r="S25">
        <v>0.74844720496894401</v>
      </c>
      <c r="T25">
        <v>0.73291925465838503</v>
      </c>
      <c r="U25">
        <v>0.78571428571428503</v>
      </c>
      <c r="V25">
        <v>0.78571428571428503</v>
      </c>
      <c r="W25">
        <f t="shared" si="4"/>
        <v>0.76521739130434752</v>
      </c>
      <c r="X25">
        <f t="shared" si="5"/>
        <v>2.3610655663040957E-2</v>
      </c>
    </row>
    <row r="26" spans="1:24" x14ac:dyDescent="0.25">
      <c r="A26" t="s">
        <v>24</v>
      </c>
      <c r="B26">
        <v>0.64310723543167103</v>
      </c>
      <c r="C26">
        <v>0.64583063125610296</v>
      </c>
      <c r="D26">
        <v>0.64985084533691395</v>
      </c>
      <c r="E26">
        <v>0.61431723833084095</v>
      </c>
      <c r="F26">
        <v>0.58669435977935702</v>
      </c>
      <c r="G26">
        <f t="shared" si="0"/>
        <v>0.62796006202697718</v>
      </c>
      <c r="H26">
        <f t="shared" si="1"/>
        <v>2.7004561286200095E-2</v>
      </c>
      <c r="J26">
        <v>0.65983659706912201</v>
      </c>
      <c r="K26">
        <v>0.65335235378031298</v>
      </c>
      <c r="L26">
        <v>0.62741538062508095</v>
      </c>
      <c r="M26">
        <v>0.64245882505511598</v>
      </c>
      <c r="N26">
        <v>0.63649332122941205</v>
      </c>
      <c r="O26">
        <f t="shared" si="2"/>
        <v>0.64391129555180882</v>
      </c>
      <c r="P26">
        <f t="shared" si="3"/>
        <v>1.2961481703037349E-2</v>
      </c>
      <c r="R26">
        <v>0.63934638827648804</v>
      </c>
      <c r="S26">
        <v>0.63519647257165002</v>
      </c>
      <c r="T26">
        <v>0.61418752431591195</v>
      </c>
      <c r="U26">
        <v>0.62508105304110995</v>
      </c>
      <c r="V26">
        <v>0.61885617948385396</v>
      </c>
      <c r="W26">
        <f t="shared" si="4"/>
        <v>0.62653352353780278</v>
      </c>
      <c r="X26">
        <f t="shared" si="5"/>
        <v>1.0638270158116336E-2</v>
      </c>
    </row>
    <row r="27" spans="1:24" x14ac:dyDescent="0.25">
      <c r="A27" t="s">
        <v>25</v>
      </c>
      <c r="B27">
        <v>0.89714282751083296</v>
      </c>
      <c r="C27">
        <v>0.89714282751083296</v>
      </c>
      <c r="D27">
        <v>0.91428571939468295</v>
      </c>
      <c r="E27">
        <v>0.92000001668929998</v>
      </c>
      <c r="F27">
        <v>0.92000001668929998</v>
      </c>
      <c r="G27">
        <f t="shared" si="0"/>
        <v>0.90971428155898981</v>
      </c>
      <c r="H27">
        <f t="shared" si="1"/>
        <v>1.1710824607998776E-2</v>
      </c>
      <c r="J27">
        <v>0.90857142857142803</v>
      </c>
      <c r="K27">
        <v>0.92571428571428505</v>
      </c>
      <c r="L27">
        <v>0.92</v>
      </c>
      <c r="M27">
        <v>0.91428571428571404</v>
      </c>
      <c r="N27">
        <v>0.92</v>
      </c>
      <c r="O27">
        <f t="shared" si="2"/>
        <v>0.91771428571428548</v>
      </c>
      <c r="P27">
        <f t="shared" si="3"/>
        <v>6.5152881434236698E-3</v>
      </c>
      <c r="R27">
        <v>0.92571428571428505</v>
      </c>
      <c r="S27">
        <v>0.92</v>
      </c>
      <c r="T27">
        <v>0.92571428571428505</v>
      </c>
      <c r="U27">
        <v>0.93142857142857105</v>
      </c>
      <c r="V27">
        <v>0.92</v>
      </c>
      <c r="W27">
        <f t="shared" si="4"/>
        <v>0.92457142857142838</v>
      </c>
      <c r="X27">
        <f t="shared" si="5"/>
        <v>4.7809144373373398E-3</v>
      </c>
    </row>
    <row r="28" spans="1:24" x14ac:dyDescent="0.25">
      <c r="A28" t="s">
        <v>26</v>
      </c>
      <c r="B28">
        <v>0.88284021615982</v>
      </c>
      <c r="C28">
        <v>0.87514793872833196</v>
      </c>
      <c r="D28">
        <v>0.74319529533386197</v>
      </c>
      <c r="E28">
        <v>0.75147926807403498</v>
      </c>
      <c r="F28">
        <v>0.88343197107314997</v>
      </c>
      <c r="G28">
        <f t="shared" si="0"/>
        <v>0.82721893787383982</v>
      </c>
      <c r="H28">
        <f t="shared" si="1"/>
        <v>7.3053560675733917E-2</v>
      </c>
      <c r="J28">
        <v>0.89408284023668605</v>
      </c>
      <c r="K28">
        <v>0.89467455621301695</v>
      </c>
      <c r="L28">
        <v>0.78224852071005901</v>
      </c>
      <c r="M28">
        <v>0.84437869822485201</v>
      </c>
      <c r="N28">
        <v>0.90059171597633103</v>
      </c>
      <c r="O28">
        <f t="shared" si="2"/>
        <v>0.86319526627218901</v>
      </c>
      <c r="P28">
        <f t="shared" si="3"/>
        <v>5.0620947297649627E-2</v>
      </c>
      <c r="R28">
        <v>0.90887573964497004</v>
      </c>
      <c r="S28">
        <v>0.91360946745562099</v>
      </c>
      <c r="T28">
        <v>0.87455621301775099</v>
      </c>
      <c r="U28">
        <v>0.90059171597633103</v>
      </c>
      <c r="V28">
        <v>0.92130177514792899</v>
      </c>
      <c r="W28">
        <f t="shared" si="4"/>
        <v>0.90378698224852039</v>
      </c>
      <c r="X28">
        <f t="shared" si="5"/>
        <v>1.7984661757769388E-2</v>
      </c>
    </row>
    <row r="29" spans="1:24" x14ac:dyDescent="0.25">
      <c r="A29" t="s">
        <v>27</v>
      </c>
      <c r="B29">
        <v>0.931818187236785</v>
      </c>
      <c r="C29">
        <v>0.909090936183929</v>
      </c>
      <c r="D29">
        <v>0.897727251052856</v>
      </c>
      <c r="E29">
        <v>0.886363625526428</v>
      </c>
      <c r="F29">
        <v>0.920454561710357</v>
      </c>
      <c r="G29">
        <f t="shared" si="0"/>
        <v>0.90909091234207096</v>
      </c>
      <c r="H29">
        <f t="shared" si="1"/>
        <v>1.7967497843344216E-2</v>
      </c>
      <c r="J29">
        <v>0.93181818181818099</v>
      </c>
      <c r="K29">
        <v>0.90909090909090895</v>
      </c>
      <c r="L29">
        <v>0.89772727272727204</v>
      </c>
      <c r="M29">
        <v>0.90909090909090895</v>
      </c>
      <c r="N29">
        <v>0.90909090909090895</v>
      </c>
      <c r="O29">
        <f t="shared" si="2"/>
        <v>0.91136363636363593</v>
      </c>
      <c r="P29">
        <f t="shared" si="3"/>
        <v>1.2448239943299097E-2</v>
      </c>
      <c r="R29">
        <v>0.93181818181818099</v>
      </c>
      <c r="S29">
        <v>0.93181818181818099</v>
      </c>
      <c r="T29">
        <v>0.90909090909090895</v>
      </c>
      <c r="U29">
        <v>0.90909090909090895</v>
      </c>
      <c r="V29">
        <v>0.90909090909090895</v>
      </c>
      <c r="W29">
        <f t="shared" si="4"/>
        <v>0.91818181818181777</v>
      </c>
      <c r="X29">
        <f t="shared" si="5"/>
        <v>1.2448239943298854E-2</v>
      </c>
    </row>
    <row r="30" spans="1:24" x14ac:dyDescent="0.25">
      <c r="A30" t="s">
        <v>28</v>
      </c>
      <c r="B30">
        <v>0.92097562551498402</v>
      </c>
      <c r="C30">
        <v>0.920487821102142</v>
      </c>
      <c r="D30">
        <v>0.91024392843246404</v>
      </c>
      <c r="E30">
        <v>0.90634149312973</v>
      </c>
      <c r="F30">
        <v>0.91024392843246404</v>
      </c>
      <c r="G30">
        <f t="shared" si="0"/>
        <v>0.91365855932235684</v>
      </c>
      <c r="H30">
        <f t="shared" si="1"/>
        <v>6.6527652149280143E-3</v>
      </c>
      <c r="J30">
        <v>0.92439024390243896</v>
      </c>
      <c r="K30">
        <v>0.92390243902438995</v>
      </c>
      <c r="L30">
        <v>0.91463414634146301</v>
      </c>
      <c r="M30">
        <v>0.91609756097560902</v>
      </c>
      <c r="N30">
        <v>0.91756097560975602</v>
      </c>
      <c r="O30">
        <f t="shared" si="2"/>
        <v>0.91931707317073152</v>
      </c>
      <c r="P30">
        <f t="shared" si="3"/>
        <v>4.5315996731683829E-3</v>
      </c>
      <c r="R30">
        <v>0.93414634146341402</v>
      </c>
      <c r="S30">
        <v>0.93560975609756103</v>
      </c>
      <c r="T30">
        <v>0.92536585365853596</v>
      </c>
      <c r="U30">
        <v>0.93219512195121901</v>
      </c>
      <c r="V30">
        <v>0.92878048780487799</v>
      </c>
      <c r="W30">
        <f t="shared" si="4"/>
        <v>0.93121951219512167</v>
      </c>
      <c r="X30">
        <f t="shared" si="5"/>
        <v>4.1535088697382512E-3</v>
      </c>
    </row>
    <row r="31" spans="1:24" x14ac:dyDescent="0.25">
      <c r="A31" t="s">
        <v>29</v>
      </c>
      <c r="B31">
        <v>0.90391558408737105</v>
      </c>
      <c r="C31">
        <v>0.90474867820739702</v>
      </c>
      <c r="D31">
        <v>0.89752846956252996</v>
      </c>
      <c r="E31">
        <v>0.91058039665222101</v>
      </c>
      <c r="F31">
        <v>0.91113579273223799</v>
      </c>
      <c r="G31">
        <f t="shared" si="0"/>
        <v>0.90558178424835134</v>
      </c>
      <c r="H31">
        <f t="shared" si="1"/>
        <v>5.5713396567611158E-3</v>
      </c>
      <c r="J31">
        <v>0.90308247708969702</v>
      </c>
      <c r="K31">
        <v>0.90669258539294595</v>
      </c>
      <c r="L31">
        <v>0.89891696750902494</v>
      </c>
      <c r="M31">
        <v>0.90835878922521496</v>
      </c>
      <c r="N31">
        <v>0.913635101360733</v>
      </c>
      <c r="O31">
        <f t="shared" si="2"/>
        <v>0.90613718411552324</v>
      </c>
      <c r="P31">
        <f t="shared" si="3"/>
        <v>5.5435892190162078E-3</v>
      </c>
      <c r="R31">
        <v>0.89336295473479499</v>
      </c>
      <c r="S31">
        <v>0.89364065537350701</v>
      </c>
      <c r="T31">
        <v>0.88753124132185501</v>
      </c>
      <c r="U31">
        <v>0.89669536239933301</v>
      </c>
      <c r="V31">
        <v>0.90391557900583097</v>
      </c>
      <c r="W31">
        <f t="shared" si="4"/>
        <v>0.89502915856706422</v>
      </c>
      <c r="X31">
        <f t="shared" si="5"/>
        <v>5.9721780526536443E-3</v>
      </c>
    </row>
    <row r="32" spans="1:24" x14ac:dyDescent="0.25">
      <c r="A32" t="s">
        <v>30</v>
      </c>
      <c r="B32">
        <v>0.89108908176422097</v>
      </c>
      <c r="C32">
        <v>0.89768975973129195</v>
      </c>
      <c r="D32">
        <v>0.90566557645797696</v>
      </c>
      <c r="E32">
        <v>0.89686471223831099</v>
      </c>
      <c r="F32">
        <v>0.90181517601013095</v>
      </c>
      <c r="G32">
        <f t="shared" si="0"/>
        <v>0.89862486124038621</v>
      </c>
      <c r="H32">
        <f t="shared" si="1"/>
        <v>5.4888589606692257E-3</v>
      </c>
      <c r="J32">
        <v>0.89328932893289303</v>
      </c>
      <c r="K32">
        <v>0.90016501650165004</v>
      </c>
      <c r="L32">
        <v>0.90539053905390499</v>
      </c>
      <c r="M32">
        <v>0.901265126512651</v>
      </c>
      <c r="N32">
        <v>0.90044004400440003</v>
      </c>
      <c r="O32">
        <f t="shared" si="2"/>
        <v>0.90011001100109989</v>
      </c>
      <c r="P32">
        <f t="shared" si="3"/>
        <v>4.3546503770510725E-3</v>
      </c>
      <c r="R32">
        <v>0.88421342134213399</v>
      </c>
      <c r="S32">
        <v>0.88613861386138604</v>
      </c>
      <c r="T32">
        <v>0.89521452145214497</v>
      </c>
      <c r="U32">
        <v>0.89301430143014304</v>
      </c>
      <c r="V32">
        <v>0.89328932893289303</v>
      </c>
      <c r="W32">
        <f t="shared" si="4"/>
        <v>0.8903740374037401</v>
      </c>
      <c r="X32">
        <f t="shared" si="5"/>
        <v>4.868064489444871E-3</v>
      </c>
    </row>
    <row r="33" spans="1:24" x14ac:dyDescent="0.25">
      <c r="A33" t="s">
        <v>31</v>
      </c>
      <c r="B33">
        <v>0.986666679382324</v>
      </c>
      <c r="C33">
        <v>0.986666679382324</v>
      </c>
      <c r="D33">
        <v>0.97333335876464799</v>
      </c>
      <c r="E33">
        <v>0.95999997854232699</v>
      </c>
      <c r="F33">
        <v>0.94666665792465199</v>
      </c>
      <c r="G33">
        <f t="shared" si="0"/>
        <v>0.97066667079925506</v>
      </c>
      <c r="H33">
        <f t="shared" si="1"/>
        <v>1.7384552882562535E-2</v>
      </c>
      <c r="J33">
        <v>0.97333333333333305</v>
      </c>
      <c r="K33">
        <v>0.97333333333333305</v>
      </c>
      <c r="L33">
        <v>0.97333333333333305</v>
      </c>
      <c r="M33">
        <v>0.96</v>
      </c>
      <c r="N33">
        <v>0.94</v>
      </c>
      <c r="O33">
        <f t="shared" si="2"/>
        <v>0.96399999999999975</v>
      </c>
      <c r="P33">
        <f t="shared" si="3"/>
        <v>1.4605934866804319E-2</v>
      </c>
      <c r="R33">
        <v>0.97333333333333305</v>
      </c>
      <c r="S33">
        <v>0.97333333333333305</v>
      </c>
      <c r="T33">
        <v>0.96</v>
      </c>
      <c r="U33">
        <v>0.95333333333333303</v>
      </c>
      <c r="V33">
        <v>0.94</v>
      </c>
      <c r="W33">
        <f t="shared" si="4"/>
        <v>0.95999999999999974</v>
      </c>
      <c r="X33">
        <f t="shared" si="5"/>
        <v>1.4142135623730871E-2</v>
      </c>
    </row>
    <row r="34" spans="1:24" x14ac:dyDescent="0.25">
      <c r="A34" t="s">
        <v>32</v>
      </c>
      <c r="B34">
        <v>0.66666668653488104</v>
      </c>
      <c r="C34">
        <v>0.71428573131561202</v>
      </c>
      <c r="D34">
        <v>0.66666668653488104</v>
      </c>
      <c r="E34">
        <v>0.69523811340331998</v>
      </c>
      <c r="F34">
        <v>0.704761922359466</v>
      </c>
      <c r="G34">
        <f t="shared" si="0"/>
        <v>0.68952382802963208</v>
      </c>
      <c r="H34">
        <f t="shared" si="1"/>
        <v>2.192545475641967E-2</v>
      </c>
      <c r="J34">
        <v>0.66666666666666596</v>
      </c>
      <c r="K34">
        <v>0.71428571428571397</v>
      </c>
      <c r="L34">
        <v>0.68571428571428505</v>
      </c>
      <c r="M34">
        <v>0.69523809523809499</v>
      </c>
      <c r="N34">
        <v>0.72380952380952301</v>
      </c>
      <c r="O34">
        <f t="shared" si="2"/>
        <v>0.69714285714285662</v>
      </c>
      <c r="P34">
        <f t="shared" si="3"/>
        <v>2.2737783592977789E-2</v>
      </c>
      <c r="R34">
        <v>0.66666666666666596</v>
      </c>
      <c r="S34">
        <v>0.68571428571428505</v>
      </c>
      <c r="T34">
        <v>0.70476190476190403</v>
      </c>
      <c r="U34">
        <v>0.69523809523809499</v>
      </c>
      <c r="V34">
        <v>0.70476190476190403</v>
      </c>
      <c r="W34">
        <f t="shared" si="4"/>
        <v>0.69142857142857084</v>
      </c>
      <c r="X34">
        <f t="shared" si="5"/>
        <v>1.5936381457791929E-2</v>
      </c>
    </row>
    <row r="35" spans="1:24" x14ac:dyDescent="0.25">
      <c r="A35" t="s">
        <v>33</v>
      </c>
      <c r="B35">
        <v>0.85799998044967596</v>
      </c>
      <c r="C35">
        <v>0.88400000333786</v>
      </c>
      <c r="D35">
        <v>0.88200002908706598</v>
      </c>
      <c r="E35">
        <v>0.43799999356269798</v>
      </c>
      <c r="F35">
        <v>0.85900002717971802</v>
      </c>
      <c r="G35">
        <f t="shared" si="0"/>
        <v>0.78420000672340362</v>
      </c>
      <c r="H35">
        <f t="shared" si="1"/>
        <v>0.19392061004011046</v>
      </c>
      <c r="J35">
        <v>0.85099999999999998</v>
      </c>
      <c r="K35">
        <v>0.86799999999999999</v>
      </c>
      <c r="L35">
        <v>0.88</v>
      </c>
      <c r="M35">
        <v>0.84199999999999997</v>
      </c>
      <c r="N35">
        <v>0.85799999999999998</v>
      </c>
      <c r="O35">
        <f t="shared" si="2"/>
        <v>0.8597999999999999</v>
      </c>
      <c r="P35">
        <f t="shared" si="3"/>
        <v>1.4771594362153343E-2</v>
      </c>
      <c r="R35">
        <v>0.83799999999999997</v>
      </c>
      <c r="S35">
        <v>0.85799999999999998</v>
      </c>
      <c r="T35">
        <v>0.88</v>
      </c>
      <c r="U35">
        <v>0.83599999999999997</v>
      </c>
      <c r="V35">
        <v>0.85</v>
      </c>
      <c r="W35">
        <f t="shared" si="4"/>
        <v>0.85239999999999994</v>
      </c>
      <c r="X35">
        <f t="shared" si="5"/>
        <v>1.7854971296532532E-2</v>
      </c>
    </row>
    <row r="36" spans="1:24" x14ac:dyDescent="0.25">
      <c r="A36" t="s">
        <v>34</v>
      </c>
      <c r="B36">
        <v>0.43831169605255099</v>
      </c>
      <c r="C36">
        <v>0.46753245592117298</v>
      </c>
      <c r="D36">
        <v>0.47402596473693798</v>
      </c>
      <c r="E36">
        <v>0.49025973677635099</v>
      </c>
      <c r="F36">
        <v>0.43831169605255099</v>
      </c>
      <c r="G36">
        <f t="shared" si="0"/>
        <v>0.46168830990791276</v>
      </c>
      <c r="H36">
        <f t="shared" si="1"/>
        <v>2.2889027684069346E-2</v>
      </c>
      <c r="J36">
        <v>0.43181818181818099</v>
      </c>
      <c r="K36">
        <v>0.496753246753246</v>
      </c>
      <c r="L36">
        <v>0.49025974025974001</v>
      </c>
      <c r="M36">
        <v>0.46753246753246702</v>
      </c>
      <c r="N36">
        <v>0.45129870129870098</v>
      </c>
      <c r="O36">
        <f t="shared" si="2"/>
        <v>0.46753246753246697</v>
      </c>
      <c r="P36">
        <f t="shared" si="3"/>
        <v>2.6969557996487325E-2</v>
      </c>
      <c r="R36">
        <v>0.42857142857142799</v>
      </c>
      <c r="S36">
        <v>0.46753246753246702</v>
      </c>
      <c r="T36">
        <v>0.44155844155844098</v>
      </c>
      <c r="U36">
        <v>0.45129870129870098</v>
      </c>
      <c r="V36">
        <v>0.42532467532467499</v>
      </c>
      <c r="W36">
        <f t="shared" si="4"/>
        <v>0.44285714285714245</v>
      </c>
      <c r="X36">
        <f t="shared" si="5"/>
        <v>1.727199490684465E-2</v>
      </c>
    </row>
    <row r="37" spans="1:24" x14ac:dyDescent="0.25">
      <c r="A37" t="s">
        <v>35</v>
      </c>
      <c r="B37">
        <v>0.53125</v>
      </c>
      <c r="C37">
        <v>0.578125</v>
      </c>
      <c r="D37">
        <v>0.5625</v>
      </c>
      <c r="E37">
        <v>0.5</v>
      </c>
      <c r="F37">
        <v>0.53125</v>
      </c>
      <c r="G37">
        <f t="shared" si="0"/>
        <v>0.54062500000000002</v>
      </c>
      <c r="H37">
        <f t="shared" si="1"/>
        <v>3.0458732327528014E-2</v>
      </c>
      <c r="J37">
        <v>0.53125</v>
      </c>
      <c r="K37">
        <v>0.515625</v>
      </c>
      <c r="L37">
        <v>0.578125</v>
      </c>
      <c r="M37">
        <v>0.5</v>
      </c>
      <c r="N37">
        <v>0.5625</v>
      </c>
      <c r="O37">
        <f t="shared" si="2"/>
        <v>0.53749999999999998</v>
      </c>
      <c r="P37">
        <f t="shared" si="3"/>
        <v>3.2400689614574568E-2</v>
      </c>
      <c r="R37">
        <v>0.5625</v>
      </c>
      <c r="S37">
        <v>0.5625</v>
      </c>
      <c r="T37">
        <v>0.578125</v>
      </c>
      <c r="U37">
        <v>0.484375</v>
      </c>
      <c r="V37">
        <v>0.546875</v>
      </c>
      <c r="W37">
        <f t="shared" si="4"/>
        <v>0.546875</v>
      </c>
      <c r="X37">
        <f t="shared" si="5"/>
        <v>3.6643873123620545E-2</v>
      </c>
    </row>
    <row r="38" spans="1:24" x14ac:dyDescent="0.25">
      <c r="A38" t="s">
        <v>36</v>
      </c>
      <c r="B38">
        <v>0.31272727251052801</v>
      </c>
      <c r="C38">
        <v>0.28363636136054898</v>
      </c>
      <c r="D38">
        <v>0.31454545259475702</v>
      </c>
      <c r="E38">
        <v>0.318181812763214</v>
      </c>
      <c r="F38">
        <v>0.30363637208938599</v>
      </c>
      <c r="G38">
        <f t="shared" si="0"/>
        <v>0.30654545426368679</v>
      </c>
      <c r="H38">
        <f t="shared" si="1"/>
        <v>1.3882623905489357E-2</v>
      </c>
      <c r="J38">
        <v>0.30909090909090903</v>
      </c>
      <c r="K38">
        <v>0.30545454545454498</v>
      </c>
      <c r="L38">
        <v>0.32</v>
      </c>
      <c r="M38">
        <v>0.296363636363636</v>
      </c>
      <c r="N38">
        <v>0.325454545454545</v>
      </c>
      <c r="O38">
        <f t="shared" si="2"/>
        <v>0.31127272727272703</v>
      </c>
      <c r="P38">
        <f t="shared" si="3"/>
        <v>1.1599373023808465E-2</v>
      </c>
      <c r="R38">
        <v>0.31454545454545402</v>
      </c>
      <c r="S38">
        <v>0.30545454545454498</v>
      </c>
      <c r="T38">
        <v>0.31454545454545402</v>
      </c>
      <c r="U38">
        <v>0.31272727272727202</v>
      </c>
      <c r="V38">
        <v>0.31818181818181801</v>
      </c>
      <c r="W38">
        <f t="shared" si="4"/>
        <v>0.31309090909090864</v>
      </c>
      <c r="X38">
        <f t="shared" si="5"/>
        <v>4.7062469474709089E-3</v>
      </c>
    </row>
    <row r="39" spans="1:24" x14ac:dyDescent="0.25">
      <c r="A39" t="s">
        <v>37</v>
      </c>
      <c r="B39">
        <v>0.625252544879913</v>
      </c>
      <c r="C39">
        <v>0.63181817531585605</v>
      </c>
      <c r="D39">
        <v>0.63333332538604703</v>
      </c>
      <c r="E39">
        <v>0.63080805540084794</v>
      </c>
      <c r="F39">
        <v>0.62929290533065796</v>
      </c>
      <c r="G39">
        <f t="shared" si="0"/>
        <v>0.63010100126266433</v>
      </c>
      <c r="H39">
        <f t="shared" si="1"/>
        <v>3.0845210265390711E-3</v>
      </c>
      <c r="J39">
        <v>0.62424242424242404</v>
      </c>
      <c r="K39">
        <v>0.63838383838383805</v>
      </c>
      <c r="L39">
        <v>0.63232323232323195</v>
      </c>
      <c r="M39">
        <v>0.63282828282828196</v>
      </c>
      <c r="N39">
        <v>0.63434343434343399</v>
      </c>
      <c r="O39">
        <f t="shared" si="2"/>
        <v>0.632424242424242</v>
      </c>
      <c r="P39">
        <f t="shared" si="3"/>
        <v>5.1554748101715897E-3</v>
      </c>
      <c r="R39">
        <v>0.61919191919191896</v>
      </c>
      <c r="S39">
        <v>0.61818181818181805</v>
      </c>
      <c r="T39">
        <v>0.60858585858585801</v>
      </c>
      <c r="U39">
        <v>0.61666666666666603</v>
      </c>
      <c r="V39">
        <v>0.61868686868686795</v>
      </c>
      <c r="W39">
        <f t="shared" si="4"/>
        <v>0.61626262626262585</v>
      </c>
      <c r="X39">
        <f t="shared" si="5"/>
        <v>4.3942296432639642E-3</v>
      </c>
    </row>
    <row r="40" spans="1:24" x14ac:dyDescent="0.25">
      <c r="A40" t="s">
        <v>38</v>
      </c>
      <c r="B40">
        <v>0.96501457691192605</v>
      </c>
      <c r="C40">
        <v>0.96793001890182495</v>
      </c>
      <c r="D40">
        <v>0.969873666763305</v>
      </c>
      <c r="E40">
        <v>0.96404278278350797</v>
      </c>
      <c r="F40">
        <v>0.97278910875320401</v>
      </c>
      <c r="G40">
        <f t="shared" si="0"/>
        <v>0.96793003082275353</v>
      </c>
      <c r="H40">
        <f t="shared" si="1"/>
        <v>3.5706766805646997E-3</v>
      </c>
      <c r="J40">
        <v>0.96501457725947504</v>
      </c>
      <c r="K40">
        <v>0.96112730806608304</v>
      </c>
      <c r="L40">
        <v>0.97084548104956203</v>
      </c>
      <c r="M40">
        <v>0.96404275996112698</v>
      </c>
      <c r="N40">
        <v>0.97181729834790997</v>
      </c>
      <c r="O40">
        <f t="shared" si="2"/>
        <v>0.96656948493683148</v>
      </c>
      <c r="P40">
        <f t="shared" si="3"/>
        <v>4.5892007592292765E-3</v>
      </c>
      <c r="R40">
        <v>0.93683187560738501</v>
      </c>
      <c r="S40">
        <v>0.95335276967930005</v>
      </c>
      <c r="T40">
        <v>0.95335276967930005</v>
      </c>
      <c r="U40">
        <v>0.94849368318756</v>
      </c>
      <c r="V40">
        <v>0.95626822157434399</v>
      </c>
      <c r="W40">
        <f t="shared" si="4"/>
        <v>0.94965986394557778</v>
      </c>
      <c r="X40">
        <f t="shared" si="5"/>
        <v>7.6951731369601225E-3</v>
      </c>
    </row>
    <row r="41" spans="1:24" x14ac:dyDescent="0.25">
      <c r="A41" t="s">
        <v>39</v>
      </c>
      <c r="B41">
        <v>0.602666676044464</v>
      </c>
      <c r="C41">
        <v>0.56000000238418501</v>
      </c>
      <c r="D41">
        <v>0.59200000762939398</v>
      </c>
      <c r="E41">
        <v>0.58399999141693104</v>
      </c>
      <c r="F41">
        <v>0.56533330678939797</v>
      </c>
      <c r="G41">
        <f t="shared" si="0"/>
        <v>0.58079999685287442</v>
      </c>
      <c r="H41">
        <f t="shared" si="1"/>
        <v>1.7928260769586615E-2</v>
      </c>
      <c r="J41">
        <v>0.56533333333333302</v>
      </c>
      <c r="K41">
        <v>0.55733333333333301</v>
      </c>
      <c r="L41">
        <v>0.56266666666666598</v>
      </c>
      <c r="M41">
        <v>0.57333333333333303</v>
      </c>
      <c r="N41">
        <v>0.54400000000000004</v>
      </c>
      <c r="O41">
        <f t="shared" si="2"/>
        <v>0.56053333333333299</v>
      </c>
      <c r="P41">
        <f t="shared" si="3"/>
        <v>1.0897502262241211E-2</v>
      </c>
      <c r="R41">
        <v>0.57333333333333303</v>
      </c>
      <c r="S41">
        <v>0.55733333333333301</v>
      </c>
      <c r="T41">
        <v>0.56266666666666598</v>
      </c>
      <c r="U41">
        <v>0.57333333333333303</v>
      </c>
      <c r="V41">
        <v>0.54933333333333301</v>
      </c>
      <c r="W41">
        <f t="shared" si="4"/>
        <v>0.56319999999999959</v>
      </c>
      <c r="X41">
        <f t="shared" si="5"/>
        <v>1.0396580634462908E-2</v>
      </c>
    </row>
    <row r="42" spans="1:24" x14ac:dyDescent="0.25">
      <c r="A42" t="s">
        <v>40</v>
      </c>
      <c r="B42">
        <v>0.77049177885055498</v>
      </c>
      <c r="C42">
        <v>0.70491802692413297</v>
      </c>
      <c r="D42">
        <v>0.73770493268966597</v>
      </c>
      <c r="E42">
        <v>0.67213112115859897</v>
      </c>
      <c r="F42">
        <v>0.65573769807815496</v>
      </c>
      <c r="G42">
        <f t="shared" si="0"/>
        <v>0.70819671154022157</v>
      </c>
      <c r="H42">
        <f t="shared" si="1"/>
        <v>4.6943676896903638E-2</v>
      </c>
      <c r="J42">
        <v>0.72131147540983598</v>
      </c>
      <c r="K42">
        <v>0.63934426229508201</v>
      </c>
      <c r="L42">
        <v>0.70491803278688503</v>
      </c>
      <c r="M42">
        <v>0.67213114754098302</v>
      </c>
      <c r="N42">
        <v>0.67213114754098302</v>
      </c>
      <c r="O42">
        <f t="shared" si="2"/>
        <v>0.68196721311475383</v>
      </c>
      <c r="P42">
        <f t="shared" si="3"/>
        <v>3.1956702769865467E-2</v>
      </c>
      <c r="R42">
        <v>0.72131147540983598</v>
      </c>
      <c r="S42">
        <v>0.65573770491803196</v>
      </c>
      <c r="T42">
        <v>0.70491803278688503</v>
      </c>
      <c r="U42">
        <v>0.70491803278688503</v>
      </c>
      <c r="V42">
        <v>0.70491803278688503</v>
      </c>
      <c r="W42">
        <f t="shared" si="4"/>
        <v>0.69836065573770456</v>
      </c>
      <c r="X42">
        <f t="shared" si="5"/>
        <v>2.4861886701808653E-2</v>
      </c>
    </row>
    <row r="43" spans="1:24" x14ac:dyDescent="0.25">
      <c r="A43" t="s">
        <v>41</v>
      </c>
      <c r="B43">
        <v>0.72602736949920599</v>
      </c>
      <c r="C43">
        <v>0.808219194412231</v>
      </c>
      <c r="D43">
        <v>0.75342464447021396</v>
      </c>
      <c r="E43">
        <v>0.75342464447021396</v>
      </c>
      <c r="F43">
        <v>0.76712328195571899</v>
      </c>
      <c r="G43">
        <f t="shared" si="0"/>
        <v>0.76164382696151678</v>
      </c>
      <c r="H43">
        <f t="shared" si="1"/>
        <v>3.0012211031586002E-2</v>
      </c>
      <c r="J43">
        <v>0.72602739726027399</v>
      </c>
      <c r="K43">
        <v>0.78082191780821897</v>
      </c>
      <c r="L43">
        <v>0.73972602739726001</v>
      </c>
      <c r="M43">
        <v>0.76712328767123195</v>
      </c>
      <c r="N43">
        <v>0.72602739726027399</v>
      </c>
      <c r="O43">
        <f t="shared" si="2"/>
        <v>0.74794520547945176</v>
      </c>
      <c r="P43">
        <f t="shared" si="3"/>
        <v>2.4884797430938053E-2</v>
      </c>
      <c r="R43">
        <v>0.69863013698630105</v>
      </c>
      <c r="S43">
        <v>0.71232876712328697</v>
      </c>
      <c r="T43">
        <v>0.69863013698630105</v>
      </c>
      <c r="U43">
        <v>0.73972602739726001</v>
      </c>
      <c r="V43">
        <v>0.73972602739726001</v>
      </c>
      <c r="W43">
        <f t="shared" si="4"/>
        <v>0.71780821917808191</v>
      </c>
      <c r="X43">
        <f t="shared" si="5"/>
        <v>2.0775001216579644E-2</v>
      </c>
    </row>
    <row r="44" spans="1:24" x14ac:dyDescent="0.25">
      <c r="A44" t="s">
        <v>42</v>
      </c>
      <c r="B44">
        <v>0.93773984909057595</v>
      </c>
      <c r="C44">
        <v>0.95266526937484697</v>
      </c>
      <c r="D44">
        <v>0.95479744672775202</v>
      </c>
      <c r="E44">
        <v>0.94456291198730402</v>
      </c>
      <c r="F44">
        <v>0.92579954862594604</v>
      </c>
      <c r="G44">
        <f t="shared" si="0"/>
        <v>0.94311300516128505</v>
      </c>
      <c r="H44">
        <f>STDEV(B44:F44)</f>
        <v>1.181631012088042E-2</v>
      </c>
      <c r="J44">
        <v>0.916417910447761</v>
      </c>
      <c r="K44">
        <v>0.94285714285714195</v>
      </c>
      <c r="L44">
        <v>0.93475479744136403</v>
      </c>
      <c r="M44">
        <v>0.91172707889125804</v>
      </c>
      <c r="N44">
        <v>0.91940298507462603</v>
      </c>
      <c r="O44">
        <f t="shared" si="2"/>
        <v>0.92503198294243005</v>
      </c>
      <c r="P44">
        <f t="shared" si="3"/>
        <v>1.3183112127981979E-2</v>
      </c>
      <c r="R44">
        <v>0.92750533049040496</v>
      </c>
      <c r="S44">
        <v>0.94882729211087402</v>
      </c>
      <c r="T44">
        <v>0.93731343283582003</v>
      </c>
      <c r="U44">
        <v>0.91727078891257996</v>
      </c>
      <c r="V44">
        <v>0.92366737739871996</v>
      </c>
      <c r="W44">
        <f t="shared" si="4"/>
        <v>0.93091684434967981</v>
      </c>
      <c r="X44">
        <f t="shared" si="5"/>
        <v>1.2370413393910632E-2</v>
      </c>
    </row>
    <row r="45" spans="1:24" x14ac:dyDescent="0.25">
      <c r="A45" t="s">
        <v>43</v>
      </c>
      <c r="B45">
        <v>0.89999997615814198</v>
      </c>
      <c r="C45">
        <v>0.88333332538604703</v>
      </c>
      <c r="D45">
        <v>0.89999997615814198</v>
      </c>
      <c r="E45">
        <v>0.89999997615814198</v>
      </c>
      <c r="F45">
        <v>0.89999997615814198</v>
      </c>
      <c r="G45">
        <f t="shared" si="0"/>
        <v>0.89666664600372292</v>
      </c>
      <c r="H45">
        <f t="shared" si="1"/>
        <v>7.4535528167307312E-3</v>
      </c>
      <c r="J45">
        <v>0.88333333333333297</v>
      </c>
      <c r="K45">
        <v>0.9</v>
      </c>
      <c r="L45">
        <v>0.9</v>
      </c>
      <c r="M45">
        <v>0.9</v>
      </c>
      <c r="N45">
        <v>0.9</v>
      </c>
      <c r="O45">
        <f t="shared" si="2"/>
        <v>0.89666666666666672</v>
      </c>
      <c r="P45">
        <f t="shared" si="3"/>
        <v>7.4535599249994713E-3</v>
      </c>
      <c r="R45">
        <v>0.91666666666666596</v>
      </c>
      <c r="S45">
        <v>0.93333333333333302</v>
      </c>
      <c r="T45">
        <v>0.93333333333333302</v>
      </c>
      <c r="U45">
        <v>0.93333333333333302</v>
      </c>
      <c r="V45">
        <v>0.95</v>
      </c>
      <c r="W45">
        <f t="shared" si="4"/>
        <v>0.93333333333333302</v>
      </c>
      <c r="X45">
        <f t="shared" si="5"/>
        <v>1.1785113019776026E-2</v>
      </c>
    </row>
    <row r="46" spans="1:24" x14ac:dyDescent="0.25">
      <c r="A46" t="s">
        <v>44</v>
      </c>
      <c r="B46">
        <v>0.77499997615814198</v>
      </c>
      <c r="C46">
        <v>0.77236843109130804</v>
      </c>
      <c r="D46">
        <v>0.75263160467147805</v>
      </c>
      <c r="E46">
        <v>0.78289473056793202</v>
      </c>
      <c r="F46">
        <v>0.75526314973831099</v>
      </c>
      <c r="G46">
        <f t="shared" si="0"/>
        <v>0.76763157844543417</v>
      </c>
      <c r="H46">
        <f t="shared" si="1"/>
        <v>1.311175152733637E-2</v>
      </c>
      <c r="J46">
        <v>0.78157894736842104</v>
      </c>
      <c r="K46">
        <v>0.78157894736842104</v>
      </c>
      <c r="L46">
        <v>0.75263157894736799</v>
      </c>
      <c r="M46">
        <v>0.77236842105263104</v>
      </c>
      <c r="N46">
        <v>0.76447368421052597</v>
      </c>
      <c r="O46">
        <f t="shared" si="2"/>
        <v>0.77052631578947339</v>
      </c>
      <c r="P46">
        <f t="shared" si="3"/>
        <v>1.2294009080840256E-2</v>
      </c>
      <c r="R46">
        <v>0.74868421052631495</v>
      </c>
      <c r="S46">
        <v>0.75526315789473597</v>
      </c>
      <c r="T46">
        <v>0.73815789473684201</v>
      </c>
      <c r="U46">
        <v>0.75394736842105203</v>
      </c>
      <c r="V46">
        <v>0.73421052631578898</v>
      </c>
      <c r="W46">
        <f t="shared" si="4"/>
        <v>0.74605263157894675</v>
      </c>
      <c r="X46">
        <f t="shared" si="5"/>
        <v>9.4425658515835433E-3</v>
      </c>
    </row>
    <row r="47" spans="1:24" x14ac:dyDescent="0.25">
      <c r="A47" t="s">
        <v>45</v>
      </c>
      <c r="B47">
        <v>0.79750001430511397</v>
      </c>
      <c r="C47">
        <v>0.77999997138976995</v>
      </c>
      <c r="D47">
        <v>0.77999997138976995</v>
      </c>
      <c r="E47">
        <v>0.76749998331069902</v>
      </c>
      <c r="F47">
        <v>0.76999998092651301</v>
      </c>
      <c r="G47">
        <f t="shared" si="0"/>
        <v>0.77899998426437322</v>
      </c>
      <c r="H47">
        <f t="shared" si="1"/>
        <v>1.1805731044986488E-2</v>
      </c>
      <c r="J47">
        <v>0.76500000000000001</v>
      </c>
      <c r="K47">
        <v>0.77500000000000002</v>
      </c>
      <c r="L47">
        <v>0.755</v>
      </c>
      <c r="M47">
        <v>0.755</v>
      </c>
      <c r="N47">
        <v>0.76249999999999996</v>
      </c>
      <c r="O47">
        <f t="shared" si="2"/>
        <v>0.76249999999999996</v>
      </c>
      <c r="P47">
        <f t="shared" si="3"/>
        <v>8.2915619758885065E-3</v>
      </c>
      <c r="R47">
        <v>0.76500000000000001</v>
      </c>
      <c r="S47">
        <v>0.76749999999999996</v>
      </c>
      <c r="T47">
        <v>0.74250000000000005</v>
      </c>
      <c r="U47">
        <v>0.72250000000000003</v>
      </c>
      <c r="V47">
        <v>0.72750000000000004</v>
      </c>
      <c r="W47">
        <f t="shared" si="4"/>
        <v>0.745</v>
      </c>
      <c r="X47">
        <f t="shared" si="5"/>
        <v>2.0766559657295163E-2</v>
      </c>
    </row>
    <row r="48" spans="1:24" x14ac:dyDescent="0.25">
      <c r="A48" t="s">
        <v>46</v>
      </c>
      <c r="B48">
        <v>0.80833333730697599</v>
      </c>
      <c r="C48">
        <v>0.65166664123535101</v>
      </c>
      <c r="D48">
        <v>0.80000001192092896</v>
      </c>
      <c r="E48">
        <v>0.57666665315627996</v>
      </c>
      <c r="F48">
        <v>0.743333339691162</v>
      </c>
      <c r="G48">
        <f t="shared" si="0"/>
        <v>0.71599999666213965</v>
      </c>
      <c r="H48">
        <f t="shared" si="1"/>
        <v>9.9851290968426959E-2</v>
      </c>
      <c r="J48">
        <v>0.82499999999999996</v>
      </c>
      <c r="K48">
        <v>0.76666666666666605</v>
      </c>
      <c r="L48">
        <v>0.80166666666666597</v>
      </c>
      <c r="M48">
        <v>0.77833333333333299</v>
      </c>
      <c r="N48">
        <v>0.793333333333333</v>
      </c>
      <c r="O48">
        <f t="shared" si="2"/>
        <v>0.79299999999999948</v>
      </c>
      <c r="P48">
        <f t="shared" si="3"/>
        <v>2.2404116685208801E-2</v>
      </c>
      <c r="R48">
        <v>0.82166666666666599</v>
      </c>
      <c r="S48">
        <v>0.82499999999999996</v>
      </c>
      <c r="T48">
        <v>0.82499999999999996</v>
      </c>
      <c r="U48">
        <v>0.82166666666666599</v>
      </c>
      <c r="V48">
        <v>0.81166666666666598</v>
      </c>
      <c r="W48">
        <f t="shared" si="4"/>
        <v>0.82099999999999951</v>
      </c>
      <c r="X48">
        <f t="shared" si="5"/>
        <v>5.4772255750518955E-3</v>
      </c>
    </row>
    <row r="49" spans="1:24" x14ac:dyDescent="0.25">
      <c r="A49" t="s">
        <v>47</v>
      </c>
      <c r="B49">
        <v>0.63157892227172796</v>
      </c>
      <c r="C49">
        <v>0.60651630163192705</v>
      </c>
      <c r="D49">
        <v>0.63659149408340399</v>
      </c>
      <c r="E49">
        <v>0.62155389785766602</v>
      </c>
      <c r="F49">
        <v>0.61654132604598999</v>
      </c>
      <c r="G49">
        <f t="shared" si="0"/>
        <v>0.62255638837814309</v>
      </c>
      <c r="H49">
        <f t="shared" si="1"/>
        <v>1.1967253809335329E-2</v>
      </c>
      <c r="J49">
        <v>0.61904761904761896</v>
      </c>
      <c r="K49">
        <v>0.604010025062656</v>
      </c>
      <c r="L49">
        <v>0.63659147869674104</v>
      </c>
      <c r="M49">
        <v>0.62155388471177897</v>
      </c>
      <c r="N49">
        <v>0.60902255639097702</v>
      </c>
      <c r="O49">
        <f t="shared" si="2"/>
        <v>0.61804511278195451</v>
      </c>
      <c r="P49">
        <f t="shared" si="3"/>
        <v>1.2606292070134549E-2</v>
      </c>
      <c r="R49">
        <v>0.604010025062656</v>
      </c>
      <c r="S49">
        <v>0.60902255639097702</v>
      </c>
      <c r="T49">
        <v>0.62155388471177897</v>
      </c>
      <c r="U49">
        <v>0.60902255639097702</v>
      </c>
      <c r="V49">
        <v>0.59899749373433497</v>
      </c>
      <c r="W49">
        <f t="shared" si="4"/>
        <v>0.6085213032581448</v>
      </c>
      <c r="X49">
        <f t="shared" si="5"/>
        <v>8.3875691883116676E-3</v>
      </c>
    </row>
    <row r="50" spans="1:24" x14ac:dyDescent="0.25">
      <c r="A50" t="s">
        <v>48</v>
      </c>
      <c r="B50">
        <v>0.80511182546615601</v>
      </c>
      <c r="C50">
        <v>0.83067095279693604</v>
      </c>
      <c r="D50">
        <v>0.83386582136154097</v>
      </c>
      <c r="E50">
        <v>0.82907348871231001</v>
      </c>
      <c r="F50">
        <v>0.82428115606307895</v>
      </c>
      <c r="G50">
        <f t="shared" si="0"/>
        <v>0.82460064888000439</v>
      </c>
      <c r="H50">
        <f t="shared" si="1"/>
        <v>1.1430382983940545E-2</v>
      </c>
      <c r="J50">
        <v>0.81389776357827404</v>
      </c>
      <c r="K50">
        <v>0.82987220447284304</v>
      </c>
      <c r="L50">
        <v>0.81948881789137296</v>
      </c>
      <c r="M50">
        <v>0.83785942492012699</v>
      </c>
      <c r="N50">
        <v>0.83706070287539902</v>
      </c>
      <c r="O50">
        <f t="shared" si="2"/>
        <v>0.82763578274760319</v>
      </c>
      <c r="P50">
        <f t="shared" si="3"/>
        <v>1.0647297402225704E-2</v>
      </c>
      <c r="R50">
        <v>0.80910543130990398</v>
      </c>
      <c r="S50">
        <v>0.83146964856229999</v>
      </c>
      <c r="T50">
        <v>0.81789137380191601</v>
      </c>
      <c r="U50">
        <v>0.84345047923322602</v>
      </c>
      <c r="V50">
        <v>0.83466453674121399</v>
      </c>
      <c r="W50">
        <f t="shared" si="4"/>
        <v>0.82731629392971207</v>
      </c>
      <c r="X50">
        <f t="shared" si="5"/>
        <v>1.3711524343611598E-2</v>
      </c>
    </row>
    <row r="51" spans="1:24" x14ac:dyDescent="0.25">
      <c r="A51" t="s">
        <v>49</v>
      </c>
      <c r="B51">
        <v>0.93231552839279097</v>
      </c>
      <c r="C51">
        <v>0.93536895513534501</v>
      </c>
      <c r="D51">
        <v>0.92162847518920898</v>
      </c>
      <c r="E51">
        <v>0.92824429273605302</v>
      </c>
      <c r="F51">
        <v>0.93027991056442205</v>
      </c>
      <c r="G51">
        <f t="shared" si="0"/>
        <v>0.92956743240356388</v>
      </c>
      <c r="H51">
        <f t="shared" si="1"/>
        <v>5.1598222579410978E-3</v>
      </c>
      <c r="J51">
        <v>0.94402035623409597</v>
      </c>
      <c r="K51">
        <v>0.94860050890585201</v>
      </c>
      <c r="L51">
        <v>0.94351145038167905</v>
      </c>
      <c r="M51">
        <v>0.94707379134860004</v>
      </c>
      <c r="N51">
        <v>0.94656488549618301</v>
      </c>
      <c r="O51">
        <f t="shared" si="2"/>
        <v>0.94595419847328199</v>
      </c>
      <c r="P51">
        <f t="shared" si="3"/>
        <v>2.1410365361794613E-3</v>
      </c>
      <c r="R51">
        <v>0.94147582697201004</v>
      </c>
      <c r="S51">
        <v>0.94147582697201004</v>
      </c>
      <c r="T51">
        <v>0.94300254452926202</v>
      </c>
      <c r="U51">
        <v>0.94300254452926202</v>
      </c>
      <c r="V51">
        <v>0.93842239185750598</v>
      </c>
      <c r="W51">
        <f t="shared" si="4"/>
        <v>0.94147582697200993</v>
      </c>
      <c r="X51">
        <f t="shared" si="5"/>
        <v>1.8698394983078996E-3</v>
      </c>
    </row>
    <row r="52" spans="1:24" x14ac:dyDescent="0.25">
      <c r="A52" t="s">
        <v>50</v>
      </c>
      <c r="B52">
        <v>0.93384224176406805</v>
      </c>
      <c r="C52">
        <v>0.93486005067825295</v>
      </c>
      <c r="D52">
        <v>0.93638676404953003</v>
      </c>
      <c r="E52">
        <v>0.93740457296371404</v>
      </c>
      <c r="F52">
        <v>0.93333333730697599</v>
      </c>
      <c r="G52">
        <f t="shared" si="0"/>
        <v>0.93516539335250815</v>
      </c>
      <c r="H52">
        <f t="shared" si="1"/>
        <v>1.7107063847624266E-3</v>
      </c>
      <c r="J52">
        <v>0.94503816793893103</v>
      </c>
      <c r="K52">
        <v>0.94198473282442696</v>
      </c>
      <c r="L52">
        <v>0.94402035623409597</v>
      </c>
      <c r="M52">
        <v>0.94758269720101695</v>
      </c>
      <c r="N52">
        <v>0.94249363867684399</v>
      </c>
      <c r="O52">
        <f t="shared" si="2"/>
        <v>0.94422391857506294</v>
      </c>
      <c r="P52">
        <f>STDEV(J52:N52)</f>
        <v>2.2357132454441054E-3</v>
      </c>
      <c r="R52">
        <v>0.94198473282442696</v>
      </c>
      <c r="S52">
        <v>0.94249363867684399</v>
      </c>
      <c r="T52">
        <v>0.94554707379134795</v>
      </c>
      <c r="U52">
        <v>0.94300254452926202</v>
      </c>
      <c r="V52">
        <v>0.94249363867684399</v>
      </c>
      <c r="W52">
        <f t="shared" si="4"/>
        <v>0.94310432569974501</v>
      </c>
      <c r="X52">
        <f t="shared" si="5"/>
        <v>1.41215643007751E-3</v>
      </c>
    </row>
    <row r="53" spans="1:24" x14ac:dyDescent="0.25">
      <c r="A53" t="s">
        <v>51</v>
      </c>
      <c r="B53">
        <v>0.67768597602844205</v>
      </c>
      <c r="C53">
        <v>0.66942149400711004</v>
      </c>
      <c r="D53">
        <v>0.69421488046646096</v>
      </c>
      <c r="E53">
        <v>0.681818187236785</v>
      </c>
      <c r="F53">
        <v>0.66115701198577803</v>
      </c>
      <c r="G53">
        <f t="shared" si="0"/>
        <v>0.67685950994491528</v>
      </c>
      <c r="H53">
        <f t="shared" si="1"/>
        <v>1.253368397419545E-2</v>
      </c>
      <c r="J53">
        <v>0.673553719008264</v>
      </c>
      <c r="K53">
        <v>0.68595041322313999</v>
      </c>
      <c r="L53">
        <v>0.69421487603305698</v>
      </c>
      <c r="M53">
        <v>0.69421487603305698</v>
      </c>
      <c r="N53">
        <v>0.68595041322313999</v>
      </c>
      <c r="O53">
        <f t="shared" si="2"/>
        <v>0.68677685950413159</v>
      </c>
      <c r="P53">
        <f t="shared" si="3"/>
        <v>8.4685543520325521E-3</v>
      </c>
      <c r="R53">
        <v>0.661157024793388</v>
      </c>
      <c r="S53">
        <v>0.70661157024793297</v>
      </c>
      <c r="T53">
        <v>0.70247933884297498</v>
      </c>
      <c r="U53">
        <v>0.673553719008264</v>
      </c>
      <c r="V53">
        <v>0.665289256198347</v>
      </c>
      <c r="W53">
        <f t="shared" si="4"/>
        <v>0.68181818181818143</v>
      </c>
      <c r="X53">
        <f t="shared" si="5"/>
        <v>2.1271963101212658E-2</v>
      </c>
    </row>
    <row r="54" spans="1:24" x14ac:dyDescent="0.25">
      <c r="A54" t="s">
        <v>52</v>
      </c>
      <c r="B54">
        <v>0.46666666865348799</v>
      </c>
      <c r="C54">
        <v>0.56666666269302302</v>
      </c>
      <c r="D54">
        <v>0.43333333730697599</v>
      </c>
      <c r="E54">
        <v>0.5</v>
      </c>
      <c r="F54">
        <v>0.56666666269302302</v>
      </c>
      <c r="G54">
        <f t="shared" si="0"/>
        <v>0.50666666626930201</v>
      </c>
      <c r="H54">
        <f t="shared" si="1"/>
        <v>5.9628475845859966E-2</v>
      </c>
      <c r="J54">
        <v>0.7</v>
      </c>
      <c r="K54">
        <v>0.76666666666666605</v>
      </c>
      <c r="L54">
        <v>0.73333333333333295</v>
      </c>
      <c r="M54">
        <v>0.8</v>
      </c>
      <c r="N54">
        <v>0.73333333333333295</v>
      </c>
      <c r="O54">
        <f t="shared" si="2"/>
        <v>0.74666666666666637</v>
      </c>
      <c r="P54">
        <f t="shared" si="3"/>
        <v>3.8005847503304616E-2</v>
      </c>
      <c r="R54">
        <v>0.9</v>
      </c>
      <c r="S54">
        <v>0.9</v>
      </c>
      <c r="T54">
        <v>0.9</v>
      </c>
      <c r="U54">
        <v>0.46666666666666601</v>
      </c>
      <c r="V54">
        <v>0.9</v>
      </c>
      <c r="W54">
        <f t="shared" si="4"/>
        <v>0.81333333333333324</v>
      </c>
      <c r="X54">
        <f t="shared" si="5"/>
        <v>0.1937925580499818</v>
      </c>
    </row>
    <row r="55" spans="1:24" x14ac:dyDescent="0.25">
      <c r="A55" t="s">
        <v>53</v>
      </c>
      <c r="B55">
        <v>0.79720282554626398</v>
      </c>
      <c r="C55">
        <v>0.79953378438949496</v>
      </c>
      <c r="D55">
        <v>0.80885779857635498</v>
      </c>
      <c r="E55">
        <v>0.77972030639648404</v>
      </c>
      <c r="F55">
        <v>0.79137527942657404</v>
      </c>
      <c r="G55">
        <f t="shared" si="0"/>
        <v>0.79533799886703438</v>
      </c>
      <c r="H55">
        <f t="shared" si="1"/>
        <v>1.0764323508036732E-2</v>
      </c>
      <c r="J55">
        <v>0.83682983682983603</v>
      </c>
      <c r="K55">
        <v>0.80186480186480102</v>
      </c>
      <c r="L55">
        <v>0.82051282051282004</v>
      </c>
      <c r="M55">
        <v>0.81818181818181801</v>
      </c>
      <c r="N55">
        <v>0.81351981351981295</v>
      </c>
      <c r="O55">
        <f t="shared" si="2"/>
        <v>0.81818181818181768</v>
      </c>
      <c r="P55">
        <f t="shared" si="3"/>
        <v>1.2660583323077179E-2</v>
      </c>
      <c r="R55">
        <v>0.81934731934731897</v>
      </c>
      <c r="S55">
        <v>0.78904428904428903</v>
      </c>
      <c r="T55">
        <v>0.808857808857808</v>
      </c>
      <c r="U55">
        <v>0.76923076923076905</v>
      </c>
      <c r="V55">
        <v>0.81351981351981295</v>
      </c>
      <c r="W55">
        <f t="shared" si="4"/>
        <v>0.7999999999999996</v>
      </c>
      <c r="X55">
        <f t="shared" si="5"/>
        <v>2.0629699864360581E-2</v>
      </c>
    </row>
    <row r="56" spans="1:24" x14ac:dyDescent="0.25">
      <c r="A56" t="s">
        <v>54</v>
      </c>
      <c r="B56">
        <v>0.283755272626876</v>
      </c>
      <c r="C56">
        <v>0.27478903532028198</v>
      </c>
      <c r="D56">
        <v>0.29430380463600098</v>
      </c>
      <c r="E56">
        <v>0.29535865783691401</v>
      </c>
      <c r="F56">
        <v>0.27795359492301902</v>
      </c>
      <c r="G56">
        <f t="shared" si="0"/>
        <v>0.28523207306861836</v>
      </c>
      <c r="H56">
        <f t="shared" si="1"/>
        <v>9.3415503768646425E-3</v>
      </c>
      <c r="J56">
        <v>0.29061181434599098</v>
      </c>
      <c r="K56">
        <v>0.29799578059071702</v>
      </c>
      <c r="L56">
        <v>0.287974683544303</v>
      </c>
      <c r="M56">
        <v>0.295886075949367</v>
      </c>
      <c r="N56">
        <v>0.29008438818565402</v>
      </c>
      <c r="O56">
        <f t="shared" si="2"/>
        <v>0.2925105485232064</v>
      </c>
      <c r="P56">
        <f t="shared" si="3"/>
        <v>4.2292869613354961E-3</v>
      </c>
      <c r="R56">
        <v>0.268987341772151</v>
      </c>
      <c r="S56">
        <v>0.27953586497890198</v>
      </c>
      <c r="T56">
        <v>0.264240506329113</v>
      </c>
      <c r="U56">
        <v>0.27637130801687698</v>
      </c>
      <c r="V56">
        <v>0.26318565400843802</v>
      </c>
      <c r="W56">
        <f t="shared" si="4"/>
        <v>0.27046413502109623</v>
      </c>
      <c r="X56">
        <f t="shared" si="5"/>
        <v>7.2643261125321336E-3</v>
      </c>
    </row>
    <row r="57" spans="1:24" x14ac:dyDescent="0.25">
      <c r="A57" t="s">
        <v>55</v>
      </c>
      <c r="B57">
        <v>0.98095238208770696</v>
      </c>
      <c r="C57">
        <v>0.98095238208770696</v>
      </c>
      <c r="D57">
        <v>0.98095238208770696</v>
      </c>
      <c r="E57">
        <v>0.98095238208770696</v>
      </c>
      <c r="F57">
        <v>0.98095238208770696</v>
      </c>
      <c r="G57">
        <f t="shared" si="0"/>
        <v>0.98095238208770696</v>
      </c>
      <c r="H57">
        <f t="shared" si="1"/>
        <v>0</v>
      </c>
      <c r="J57">
        <v>0.98095238095238002</v>
      </c>
      <c r="K57">
        <v>0.98095238095238002</v>
      </c>
      <c r="L57">
        <v>0.98095238095238002</v>
      </c>
      <c r="M57">
        <v>0.98095238095238002</v>
      </c>
      <c r="N57">
        <v>0.98095238095238002</v>
      </c>
      <c r="O57">
        <f t="shared" si="2"/>
        <v>0.98095238095237991</v>
      </c>
      <c r="P57">
        <f t="shared" si="3"/>
        <v>1.2412670766236366E-16</v>
      </c>
      <c r="R57">
        <v>0.98095238095238002</v>
      </c>
      <c r="S57">
        <v>0.98095238095238002</v>
      </c>
      <c r="T57">
        <v>0.98095238095238002</v>
      </c>
      <c r="U57">
        <v>0.98095238095238002</v>
      </c>
      <c r="V57">
        <v>0.98095238095238002</v>
      </c>
      <c r="W57">
        <f t="shared" si="4"/>
        <v>0.98095238095237991</v>
      </c>
      <c r="X57">
        <f t="shared" si="5"/>
        <v>1.2412670766236366E-16</v>
      </c>
    </row>
    <row r="58" spans="1:24" x14ac:dyDescent="0.25">
      <c r="A58" t="s">
        <v>56</v>
      </c>
      <c r="B58">
        <v>0.809756100177764</v>
      </c>
      <c r="C58">
        <v>0.775609731674194</v>
      </c>
      <c r="D58">
        <v>0.78048777580261197</v>
      </c>
      <c r="E58">
        <v>0.82926827669143599</v>
      </c>
      <c r="F58">
        <v>0.85365855693817105</v>
      </c>
      <c r="G58">
        <f t="shared" si="0"/>
        <v>0.80975608825683543</v>
      </c>
      <c r="H58">
        <f t="shared" si="1"/>
        <v>3.2904255179270162E-2</v>
      </c>
      <c r="J58">
        <v>0.83902439024390196</v>
      </c>
      <c r="K58">
        <v>0.82439024390243898</v>
      </c>
      <c r="L58">
        <v>0.82926829268292601</v>
      </c>
      <c r="M58">
        <v>0.83414634146341404</v>
      </c>
      <c r="N58">
        <v>0.83414634146341404</v>
      </c>
      <c r="O58">
        <f t="shared" si="2"/>
        <v>0.83219512195121903</v>
      </c>
      <c r="P58">
        <f t="shared" si="3"/>
        <v>5.5618313419468881E-3</v>
      </c>
      <c r="R58">
        <v>0.82926829268292601</v>
      </c>
      <c r="S58">
        <v>0.82926829268292601</v>
      </c>
      <c r="T58">
        <v>0.82926829268292601</v>
      </c>
      <c r="U58">
        <v>0.81951219512195095</v>
      </c>
      <c r="V58">
        <v>0.82926829268292601</v>
      </c>
      <c r="W58">
        <f t="shared" si="4"/>
        <v>0.827317073170731</v>
      </c>
      <c r="X58">
        <f t="shared" si="5"/>
        <v>4.3630594682920283E-3</v>
      </c>
    </row>
    <row r="59" spans="1:24" x14ac:dyDescent="0.25">
      <c r="A59" t="s">
        <v>57</v>
      </c>
      <c r="B59">
        <v>0.85910654067993097</v>
      </c>
      <c r="C59">
        <v>0.85567009449005105</v>
      </c>
      <c r="D59">
        <v>0.87285220623016302</v>
      </c>
      <c r="E59">
        <v>0.84192436933517401</v>
      </c>
      <c r="F59">
        <v>0.85910654067993097</v>
      </c>
      <c r="G59">
        <f t="shared" si="0"/>
        <v>0.85773195028305005</v>
      </c>
      <c r="H59">
        <f t="shared" si="1"/>
        <v>1.1028735219409532E-2</v>
      </c>
      <c r="J59">
        <v>0.88659793814432897</v>
      </c>
      <c r="K59">
        <v>0.87972508591065202</v>
      </c>
      <c r="L59">
        <v>0.88316151202749105</v>
      </c>
      <c r="M59">
        <v>0.89690721649484495</v>
      </c>
      <c r="N59">
        <v>0.89690721649484495</v>
      </c>
      <c r="O59">
        <f t="shared" si="2"/>
        <v>0.88865979381443228</v>
      </c>
      <c r="P59">
        <f t="shared" si="3"/>
        <v>7.9112470331419785E-3</v>
      </c>
      <c r="R59">
        <v>0.88659793814432897</v>
      </c>
      <c r="S59">
        <v>0.890034364261168</v>
      </c>
      <c r="T59">
        <v>0.90378006872852201</v>
      </c>
      <c r="U59">
        <v>0.87285223367697595</v>
      </c>
      <c r="V59">
        <v>0.90378006872852201</v>
      </c>
      <c r="W59">
        <f t="shared" si="4"/>
        <v>0.8914089347079035</v>
      </c>
      <c r="X59">
        <f t="shared" si="5"/>
        <v>1.2994962475043951E-2</v>
      </c>
    </row>
    <row r="60" spans="1:24" x14ac:dyDescent="0.25">
      <c r="A60" t="s">
        <v>58</v>
      </c>
      <c r="B60">
        <v>0.78750002384185702</v>
      </c>
      <c r="C60">
        <v>0.81000000238418501</v>
      </c>
      <c r="D60">
        <v>0.80000001192092896</v>
      </c>
      <c r="E60">
        <v>0.81000000238418501</v>
      </c>
      <c r="F60">
        <v>0.81749999523162797</v>
      </c>
      <c r="G60">
        <f t="shared" si="0"/>
        <v>0.80500000715255671</v>
      </c>
      <c r="H60">
        <f t="shared" si="1"/>
        <v>1.1592012064354952E-2</v>
      </c>
      <c r="J60">
        <v>0.79249999999999998</v>
      </c>
      <c r="K60">
        <v>0.8175</v>
      </c>
      <c r="L60">
        <v>0.8</v>
      </c>
      <c r="M60">
        <v>0.82499999999999996</v>
      </c>
      <c r="N60">
        <v>0.79749999999999999</v>
      </c>
      <c r="O60">
        <f t="shared" si="2"/>
        <v>0.80650000000000011</v>
      </c>
      <c r="P60">
        <f t="shared" si="3"/>
        <v>1.3986600730699354E-2</v>
      </c>
      <c r="R60">
        <v>0.76749999999999996</v>
      </c>
      <c r="S60">
        <v>0.8</v>
      </c>
      <c r="T60">
        <v>0.79</v>
      </c>
      <c r="U60">
        <v>0.62250000000000005</v>
      </c>
      <c r="V60">
        <v>0.77</v>
      </c>
      <c r="W60">
        <f t="shared" si="4"/>
        <v>0.75</v>
      </c>
      <c r="X60">
        <f t="shared" si="5"/>
        <v>7.2564626368499946E-2</v>
      </c>
    </row>
    <row r="61" spans="1:24" x14ac:dyDescent="0.25">
      <c r="A61" t="s">
        <v>59</v>
      </c>
      <c r="B61">
        <v>0.46666666865348799</v>
      </c>
      <c r="C61">
        <v>0.52799999713897705</v>
      </c>
      <c r="D61">
        <v>0.52799999713897705</v>
      </c>
      <c r="E61">
        <v>0.46666666865348799</v>
      </c>
      <c r="F61">
        <v>0.479999989271163</v>
      </c>
      <c r="G61">
        <f t="shared" si="0"/>
        <v>0.49386666417121861</v>
      </c>
      <c r="H61">
        <f t="shared" si="1"/>
        <v>3.1631206995974298E-2</v>
      </c>
      <c r="J61">
        <v>0.48266666666666602</v>
      </c>
      <c r="K61">
        <v>0.52</v>
      </c>
      <c r="L61">
        <v>0.53066666666666595</v>
      </c>
      <c r="M61">
        <v>0.48</v>
      </c>
      <c r="N61">
        <v>0.48</v>
      </c>
      <c r="O61">
        <f t="shared" si="2"/>
        <v>0.49866666666666637</v>
      </c>
      <c r="P61">
        <f t="shared" si="3"/>
        <v>2.4657656011875792E-2</v>
      </c>
      <c r="R61">
        <v>0.48266666666666602</v>
      </c>
      <c r="S61">
        <v>0.51200000000000001</v>
      </c>
      <c r="T61">
        <v>0.50133333333333296</v>
      </c>
      <c r="U61">
        <v>0.44266666666666599</v>
      </c>
      <c r="V61">
        <v>0.46400000000000002</v>
      </c>
      <c r="W61">
        <f t="shared" si="4"/>
        <v>0.48053333333333298</v>
      </c>
      <c r="X61">
        <f t="shared" si="5"/>
        <v>2.7993650073622998E-2</v>
      </c>
    </row>
    <row r="62" spans="1:24" x14ac:dyDescent="0.25">
      <c r="A62" t="s">
        <v>60</v>
      </c>
      <c r="B62">
        <v>0.35733333230018599</v>
      </c>
      <c r="C62">
        <v>0.39466667175292902</v>
      </c>
      <c r="D62">
        <v>0.45066666603088301</v>
      </c>
      <c r="E62">
        <v>0.41600000858306801</v>
      </c>
      <c r="F62">
        <v>0.35733333230018599</v>
      </c>
      <c r="G62">
        <f t="shared" si="0"/>
        <v>0.39520000219345036</v>
      </c>
      <c r="H62">
        <f t="shared" si="1"/>
        <v>3.9928826936289366E-2</v>
      </c>
      <c r="J62">
        <v>0.37333333333333302</v>
      </c>
      <c r="K62">
        <v>0.40266666666666601</v>
      </c>
      <c r="L62">
        <v>0.46133333333333298</v>
      </c>
      <c r="M62">
        <v>0.394666666666666</v>
      </c>
      <c r="N62">
        <v>0.36533333333333301</v>
      </c>
      <c r="O62">
        <f t="shared" si="2"/>
        <v>0.39946666666666625</v>
      </c>
      <c r="P62">
        <f t="shared" si="3"/>
        <v>3.7778300649976296E-2</v>
      </c>
      <c r="R62">
        <v>0.36799999999999999</v>
      </c>
      <c r="S62">
        <v>0.40266666666666601</v>
      </c>
      <c r="T62">
        <v>0.458666666666666</v>
      </c>
      <c r="U62">
        <v>0.37866666666666599</v>
      </c>
      <c r="V62">
        <v>0.35466666666666602</v>
      </c>
      <c r="W62">
        <f t="shared" si="4"/>
        <v>0.39253333333333285</v>
      </c>
      <c r="X62">
        <f t="shared" si="5"/>
        <v>4.0940064593120523E-2</v>
      </c>
    </row>
    <row r="63" spans="1:24" x14ac:dyDescent="0.25">
      <c r="A63" t="s">
        <v>61</v>
      </c>
      <c r="B63">
        <v>0.56666666269302302</v>
      </c>
      <c r="C63">
        <v>0.45555555820464999</v>
      </c>
      <c r="D63">
        <v>0.488888889551162</v>
      </c>
      <c r="E63">
        <v>0.51666665077209395</v>
      </c>
      <c r="F63">
        <v>0.57222223281860296</v>
      </c>
      <c r="G63">
        <f t="shared" si="0"/>
        <v>0.51999999880790637</v>
      </c>
      <c r="H63">
        <f t="shared" si="1"/>
        <v>5.0092508162932869E-2</v>
      </c>
      <c r="J63">
        <v>0.54444444444444395</v>
      </c>
      <c r="K63">
        <v>0.42777777777777698</v>
      </c>
      <c r="L63">
        <v>0.52777777777777701</v>
      </c>
      <c r="M63">
        <v>0.51666666666666605</v>
      </c>
      <c r="N63">
        <v>0.56111111111111101</v>
      </c>
      <c r="O63">
        <f t="shared" si="2"/>
        <v>0.51555555555555499</v>
      </c>
      <c r="P63">
        <f t="shared" si="3"/>
        <v>5.1878300133016871E-2</v>
      </c>
      <c r="R63">
        <v>0.55000000000000004</v>
      </c>
      <c r="S63">
        <v>0.42777777777777698</v>
      </c>
      <c r="T63">
        <v>0.52222222222222203</v>
      </c>
      <c r="U63">
        <v>0.52222222222222203</v>
      </c>
      <c r="V63">
        <v>0.55555555555555503</v>
      </c>
      <c r="W63">
        <f t="shared" si="4"/>
        <v>0.51555555555555521</v>
      </c>
      <c r="X63">
        <f t="shared" si="5"/>
        <v>5.1430163604591864E-2</v>
      </c>
    </row>
    <row r="64" spans="1:24" x14ac:dyDescent="0.25">
      <c r="A64" t="s">
        <v>62</v>
      </c>
      <c r="B64">
        <v>0.79000002145767201</v>
      </c>
      <c r="C64">
        <v>0.79166668653488104</v>
      </c>
      <c r="D64">
        <v>0.80833333730697599</v>
      </c>
      <c r="E64">
        <v>0.79666668176651001</v>
      </c>
      <c r="F64">
        <v>0.82166665792465199</v>
      </c>
      <c r="G64">
        <f t="shared" si="0"/>
        <v>0.80166667699813821</v>
      </c>
      <c r="H64">
        <f t="shared" si="1"/>
        <v>1.328113520953478E-2</v>
      </c>
      <c r="J64">
        <v>0.81666666666666599</v>
      </c>
      <c r="K64">
        <v>0.83333333333333304</v>
      </c>
      <c r="L64">
        <v>0.82499999999999996</v>
      </c>
      <c r="M64">
        <v>0.82</v>
      </c>
      <c r="N64">
        <v>0.81666666666666599</v>
      </c>
      <c r="O64">
        <f t="shared" si="2"/>
        <v>0.82233333333333292</v>
      </c>
      <c r="P64">
        <f t="shared" si="3"/>
        <v>7.0316743699098206E-3</v>
      </c>
      <c r="R64">
        <v>0.81666666666666599</v>
      </c>
      <c r="S64">
        <v>0.83333333333333304</v>
      </c>
      <c r="T64">
        <v>0.81499999999999995</v>
      </c>
      <c r="U64">
        <v>0.81833333333333302</v>
      </c>
      <c r="V64">
        <v>0.83333333333333304</v>
      </c>
      <c r="W64">
        <f t="shared" si="4"/>
        <v>0.82333333333333303</v>
      </c>
      <c r="X64">
        <f t="shared" si="5"/>
        <v>9.2044675143227329E-3</v>
      </c>
    </row>
    <row r="65" spans="1:24" x14ac:dyDescent="0.25">
      <c r="A65" t="s">
        <v>63</v>
      </c>
      <c r="B65">
        <v>0.68266665935516302</v>
      </c>
      <c r="C65">
        <v>0.67199999094009399</v>
      </c>
      <c r="D65">
        <v>0.69866669178009</v>
      </c>
      <c r="E65">
        <v>0.66133332252502397</v>
      </c>
      <c r="F65">
        <v>0.70399999618530196</v>
      </c>
      <c r="G65">
        <f t="shared" si="0"/>
        <v>0.68373333215713461</v>
      </c>
      <c r="H65">
        <f t="shared" si="1"/>
        <v>1.7848756391971306E-2</v>
      </c>
      <c r="J65">
        <v>0.669333333333333</v>
      </c>
      <c r="K65">
        <v>0.65600000000000003</v>
      </c>
      <c r="L65">
        <v>0.68266666666666598</v>
      </c>
      <c r="M65">
        <v>0.66666666666666596</v>
      </c>
      <c r="N65">
        <v>0.69066666666666598</v>
      </c>
      <c r="O65">
        <f t="shared" si="2"/>
        <v>0.67306666666666626</v>
      </c>
      <c r="P65">
        <f t="shared" si="3"/>
        <v>1.3675606831955046E-2</v>
      </c>
      <c r="R65">
        <v>0.62933333333333297</v>
      </c>
      <c r="S65">
        <v>0.62933333333333297</v>
      </c>
      <c r="T65">
        <v>0.65866666666666596</v>
      </c>
      <c r="U65">
        <v>0.63733333333333297</v>
      </c>
      <c r="V65">
        <v>0.67466666666666597</v>
      </c>
      <c r="W65">
        <f t="shared" si="4"/>
        <v>0.64586666666666614</v>
      </c>
      <c r="X65">
        <f t="shared" si="5"/>
        <v>2.0079840636817638E-2</v>
      </c>
    </row>
    <row r="66" spans="1:24" x14ac:dyDescent="0.25">
      <c r="A66" t="s">
        <v>64</v>
      </c>
      <c r="B66">
        <v>0.841930091381073</v>
      </c>
      <c r="C66">
        <v>0.93843591213226296</v>
      </c>
      <c r="D66">
        <v>0.84026622772216797</v>
      </c>
      <c r="E66">
        <v>0.87188017368316595</v>
      </c>
      <c r="F66">
        <v>0.868552386760711</v>
      </c>
      <c r="G66">
        <f t="shared" si="0"/>
        <v>0.87221295833587631</v>
      </c>
      <c r="H66">
        <f t="shared" si="1"/>
        <v>3.980149421600751E-2</v>
      </c>
      <c r="J66">
        <v>0.91846921797004899</v>
      </c>
      <c r="K66">
        <v>0.97504159733776996</v>
      </c>
      <c r="L66">
        <v>0.90183028286189604</v>
      </c>
      <c r="M66">
        <v>0.91347753743760396</v>
      </c>
      <c r="N66">
        <v>0.883527454242928</v>
      </c>
      <c r="O66">
        <f t="shared" si="2"/>
        <v>0.91846921797004943</v>
      </c>
      <c r="P66">
        <f t="shared" si="3"/>
        <v>3.4362523174814322E-2</v>
      </c>
      <c r="R66">
        <v>0.91514143094841904</v>
      </c>
      <c r="S66">
        <v>0.96672212978369298</v>
      </c>
      <c r="T66">
        <v>0.86855241264559002</v>
      </c>
      <c r="U66">
        <v>0.91181364392678799</v>
      </c>
      <c r="V66">
        <v>0.89683860232945001</v>
      </c>
      <c r="W66">
        <f t="shared" si="4"/>
        <v>0.91181364392678788</v>
      </c>
      <c r="X66">
        <f t="shared" si="5"/>
        <v>3.5783382974386928E-2</v>
      </c>
    </row>
    <row r="67" spans="1:24" x14ac:dyDescent="0.25">
      <c r="A67" t="s">
        <v>65</v>
      </c>
      <c r="B67">
        <v>0.90031480789184504</v>
      </c>
      <c r="C67">
        <v>0.92444908618927002</v>
      </c>
      <c r="D67">
        <v>0.91500526666641202</v>
      </c>
      <c r="E67">
        <v>0.92235046625137296</v>
      </c>
      <c r="F67">
        <v>0.91710388660430897</v>
      </c>
      <c r="G67">
        <f t="shared" si="0"/>
        <v>0.91584470272064178</v>
      </c>
      <c r="H67">
        <f t="shared" si="1"/>
        <v>9.484569103661359E-3</v>
      </c>
      <c r="J67">
        <v>0.91815320041972703</v>
      </c>
      <c r="K67">
        <v>0.93179433368310505</v>
      </c>
      <c r="L67">
        <v>0.89926547743966401</v>
      </c>
      <c r="M67">
        <v>0.91710388247638996</v>
      </c>
      <c r="N67">
        <v>0.92759706190975799</v>
      </c>
      <c r="O67">
        <f t="shared" si="2"/>
        <v>0.9187827911857287</v>
      </c>
      <c r="P67">
        <f t="shared" si="3"/>
        <v>1.2561172928978053E-2</v>
      </c>
      <c r="R67">
        <v>0.91710388247638996</v>
      </c>
      <c r="S67">
        <v>0.93913955928646298</v>
      </c>
      <c r="T67">
        <v>0.92130115424973702</v>
      </c>
      <c r="U67">
        <v>0.92130115424973702</v>
      </c>
      <c r="V67">
        <v>0.93179433368310505</v>
      </c>
      <c r="W67">
        <f t="shared" si="4"/>
        <v>0.92612801678908652</v>
      </c>
      <c r="X67">
        <f t="shared" si="5"/>
        <v>9.0752353873826824E-3</v>
      </c>
    </row>
    <row r="68" spans="1:24" x14ac:dyDescent="0.25">
      <c r="A68" t="s">
        <v>66</v>
      </c>
      <c r="B68">
        <v>0.97061681747436501</v>
      </c>
      <c r="C68">
        <v>0.97353082895278897</v>
      </c>
      <c r="D68">
        <v>0.97353082895278897</v>
      </c>
      <c r="E68">
        <v>0.97000968456268299</v>
      </c>
      <c r="F68">
        <v>0.97183096408843905</v>
      </c>
      <c r="G68">
        <f t="shared" ref="G68:G87" si="6">AVERAGE(B68:F68)</f>
        <v>0.97190382480621307</v>
      </c>
      <c r="H68">
        <f t="shared" ref="H68" si="7">STDEV(B68:F68)</f>
        <v>1.6235569596210464E-3</v>
      </c>
      <c r="J68">
        <v>0.969281204468188</v>
      </c>
      <c r="K68">
        <v>0.97316658572122305</v>
      </c>
      <c r="L68">
        <v>0.97037396794560404</v>
      </c>
      <c r="M68">
        <v>0.96600291403593896</v>
      </c>
      <c r="N68">
        <v>0.969281204468188</v>
      </c>
      <c r="O68">
        <f t="shared" ref="O68:O88" si="8">AVERAGE(J68:N68)</f>
        <v>0.96962117532782843</v>
      </c>
      <c r="P68">
        <f t="shared" ref="P68:P76" si="9">STDEV(J68:N68)</f>
        <v>2.5719451165490985E-3</v>
      </c>
      <c r="R68">
        <v>0.96466731423020802</v>
      </c>
      <c r="S68">
        <v>0.97122389509470597</v>
      </c>
      <c r="T68">
        <v>0.96745993200582803</v>
      </c>
      <c r="U68">
        <v>0.96466731423020802</v>
      </c>
      <c r="V68">
        <v>0.96576007770762495</v>
      </c>
      <c r="W68">
        <f t="shared" ref="W68:W87" si="10">AVERAGE(R68:V68)</f>
        <v>0.96675570665371491</v>
      </c>
      <c r="X68">
        <f t="shared" ref="X68:X87" si="11">STDEV(R68:V68)</f>
        <v>2.746574417259577E-3</v>
      </c>
    </row>
    <row r="69" spans="1:24" x14ac:dyDescent="0.25">
      <c r="A69" t="s">
        <v>67</v>
      </c>
      <c r="B69">
        <v>0.97226750850677401</v>
      </c>
      <c r="C69">
        <v>0.97063618898391701</v>
      </c>
      <c r="D69">
        <v>0.95595431327819802</v>
      </c>
      <c r="E69">
        <v>0.97553020715713501</v>
      </c>
      <c r="F69">
        <v>0.98042416572570801</v>
      </c>
      <c r="G69">
        <f t="shared" si="6"/>
        <v>0.9709624767303463</v>
      </c>
      <c r="H69">
        <f>STDEV(B69:F69)</f>
        <v>9.1848007835515361E-3</v>
      </c>
      <c r="J69">
        <v>0.96737357259380097</v>
      </c>
      <c r="K69">
        <v>0.97879282218596997</v>
      </c>
      <c r="L69">
        <v>0.965742251223491</v>
      </c>
      <c r="M69">
        <v>0.97389885807503995</v>
      </c>
      <c r="N69">
        <v>0.97879282218596997</v>
      </c>
      <c r="O69">
        <f t="shared" si="8"/>
        <v>0.97292006525285435</v>
      </c>
      <c r="P69">
        <f t="shared" si="9"/>
        <v>6.1688973576469802E-3</v>
      </c>
      <c r="R69">
        <v>0.95595432300163097</v>
      </c>
      <c r="S69">
        <v>0.97553017944535003</v>
      </c>
      <c r="T69">
        <v>0.954323001631321</v>
      </c>
      <c r="U69">
        <v>0.96084828711256098</v>
      </c>
      <c r="V69">
        <v>0.97226753670472998</v>
      </c>
      <c r="W69">
        <f t="shared" si="10"/>
        <v>0.96378466557911868</v>
      </c>
      <c r="X69">
        <f t="shared" si="11"/>
        <v>9.6095768189382036E-3</v>
      </c>
    </row>
    <row r="70" spans="1:24" x14ac:dyDescent="0.25">
      <c r="A70" t="s">
        <v>68</v>
      </c>
      <c r="B70">
        <v>0.94239997863769498</v>
      </c>
      <c r="C70">
        <v>0.95520001649856501</v>
      </c>
      <c r="D70">
        <v>0.95200002193450906</v>
      </c>
      <c r="E70">
        <v>0.93599998950958196</v>
      </c>
      <c r="F70">
        <v>0.94239997863769498</v>
      </c>
      <c r="G70">
        <f t="shared" si="6"/>
        <v>0.94559999704360931</v>
      </c>
      <c r="H70">
        <f t="shared" ref="H70:H88" si="12">STDEV(B70:F70)</f>
        <v>7.8383842784949462E-3</v>
      </c>
      <c r="J70">
        <v>0.94240000000000002</v>
      </c>
      <c r="K70">
        <v>0.95199999999999996</v>
      </c>
      <c r="L70">
        <v>0.94079999999999997</v>
      </c>
      <c r="M70">
        <v>0.93920000000000003</v>
      </c>
      <c r="N70">
        <v>0.9456</v>
      </c>
      <c r="O70">
        <f t="shared" si="8"/>
        <v>0.94399999999999995</v>
      </c>
      <c r="P70">
        <f t="shared" si="9"/>
        <v>5.0596442562693853E-3</v>
      </c>
      <c r="R70">
        <v>0.93759999999999999</v>
      </c>
      <c r="S70">
        <v>0.95199999999999996</v>
      </c>
      <c r="T70">
        <v>0.94079999999999997</v>
      </c>
      <c r="U70">
        <v>0.90400000000000003</v>
      </c>
      <c r="V70">
        <v>0.93279999999999996</v>
      </c>
      <c r="W70">
        <f t="shared" si="10"/>
        <v>0.93344000000000005</v>
      </c>
      <c r="X70">
        <f t="shared" si="11"/>
        <v>1.7909997208263296E-2</v>
      </c>
    </row>
    <row r="71" spans="1:24" x14ac:dyDescent="0.25">
      <c r="A71" t="s">
        <v>69</v>
      </c>
      <c r="B71">
        <v>0.92964822053909302</v>
      </c>
      <c r="C71">
        <v>0.922613084316253</v>
      </c>
      <c r="D71">
        <v>0.93266332149505604</v>
      </c>
      <c r="E71">
        <v>0.90854269266128496</v>
      </c>
      <c r="F71">
        <v>0.918592989444732</v>
      </c>
      <c r="G71">
        <f t="shared" si="6"/>
        <v>0.92241206169128387</v>
      </c>
      <c r="H71">
        <f t="shared" si="12"/>
        <v>9.5450961577868195E-3</v>
      </c>
      <c r="J71">
        <v>0.92663316582914501</v>
      </c>
      <c r="K71">
        <v>0.92864321608040201</v>
      </c>
      <c r="L71">
        <v>0.92462311557788901</v>
      </c>
      <c r="M71">
        <v>0.92462311557788901</v>
      </c>
      <c r="N71">
        <v>0.92864321608040201</v>
      </c>
      <c r="O71">
        <f t="shared" si="8"/>
        <v>0.92663316582914546</v>
      </c>
      <c r="P71">
        <f t="shared" si="9"/>
        <v>2.0100502512565011E-3</v>
      </c>
      <c r="R71">
        <v>0.92160804020100495</v>
      </c>
      <c r="S71">
        <v>0.92663316582914501</v>
      </c>
      <c r="T71">
        <v>0.92562814070351696</v>
      </c>
      <c r="U71">
        <v>0.91859296482412001</v>
      </c>
      <c r="V71">
        <v>0.92763819095477296</v>
      </c>
      <c r="W71">
        <f t="shared" si="10"/>
        <v>0.92402010050251204</v>
      </c>
      <c r="X71">
        <f t="shared" si="11"/>
        <v>3.8005367640579152E-3</v>
      </c>
    </row>
    <row r="72" spans="1:24" x14ac:dyDescent="0.25">
      <c r="A72" t="s">
        <v>70</v>
      </c>
      <c r="B72">
        <v>0.80701756477355902</v>
      </c>
      <c r="C72">
        <v>0.79385966062545699</v>
      </c>
      <c r="D72">
        <v>0.79385966062545699</v>
      </c>
      <c r="E72">
        <v>0.80701756477355902</v>
      </c>
      <c r="F72">
        <v>0.84649121761321999</v>
      </c>
      <c r="G72">
        <f t="shared" si="6"/>
        <v>0.80964913368225044</v>
      </c>
      <c r="H72">
        <f t="shared" si="12"/>
        <v>2.1620617342258064E-2</v>
      </c>
      <c r="J72">
        <v>0.82456140350877105</v>
      </c>
      <c r="K72">
        <v>0.76754385964912197</v>
      </c>
      <c r="L72">
        <v>0.84210526315789402</v>
      </c>
      <c r="M72">
        <v>0.80263157894736803</v>
      </c>
      <c r="N72">
        <v>0.86403508771929804</v>
      </c>
      <c r="O72">
        <f t="shared" si="8"/>
        <v>0.82017543859649056</v>
      </c>
      <c r="P72">
        <f t="shared" si="9"/>
        <v>3.7086698520368049E-2</v>
      </c>
      <c r="R72">
        <v>0.82894736842105199</v>
      </c>
      <c r="S72">
        <v>0.75</v>
      </c>
      <c r="T72">
        <v>0.820175438596491</v>
      </c>
      <c r="U72">
        <v>0.78070175438596401</v>
      </c>
      <c r="V72">
        <v>0.820175438596491</v>
      </c>
      <c r="W72">
        <f t="shared" si="10"/>
        <v>0.7999999999999996</v>
      </c>
      <c r="X72">
        <f t="shared" si="11"/>
        <v>3.3632086864352227E-2</v>
      </c>
    </row>
    <row r="73" spans="1:24" x14ac:dyDescent="0.25">
      <c r="A73" t="s">
        <v>71</v>
      </c>
      <c r="B73">
        <v>0.89230769872665405</v>
      </c>
      <c r="C73">
        <v>0.88461536169052102</v>
      </c>
      <c r="D73">
        <v>0.87692308425903298</v>
      </c>
      <c r="E73">
        <v>0.87692308425903298</v>
      </c>
      <c r="F73">
        <v>0.86153846979141202</v>
      </c>
      <c r="G73">
        <f t="shared" si="6"/>
        <v>0.87846153974533059</v>
      </c>
      <c r="H73">
        <f t="shared" si="12"/>
        <v>1.1409531435394834E-2</v>
      </c>
      <c r="J73">
        <v>0.86153846153846103</v>
      </c>
      <c r="K73">
        <v>0.86153846153846103</v>
      </c>
      <c r="L73">
        <v>0.85384615384615303</v>
      </c>
      <c r="M73">
        <v>0.87692307692307603</v>
      </c>
      <c r="N73">
        <v>0.85384615384615303</v>
      </c>
      <c r="O73">
        <f t="shared" si="8"/>
        <v>0.86153846153846081</v>
      </c>
      <c r="P73">
        <f t="shared" si="9"/>
        <v>9.4211143953198823E-3</v>
      </c>
      <c r="R73">
        <v>0.85384615384615303</v>
      </c>
      <c r="S73">
        <v>0.84615384615384603</v>
      </c>
      <c r="T73">
        <v>0.86153846153846103</v>
      </c>
      <c r="U73">
        <v>0.87692307692307603</v>
      </c>
      <c r="V73">
        <v>0.85384615384615303</v>
      </c>
      <c r="W73">
        <f t="shared" si="10"/>
        <v>0.85846153846153794</v>
      </c>
      <c r="X73">
        <f t="shared" si="11"/>
        <v>1.1665962221617575E-2</v>
      </c>
    </row>
    <row r="74" spans="1:24" x14ac:dyDescent="0.25">
      <c r="A74" t="s">
        <v>72</v>
      </c>
      <c r="B74">
        <v>0.97000002861022905</v>
      </c>
      <c r="C74">
        <v>0.99000000953674305</v>
      </c>
      <c r="D74">
        <v>0.99000000953674305</v>
      </c>
      <c r="E74">
        <v>0.99000000953674305</v>
      </c>
      <c r="F74">
        <v>0.980000019073486</v>
      </c>
      <c r="G74">
        <f t="shared" si="6"/>
        <v>0.98400001525878888</v>
      </c>
      <c r="H74">
        <f t="shared" si="12"/>
        <v>8.9442633800769136E-3</v>
      </c>
      <c r="J74">
        <v>0.99</v>
      </c>
      <c r="K74">
        <v>0.99</v>
      </c>
      <c r="L74">
        <v>0.99</v>
      </c>
      <c r="M74">
        <v>0.99</v>
      </c>
      <c r="N74">
        <v>0.99</v>
      </c>
      <c r="O74">
        <f t="shared" si="8"/>
        <v>0.99</v>
      </c>
      <c r="P74">
        <f t="shared" si="9"/>
        <v>0</v>
      </c>
      <c r="R74">
        <v>0.99</v>
      </c>
      <c r="S74">
        <v>0.99</v>
      </c>
      <c r="T74">
        <v>1</v>
      </c>
      <c r="U74">
        <v>0.99</v>
      </c>
      <c r="V74">
        <v>0.99</v>
      </c>
      <c r="W74">
        <f t="shared" si="10"/>
        <v>0.99199999999999999</v>
      </c>
      <c r="X74">
        <f t="shared" si="11"/>
        <v>4.4721359549995832E-3</v>
      </c>
    </row>
    <row r="75" spans="1:24" x14ac:dyDescent="0.25">
      <c r="A75" t="s">
        <v>73</v>
      </c>
      <c r="B75">
        <v>0.98244071006774902</v>
      </c>
      <c r="C75">
        <v>0.98156279325485196</v>
      </c>
      <c r="D75">
        <v>0.99385428428649902</v>
      </c>
      <c r="E75">
        <v>0.97892886400222701</v>
      </c>
      <c r="F75">
        <v>0.99648815393447798</v>
      </c>
      <c r="G75">
        <f t="shared" si="6"/>
        <v>0.98665496110916107</v>
      </c>
      <c r="H75">
        <f t="shared" si="12"/>
        <v>7.9357513373639662E-3</v>
      </c>
      <c r="J75">
        <v>0.99473222124670702</v>
      </c>
      <c r="K75">
        <v>0.98683055311676904</v>
      </c>
      <c r="L75">
        <v>0.99824407374890201</v>
      </c>
      <c r="M75">
        <v>0.98683055311676904</v>
      </c>
      <c r="N75">
        <v>1</v>
      </c>
      <c r="O75">
        <f t="shared" si="8"/>
        <v>0.9933274802458294</v>
      </c>
      <c r="P75">
        <f t="shared" si="9"/>
        <v>6.2267333543448026E-3</v>
      </c>
      <c r="R75">
        <v>0.99561018437225601</v>
      </c>
      <c r="S75">
        <v>0.98683055311676904</v>
      </c>
      <c r="T75">
        <v>0.999122036874451</v>
      </c>
      <c r="U75">
        <v>0.99209833187006102</v>
      </c>
      <c r="V75">
        <v>1</v>
      </c>
      <c r="W75">
        <f t="shared" si="10"/>
        <v>0.99473222124670746</v>
      </c>
      <c r="X75">
        <f t="shared" si="11"/>
        <v>5.4121281852229875E-3</v>
      </c>
    </row>
    <row r="76" spans="1:24" x14ac:dyDescent="0.25">
      <c r="A76" t="s">
        <v>74</v>
      </c>
      <c r="B76">
        <v>0.997749984264373</v>
      </c>
      <c r="C76">
        <v>0.98449999094009399</v>
      </c>
      <c r="D76">
        <v>0.99024999141693104</v>
      </c>
      <c r="E76">
        <v>0.99199998378753595</v>
      </c>
      <c r="F76">
        <v>0.99049997329711903</v>
      </c>
      <c r="G76">
        <f t="shared" si="6"/>
        <v>0.99099998474121054</v>
      </c>
      <c r="H76">
        <f t="shared" si="12"/>
        <v>4.733521746558925E-3</v>
      </c>
      <c r="J76">
        <v>0.99750000000000005</v>
      </c>
      <c r="K76">
        <v>0.98650000000000004</v>
      </c>
      <c r="L76">
        <v>0.99175000000000002</v>
      </c>
      <c r="M76">
        <v>0.99075000000000002</v>
      </c>
      <c r="N76">
        <v>0.99150000000000005</v>
      </c>
      <c r="O76">
        <f t="shared" si="8"/>
        <v>0.99160000000000004</v>
      </c>
      <c r="P76">
        <f t="shared" si="9"/>
        <v>3.9234869695208667E-3</v>
      </c>
      <c r="R76">
        <v>0.99750000000000005</v>
      </c>
      <c r="S76">
        <v>0.98599999999999999</v>
      </c>
      <c r="T76">
        <v>0.99224999999999997</v>
      </c>
      <c r="U76">
        <v>0.99199999999999999</v>
      </c>
      <c r="V76">
        <v>0.99424999999999997</v>
      </c>
      <c r="W76">
        <f t="shared" si="10"/>
        <v>0.99239999999999995</v>
      </c>
      <c r="X76">
        <f t="shared" si="11"/>
        <v>4.2004464048479599E-3</v>
      </c>
    </row>
    <row r="77" spans="1:24" x14ac:dyDescent="0.25">
      <c r="A77" t="s">
        <v>75</v>
      </c>
      <c r="B77">
        <v>0.96733665466308505</v>
      </c>
      <c r="C77">
        <v>0.96733665466308505</v>
      </c>
      <c r="D77">
        <v>0.95979899168014504</v>
      </c>
      <c r="E77">
        <v>0.96454495191574097</v>
      </c>
      <c r="F77">
        <v>0.96649914979934604</v>
      </c>
      <c r="G77">
        <f t="shared" si="6"/>
        <v>0.96510328054428052</v>
      </c>
      <c r="H77">
        <f t="shared" si="12"/>
        <v>3.1769317783817562E-3</v>
      </c>
      <c r="J77">
        <v>0.96677833612506903</v>
      </c>
      <c r="K77">
        <v>0.96733668341708501</v>
      </c>
      <c r="L77">
        <v>0.96175321049692897</v>
      </c>
      <c r="M77">
        <v>0.96677833612506903</v>
      </c>
      <c r="N77">
        <v>0.96370742601898296</v>
      </c>
      <c r="O77">
        <f t="shared" si="8"/>
        <v>0.965270798436627</v>
      </c>
      <c r="P77">
        <f>STDEV(J77:N77)</f>
        <v>2.4305749703715921E-3</v>
      </c>
      <c r="R77">
        <v>0.965940815187046</v>
      </c>
      <c r="S77">
        <v>0.965940815187046</v>
      </c>
      <c r="T77">
        <v>0.96454494695700699</v>
      </c>
      <c r="U77">
        <v>0.96705750977107696</v>
      </c>
      <c r="V77">
        <v>0.96342825237297602</v>
      </c>
      <c r="W77">
        <f t="shared" si="10"/>
        <v>0.96538246789503046</v>
      </c>
      <c r="X77">
        <f t="shared" si="11"/>
        <v>1.4097578082580145E-3</v>
      </c>
    </row>
    <row r="78" spans="1:24" x14ac:dyDescent="0.25">
      <c r="A78" t="s">
        <v>76</v>
      </c>
      <c r="B78">
        <v>0.57407408952713002</v>
      </c>
      <c r="C78">
        <v>0.5</v>
      </c>
      <c r="D78">
        <v>0.68518519401550204</v>
      </c>
      <c r="E78">
        <v>0.5</v>
      </c>
      <c r="F78">
        <v>0.61111110448837203</v>
      </c>
      <c r="G78">
        <f t="shared" si="6"/>
        <v>0.57407407760620077</v>
      </c>
      <c r="H78">
        <f t="shared" si="12"/>
        <v>7.8567422473330359E-2</v>
      </c>
      <c r="J78">
        <v>0.64814814814814803</v>
      </c>
      <c r="K78">
        <v>0.77777777777777701</v>
      </c>
      <c r="L78">
        <v>0.74074074074074003</v>
      </c>
      <c r="M78">
        <v>0.62962962962962898</v>
      </c>
      <c r="N78">
        <v>0.85185185185185097</v>
      </c>
      <c r="O78">
        <f t="shared" si="8"/>
        <v>0.72962962962962907</v>
      </c>
      <c r="P78">
        <f t="shared" ref="P78:P87" si="13">STDEV(J78:N78)</f>
        <v>9.2221478503619753E-2</v>
      </c>
      <c r="R78">
        <v>0.75925925925925897</v>
      </c>
      <c r="S78">
        <v>0.907407407407407</v>
      </c>
      <c r="T78">
        <v>0.77777777777777701</v>
      </c>
      <c r="U78">
        <v>0.61111111111111105</v>
      </c>
      <c r="V78">
        <v>0.77777777777777701</v>
      </c>
      <c r="W78">
        <f t="shared" si="10"/>
        <v>0.76666666666666627</v>
      </c>
      <c r="X78">
        <f t="shared" si="11"/>
        <v>0.10524646102505739</v>
      </c>
    </row>
    <row r="79" spans="1:24" x14ac:dyDescent="0.25">
      <c r="A79" t="s">
        <v>77</v>
      </c>
      <c r="B79">
        <v>0.66614419221877996</v>
      </c>
      <c r="C79">
        <v>0.67084640264511097</v>
      </c>
      <c r="D79">
        <v>0.69592475891113204</v>
      </c>
      <c r="E79">
        <v>0.68495297431945801</v>
      </c>
      <c r="F79">
        <v>0.67711597681045499</v>
      </c>
      <c r="G79">
        <f t="shared" si="6"/>
        <v>0.67899686098098722</v>
      </c>
      <c r="H79">
        <f t="shared" si="12"/>
        <v>1.1802412942836545E-2</v>
      </c>
      <c r="J79">
        <v>0.67711598746081503</v>
      </c>
      <c r="K79">
        <v>0.67711598746081503</v>
      </c>
      <c r="L79">
        <v>0.69749216300940398</v>
      </c>
      <c r="M79">
        <v>0.68965517241379304</v>
      </c>
      <c r="N79">
        <v>0.68338557993730398</v>
      </c>
      <c r="O79">
        <f t="shared" si="8"/>
        <v>0.68495297805642619</v>
      </c>
      <c r="P79">
        <f t="shared" si="13"/>
        <v>8.7269033900155644E-3</v>
      </c>
      <c r="R79">
        <v>0.67084639498432597</v>
      </c>
      <c r="S79">
        <v>0.67868338557993702</v>
      </c>
      <c r="T79">
        <v>0.68338557993730398</v>
      </c>
      <c r="U79">
        <v>0.69278996865203701</v>
      </c>
      <c r="V79">
        <v>0.68181818181818099</v>
      </c>
      <c r="W79">
        <f t="shared" si="10"/>
        <v>0.68150470219435699</v>
      </c>
      <c r="X79">
        <f t="shared" si="11"/>
        <v>7.9459510066685144E-3</v>
      </c>
    </row>
    <row r="80" spans="1:24" x14ac:dyDescent="0.25">
      <c r="A80" t="s">
        <v>78</v>
      </c>
      <c r="B80">
        <v>0.519336998462677</v>
      </c>
      <c r="C80">
        <v>0.49723756313323902</v>
      </c>
      <c r="D80">
        <v>0.47513812780380199</v>
      </c>
      <c r="E80">
        <v>0.53038674592971802</v>
      </c>
      <c r="F80">
        <v>0.46408841013908297</v>
      </c>
      <c r="G80">
        <f t="shared" si="6"/>
        <v>0.49723756909370387</v>
      </c>
      <c r="H80">
        <f t="shared" si="12"/>
        <v>2.8171371763122167E-2</v>
      </c>
      <c r="J80">
        <v>0.50276243093922601</v>
      </c>
      <c r="K80">
        <v>0.49723756906077299</v>
      </c>
      <c r="L80">
        <v>0.49171270718232002</v>
      </c>
      <c r="M80">
        <v>0.50276243093922601</v>
      </c>
      <c r="N80">
        <v>0.475138121546961</v>
      </c>
      <c r="O80">
        <f t="shared" si="8"/>
        <v>0.49392265193370122</v>
      </c>
      <c r="P80">
        <f t="shared" si="13"/>
        <v>1.1456597432777669E-2</v>
      </c>
      <c r="R80">
        <v>0.49171270718232002</v>
      </c>
      <c r="S80">
        <v>0.46961325966850798</v>
      </c>
      <c r="T80">
        <v>0.48618784530386699</v>
      </c>
      <c r="U80">
        <v>0.46961325966850798</v>
      </c>
      <c r="V80">
        <v>0.46961325966850798</v>
      </c>
      <c r="W80">
        <f t="shared" si="10"/>
        <v>0.4773480662983422</v>
      </c>
      <c r="X80">
        <f t="shared" si="11"/>
        <v>1.0769938502551283E-2</v>
      </c>
    </row>
    <row r="81" spans="1:24" x14ac:dyDescent="0.25">
      <c r="A81" t="s">
        <v>79</v>
      </c>
      <c r="B81">
        <v>0.73480665683746305</v>
      </c>
      <c r="C81">
        <v>0.71823203563690097</v>
      </c>
      <c r="D81">
        <v>0.67955803871154696</v>
      </c>
      <c r="E81">
        <v>0.71823203563690097</v>
      </c>
      <c r="F81">
        <v>0.70718234777450495</v>
      </c>
      <c r="G81">
        <f t="shared" si="6"/>
        <v>0.7116022229194634</v>
      </c>
      <c r="H81">
        <f t="shared" si="12"/>
        <v>2.0449447575908431E-2</v>
      </c>
      <c r="J81">
        <v>0.71823204419889497</v>
      </c>
      <c r="K81">
        <v>0.66298342541436395</v>
      </c>
      <c r="L81">
        <v>0.66298342541436395</v>
      </c>
      <c r="M81">
        <v>0.68508287292817605</v>
      </c>
      <c r="N81">
        <v>0.64640883977900498</v>
      </c>
      <c r="O81">
        <f t="shared" si="8"/>
        <v>0.67513812154696073</v>
      </c>
      <c r="P81">
        <f t="shared" si="13"/>
        <v>2.7734586514941931E-2</v>
      </c>
      <c r="R81">
        <v>0.70165745856353501</v>
      </c>
      <c r="S81">
        <v>0.65193370165745801</v>
      </c>
      <c r="T81">
        <v>0.66298342541436395</v>
      </c>
      <c r="U81">
        <v>0.67955801104972302</v>
      </c>
      <c r="V81">
        <v>0.63535911602209905</v>
      </c>
      <c r="W81">
        <f t="shared" si="10"/>
        <v>0.66629834254143583</v>
      </c>
      <c r="X81">
        <f t="shared" si="11"/>
        <v>2.5498300020362966E-2</v>
      </c>
    </row>
    <row r="82" spans="1:24" x14ac:dyDescent="0.25">
      <c r="A82" t="s">
        <v>80</v>
      </c>
      <c r="B82">
        <v>0.986666679382324</v>
      </c>
      <c r="C82">
        <v>0.99000000953674305</v>
      </c>
      <c r="D82">
        <v>0.98333334922790505</v>
      </c>
      <c r="E82">
        <v>1</v>
      </c>
      <c r="F82">
        <v>0.99666666984558105</v>
      </c>
      <c r="G82">
        <f t="shared" si="6"/>
        <v>0.99133334159851061</v>
      </c>
      <c r="H82">
        <f t="shared" si="12"/>
        <v>6.9121405258388367E-3</v>
      </c>
      <c r="J82">
        <v>0.98666666666666603</v>
      </c>
      <c r="K82">
        <v>0.99333333333333296</v>
      </c>
      <c r="L82">
        <v>0.99</v>
      </c>
      <c r="M82">
        <v>0.99666666666666603</v>
      </c>
      <c r="N82">
        <v>0.99333333333333296</v>
      </c>
      <c r="O82">
        <f t="shared" si="8"/>
        <v>0.99199999999999966</v>
      </c>
      <c r="P82">
        <f t="shared" si="13"/>
        <v>3.8005847503304263E-3</v>
      </c>
      <c r="R82">
        <v>0.99</v>
      </c>
      <c r="S82">
        <v>0.99666666666666603</v>
      </c>
      <c r="T82">
        <v>0.99</v>
      </c>
      <c r="U82">
        <v>1</v>
      </c>
      <c r="V82">
        <v>0.99333333333333296</v>
      </c>
      <c r="W82">
        <f t="shared" si="10"/>
        <v>0.99399999999999977</v>
      </c>
      <c r="X82">
        <f t="shared" si="11"/>
        <v>4.3461349368016872E-3</v>
      </c>
    </row>
    <row r="83" spans="1:24" x14ac:dyDescent="0.25">
      <c r="A83" t="s">
        <v>81</v>
      </c>
      <c r="B83">
        <v>0.84533780813217096</v>
      </c>
      <c r="C83">
        <v>0.83780008554458596</v>
      </c>
      <c r="D83">
        <v>0.84003347158431996</v>
      </c>
      <c r="E83">
        <v>0.83277499675750699</v>
      </c>
      <c r="F83">
        <v>0.84477943181991499</v>
      </c>
      <c r="G83">
        <f t="shared" si="6"/>
        <v>0.8401451587676998</v>
      </c>
      <c r="H83">
        <f t="shared" si="12"/>
        <v>5.2026729824681678E-3</v>
      </c>
      <c r="J83">
        <v>0.84812953657174694</v>
      </c>
      <c r="K83">
        <v>0.84477945281965305</v>
      </c>
      <c r="L83">
        <v>0.84031267448352798</v>
      </c>
      <c r="M83">
        <v>0.84226689000558297</v>
      </c>
      <c r="N83">
        <v>0.84617532104969295</v>
      </c>
      <c r="O83">
        <f t="shared" si="8"/>
        <v>0.84433277498604087</v>
      </c>
      <c r="P83">
        <f t="shared" si="13"/>
        <v>3.0999590491327268E-3</v>
      </c>
      <c r="R83">
        <v>0.85092127303182497</v>
      </c>
      <c r="S83">
        <v>0.83528754885538803</v>
      </c>
      <c r="T83">
        <v>0.84003350083752004</v>
      </c>
      <c r="U83">
        <v>0.83724176437744202</v>
      </c>
      <c r="V83">
        <v>0.841150195421552</v>
      </c>
      <c r="W83">
        <f t="shared" si="10"/>
        <v>0.8409268565047453</v>
      </c>
      <c r="X83">
        <f t="shared" si="11"/>
        <v>6.0439643671910213E-3</v>
      </c>
    </row>
    <row r="84" spans="1:24" x14ac:dyDescent="0.25">
      <c r="A84" t="s">
        <v>82</v>
      </c>
      <c r="B84">
        <v>0.74818539619445801</v>
      </c>
      <c r="C84">
        <v>0.74818539619445801</v>
      </c>
      <c r="D84">
        <v>0.75767725706100397</v>
      </c>
      <c r="E84">
        <v>0.74455612897872903</v>
      </c>
      <c r="F84">
        <v>0.74790620803832997</v>
      </c>
      <c r="G84">
        <f t="shared" si="6"/>
        <v>0.74930207729339582</v>
      </c>
      <c r="H84">
        <f t="shared" si="12"/>
        <v>4.9272219829212469E-3</v>
      </c>
      <c r="J84">
        <v>0.75125628140703504</v>
      </c>
      <c r="K84">
        <v>0.75041876046901101</v>
      </c>
      <c r="L84">
        <v>0.75739810161920695</v>
      </c>
      <c r="M84">
        <v>0.74790619765494104</v>
      </c>
      <c r="N84">
        <v>0.75544388609715196</v>
      </c>
      <c r="O84">
        <f t="shared" si="8"/>
        <v>0.75248464544946914</v>
      </c>
      <c r="P84">
        <f t="shared" si="13"/>
        <v>3.8612854052530086E-3</v>
      </c>
      <c r="R84">
        <v>0.73534338358458895</v>
      </c>
      <c r="S84">
        <v>0.73841429369067502</v>
      </c>
      <c r="T84">
        <v>0.74651032942490203</v>
      </c>
      <c r="U84">
        <v>0.73673925181462796</v>
      </c>
      <c r="V84">
        <v>0.74399776661083195</v>
      </c>
      <c r="W84">
        <f t="shared" si="10"/>
        <v>0.74020100502512509</v>
      </c>
      <c r="X84">
        <f t="shared" si="11"/>
        <v>4.8217095428622573E-3</v>
      </c>
    </row>
    <row r="85" spans="1:24" x14ac:dyDescent="0.25">
      <c r="A85" t="s">
        <v>83</v>
      </c>
      <c r="B85">
        <v>0.76633167266845703</v>
      </c>
      <c r="C85">
        <v>0.76437741518020597</v>
      </c>
      <c r="D85">
        <v>0.77051925659179599</v>
      </c>
      <c r="E85">
        <v>0.76549410820007302</v>
      </c>
      <c r="F85">
        <v>0.76437741518020597</v>
      </c>
      <c r="G85">
        <f t="shared" si="6"/>
        <v>0.76621997356414751</v>
      </c>
      <c r="H85">
        <f t="shared" si="12"/>
        <v>2.540336324434195E-3</v>
      </c>
      <c r="J85">
        <v>0.76856504745951904</v>
      </c>
      <c r="K85">
        <v>0.76186487995533203</v>
      </c>
      <c r="L85">
        <v>0.77582356225572302</v>
      </c>
      <c r="M85">
        <v>0.76996091568955805</v>
      </c>
      <c r="N85">
        <v>0.76744835287548796</v>
      </c>
      <c r="O85">
        <f t="shared" si="8"/>
        <v>0.76873255164712406</v>
      </c>
      <c r="P85">
        <f t="shared" si="13"/>
        <v>5.0158112074764694E-3</v>
      </c>
      <c r="R85">
        <v>0.75516471245114403</v>
      </c>
      <c r="S85">
        <v>0.74986041317699603</v>
      </c>
      <c r="T85">
        <v>0.76326074818537104</v>
      </c>
      <c r="U85">
        <v>0.75460636515912805</v>
      </c>
      <c r="V85">
        <v>0.75153545505304298</v>
      </c>
      <c r="W85">
        <f t="shared" si="10"/>
        <v>0.75488553880513642</v>
      </c>
      <c r="X85">
        <f t="shared" si="11"/>
        <v>5.166598415220951E-3</v>
      </c>
    </row>
    <row r="86" spans="1:24" x14ac:dyDescent="0.25">
      <c r="A86" t="s">
        <v>84</v>
      </c>
      <c r="B86">
        <v>0.99594420194625799</v>
      </c>
      <c r="C86">
        <v>0.996593117713928</v>
      </c>
      <c r="D86">
        <v>0.99691760540008501</v>
      </c>
      <c r="E86">
        <v>0.996593117713928</v>
      </c>
      <c r="F86">
        <v>0.996268630027771</v>
      </c>
      <c r="G86">
        <f t="shared" si="6"/>
        <v>0.99646333456039393</v>
      </c>
      <c r="H86">
        <f t="shared" si="12"/>
        <v>3.6995197518044853E-4</v>
      </c>
      <c r="J86">
        <v>0.99626865671641796</v>
      </c>
      <c r="K86">
        <v>0.99643088903309496</v>
      </c>
      <c r="L86">
        <v>0.99659312134977196</v>
      </c>
      <c r="M86">
        <v>0.99626865671641796</v>
      </c>
      <c r="N86">
        <v>0.99561972744970795</v>
      </c>
      <c r="O86">
        <f t="shared" si="8"/>
        <v>0.99623621025308218</v>
      </c>
      <c r="P86">
        <f t="shared" si="13"/>
        <v>3.6994660126487075E-4</v>
      </c>
      <c r="R86">
        <v>0.99594419208306295</v>
      </c>
      <c r="S86">
        <v>0.99626865671641796</v>
      </c>
      <c r="T86">
        <v>0.99659312134977196</v>
      </c>
      <c r="U86">
        <v>0.99691758598312696</v>
      </c>
      <c r="V86">
        <v>0.99545749513302995</v>
      </c>
      <c r="W86">
        <f t="shared" si="10"/>
        <v>0.99623621025308184</v>
      </c>
      <c r="X86">
        <f t="shared" si="11"/>
        <v>5.6665312123836123E-4</v>
      </c>
    </row>
    <row r="87" spans="1:24" x14ac:dyDescent="0.25">
      <c r="A87" t="s">
        <v>85</v>
      </c>
      <c r="B87">
        <v>0.852666676044464</v>
      </c>
      <c r="C87">
        <v>0.85033333301544101</v>
      </c>
      <c r="D87">
        <v>0.83799999952316195</v>
      </c>
      <c r="E87">
        <v>0.84399998188018799</v>
      </c>
      <c r="F87">
        <v>0.84133332967758101</v>
      </c>
      <c r="G87">
        <f t="shared" si="6"/>
        <v>0.84526666402816719</v>
      </c>
      <c r="H87">
        <f t="shared" si="12"/>
        <v>6.1300760246866606E-3</v>
      </c>
      <c r="J87">
        <v>0.85466666666666602</v>
      </c>
      <c r="K87">
        <v>0.85266666666666602</v>
      </c>
      <c r="L87">
        <v>0.84899999999999998</v>
      </c>
      <c r="M87">
        <v>0.84299999999999997</v>
      </c>
      <c r="N87">
        <v>0.84833333333333305</v>
      </c>
      <c r="O87">
        <f t="shared" si="8"/>
        <v>0.84953333333333292</v>
      </c>
      <c r="P87">
        <f t="shared" si="13"/>
        <v>4.4882562810563791E-3</v>
      </c>
      <c r="R87">
        <v>0.84966666666666602</v>
      </c>
      <c r="S87">
        <v>0.85</v>
      </c>
      <c r="T87">
        <v>0.84833333333333305</v>
      </c>
      <c r="U87">
        <v>0.84333333333333305</v>
      </c>
      <c r="V87">
        <v>0.84333333333333305</v>
      </c>
      <c r="W87">
        <f t="shared" si="10"/>
        <v>0.84693333333333298</v>
      </c>
      <c r="X87">
        <f t="shared" si="11"/>
        <v>3.3449796544805475E-3</v>
      </c>
    </row>
    <row r="88" spans="1:24" x14ac:dyDescent="0.25">
      <c r="B88">
        <f>AVERAGE(B3:B87)</f>
        <v>0.79795146619572344</v>
      </c>
      <c r="C88">
        <f t="shared" ref="C88:G88" si="14">AVERAGE(C3:C87)</f>
        <v>0.79560744166374187</v>
      </c>
      <c r="D88">
        <f t="shared" si="14"/>
        <v>0.79876796217525692</v>
      </c>
      <c r="E88">
        <f t="shared" si="14"/>
        <v>0.78924790165003611</v>
      </c>
      <c r="F88">
        <f t="shared" si="14"/>
        <v>0.79719781524994793</v>
      </c>
      <c r="G88">
        <f t="shared" si="14"/>
        <v>0.79575451738694114</v>
      </c>
      <c r="H88">
        <f t="shared" si="12"/>
        <v>3.819300390715956E-3</v>
      </c>
      <c r="J88">
        <f>AVERAGE(J3:J87)</f>
        <v>0.80229498160400292</v>
      </c>
      <c r="K88">
        <f t="shared" ref="K88:N88" si="15">AVERAGE(K3:K87)</f>
        <v>0.80470014877260476</v>
      </c>
      <c r="L88">
        <f t="shared" si="15"/>
        <v>0.8049797547365517</v>
      </c>
      <c r="M88">
        <f t="shared" si="15"/>
        <v>0.8028061619835557</v>
      </c>
      <c r="N88">
        <f t="shared" si="15"/>
        <v>0.8044098402537937</v>
      </c>
      <c r="O88">
        <f t="shared" si="8"/>
        <v>0.80383817747010178</v>
      </c>
      <c r="P88">
        <f>AVERAGE(P3:P87)</f>
        <v>1.3675867713718978E-2</v>
      </c>
      <c r="R88">
        <f>AVERAGE(R3:R87)</f>
        <v>0.80292973938285972</v>
      </c>
      <c r="S88">
        <f t="shared" ref="S88:W88" si="16">AVERAGE(S3:S87)</f>
        <v>0.80431387707425583</v>
      </c>
      <c r="T88">
        <f t="shared" si="16"/>
        <v>0.8043858230548262</v>
      </c>
      <c r="U88">
        <f t="shared" si="16"/>
        <v>0.79014402407245588</v>
      </c>
      <c r="V88">
        <f t="shared" si="16"/>
        <v>0.80119013461547017</v>
      </c>
      <c r="W88">
        <f t="shared" si="16"/>
        <v>0.80059271963997336</v>
      </c>
      <c r="X88">
        <f>AVERAGE(X3:X87)</f>
        <v>1.6723220796996573E-2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6F21-406D-4935-BF8E-AB900AC475F6}">
  <dimension ref="A1:U88"/>
  <sheetViews>
    <sheetView workbookViewId="0">
      <selection activeCell="H25" sqref="H25"/>
    </sheetView>
  </sheetViews>
  <sheetFormatPr defaultRowHeight="15" x14ac:dyDescent="0.25"/>
  <cols>
    <col min="1" max="21" width="9.140625" style="4"/>
  </cols>
  <sheetData>
    <row r="1" spans="1:21" x14ac:dyDescent="0.25">
      <c r="B1" s="4" t="s">
        <v>114</v>
      </c>
      <c r="I1" s="4" t="s">
        <v>86</v>
      </c>
      <c r="P1" s="4" t="s">
        <v>87</v>
      </c>
    </row>
    <row r="2" spans="1:21" x14ac:dyDescent="0.25">
      <c r="A2" s="4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104</v>
      </c>
      <c r="H2"/>
      <c r="I2" t="s">
        <v>106</v>
      </c>
      <c r="J2" t="s">
        <v>107</v>
      </c>
      <c r="K2" t="s">
        <v>108</v>
      </c>
      <c r="L2" t="s">
        <v>109</v>
      </c>
      <c r="M2" t="s">
        <v>110</v>
      </c>
      <c r="N2" t="s">
        <v>104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104</v>
      </c>
    </row>
    <row r="3" spans="1:21" x14ac:dyDescent="0.25">
      <c r="A3" s="4" t="s">
        <v>1</v>
      </c>
      <c r="B3" s="4">
        <v>2.19780225306749E-2</v>
      </c>
      <c r="C3" s="4">
        <v>8.79120919853448E-3</v>
      </c>
      <c r="D3" s="4">
        <v>6.5934066660702203E-3</v>
      </c>
      <c r="E3" s="4">
        <v>1.09890112653374E-2</v>
      </c>
      <c r="F3" s="4">
        <v>1.97802204638719E-2</v>
      </c>
      <c r="G3" s="4">
        <f t="shared" ref="G3:G34" si="0">AVERAGE(B3:F3)</f>
        <v>1.362637402489778E-2</v>
      </c>
      <c r="I3" s="4">
        <v>0.67912089824676503</v>
      </c>
      <c r="J3" s="4">
        <v>0.66153848171234098</v>
      </c>
      <c r="K3" s="4">
        <v>0.71428573131561202</v>
      </c>
      <c r="L3" s="4">
        <v>0.659340679645538</v>
      </c>
      <c r="M3" s="4">
        <v>0.66813188791275002</v>
      </c>
      <c r="N3" s="4">
        <f t="shared" ref="N3:N34" si="1">AVERAGE(I3:M3)</f>
        <v>0.67648353576660125</v>
      </c>
      <c r="P3" s="4">
        <v>0.60219780219780195</v>
      </c>
      <c r="Q3" s="4">
        <v>0.59560439560439504</v>
      </c>
      <c r="R3" s="4">
        <v>0.62197802197802199</v>
      </c>
      <c r="S3" s="4">
        <v>0.6</v>
      </c>
      <c r="T3" s="4">
        <v>0.591208791208791</v>
      </c>
      <c r="U3" s="4">
        <f t="shared" ref="U3:U34" si="2">AVERAGE(P3:T3)</f>
        <v>0.60219780219780206</v>
      </c>
    </row>
    <row r="4" spans="1:21" ht="15.75" x14ac:dyDescent="0.25">
      <c r="A4" s="4" t="s">
        <v>2</v>
      </c>
      <c r="B4" s="4">
        <v>1.7902813851833298E-2</v>
      </c>
      <c r="C4" s="4">
        <v>1.7902813851833298E-2</v>
      </c>
      <c r="D4" s="4">
        <v>2.3017901927232701E-2</v>
      </c>
      <c r="E4" s="4">
        <v>1.7902813851833298E-2</v>
      </c>
      <c r="F4" s="4">
        <v>1.5345268882811E-2</v>
      </c>
      <c r="G4" s="4">
        <f t="shared" si="0"/>
        <v>1.8414322473108719E-2</v>
      </c>
      <c r="I4" s="4">
        <v>0.360613822937011</v>
      </c>
      <c r="J4" s="4">
        <v>0.52173912525177002</v>
      </c>
      <c r="K4" s="4">
        <v>0.72122764587402299</v>
      </c>
      <c r="L4" s="4">
        <v>0.69565218687057495</v>
      </c>
      <c r="M4" s="4">
        <v>0.69053709506988503</v>
      </c>
      <c r="N4" s="4">
        <f t="shared" si="1"/>
        <v>0.59795397520065285</v>
      </c>
      <c r="P4" s="4">
        <v>0.75703324808184103</v>
      </c>
      <c r="Q4" s="5">
        <v>0.59079283887468004</v>
      </c>
      <c r="R4" s="4">
        <v>0.72122762148337505</v>
      </c>
      <c r="S4" s="5">
        <v>0.57033248081841403</v>
      </c>
      <c r="T4" s="4">
        <v>0.72890025575447503</v>
      </c>
      <c r="U4" s="5">
        <f t="shared" si="2"/>
        <v>0.67365728900255706</v>
      </c>
    </row>
    <row r="5" spans="1:21" ht="15.75" x14ac:dyDescent="0.25">
      <c r="A5" s="4" t="s">
        <v>3</v>
      </c>
      <c r="B5" s="4">
        <v>0.29714286327361999</v>
      </c>
      <c r="C5" s="4">
        <v>0.38857144117355302</v>
      </c>
      <c r="D5" s="4">
        <v>0.29714286327361999</v>
      </c>
      <c r="E5" s="4">
        <v>0.42857143282890298</v>
      </c>
      <c r="F5" s="4">
        <v>0.31428572535514798</v>
      </c>
      <c r="G5" s="4">
        <f t="shared" si="0"/>
        <v>0.34514286518096882</v>
      </c>
      <c r="I5" s="4">
        <v>0.77714288234710605</v>
      </c>
      <c r="J5" s="4">
        <v>0.78285712003707797</v>
      </c>
      <c r="K5" s="4">
        <v>0.77142858505249001</v>
      </c>
      <c r="L5" s="4">
        <v>0.80000001192092896</v>
      </c>
      <c r="M5" s="4">
        <v>0.76571428775787298</v>
      </c>
      <c r="N5" s="4">
        <f t="shared" si="1"/>
        <v>0.77942857742309524</v>
      </c>
      <c r="P5" s="4">
        <v>0.85142857142857098</v>
      </c>
      <c r="Q5" s="5">
        <v>0.47428571428571398</v>
      </c>
      <c r="R5" s="4">
        <v>0.73142857142857098</v>
      </c>
      <c r="S5" s="4">
        <v>0.85142857142857098</v>
      </c>
      <c r="T5" s="5">
        <v>0.45142857142857101</v>
      </c>
      <c r="U5" s="4">
        <f t="shared" si="2"/>
        <v>0.6719999999999996</v>
      </c>
    </row>
    <row r="6" spans="1:21" x14ac:dyDescent="0.25">
      <c r="A6" s="4" t="s">
        <v>4</v>
      </c>
      <c r="B6" s="4">
        <v>0.266666680574417</v>
      </c>
      <c r="C6" s="4">
        <v>0.10000000149011599</v>
      </c>
      <c r="D6" s="4">
        <v>0.20000000298023199</v>
      </c>
      <c r="E6" s="4">
        <v>0.30000001192092801</v>
      </c>
      <c r="F6" s="4">
        <v>0.33333334326744002</v>
      </c>
      <c r="G6" s="4">
        <f t="shared" si="0"/>
        <v>0.24000000804662661</v>
      </c>
      <c r="I6" s="4">
        <v>0.86666667461395197</v>
      </c>
      <c r="J6" s="4">
        <v>0.66666668653488104</v>
      </c>
      <c r="K6" s="4">
        <v>0.89999997615814198</v>
      </c>
      <c r="L6" s="4">
        <v>0.80000001192092896</v>
      </c>
      <c r="M6" s="4">
        <v>0.89999997615814198</v>
      </c>
      <c r="N6" s="4">
        <f t="shared" si="1"/>
        <v>0.8266666650772091</v>
      </c>
      <c r="P6" s="4">
        <v>0.56666666666666599</v>
      </c>
      <c r="Q6" s="4">
        <v>0.6</v>
      </c>
      <c r="R6" s="4">
        <v>0.266666666666666</v>
      </c>
      <c r="S6" s="4">
        <v>0.43333333333333302</v>
      </c>
      <c r="T6" s="4">
        <v>0.5</v>
      </c>
      <c r="U6" s="4">
        <f t="shared" si="2"/>
        <v>0.473333333333333</v>
      </c>
    </row>
    <row r="7" spans="1:21" x14ac:dyDescent="0.25">
      <c r="A7" s="4" t="s">
        <v>5</v>
      </c>
      <c r="B7" s="4">
        <v>0.34999999403953502</v>
      </c>
      <c r="C7" s="4">
        <v>0.5</v>
      </c>
      <c r="D7" s="4">
        <v>0.5</v>
      </c>
      <c r="E7" s="4">
        <v>0.40000000596046398</v>
      </c>
      <c r="F7" s="4">
        <v>0.5</v>
      </c>
      <c r="G7" s="4">
        <f t="shared" si="0"/>
        <v>0.44999999999999984</v>
      </c>
      <c r="I7" s="4">
        <v>0.85000002384185702</v>
      </c>
      <c r="J7" s="4">
        <v>0.75</v>
      </c>
      <c r="K7" s="4">
        <v>0.85000002384185702</v>
      </c>
      <c r="L7" s="4">
        <v>0.89999997615814198</v>
      </c>
      <c r="M7" s="4">
        <v>0.80000001192092896</v>
      </c>
      <c r="N7" s="4">
        <f t="shared" si="1"/>
        <v>0.83000000715255706</v>
      </c>
      <c r="P7" s="4">
        <v>0.85</v>
      </c>
      <c r="Q7" s="4">
        <v>0.9</v>
      </c>
      <c r="R7" s="4">
        <v>0.8</v>
      </c>
      <c r="S7" s="4">
        <v>0.8</v>
      </c>
      <c r="T7" s="4">
        <v>0.7</v>
      </c>
      <c r="U7" s="4">
        <f t="shared" si="2"/>
        <v>0.80999999999999994</v>
      </c>
    </row>
    <row r="8" spans="1:21" ht="15.75" x14ac:dyDescent="0.25">
      <c r="A8" s="4" t="s">
        <v>6</v>
      </c>
      <c r="B8" s="4">
        <v>0.5</v>
      </c>
      <c r="C8" s="4">
        <v>0.5</v>
      </c>
      <c r="D8" s="4">
        <v>0.44999998807907099</v>
      </c>
      <c r="E8" s="4">
        <v>0.30000001192092801</v>
      </c>
      <c r="F8" s="4">
        <v>0.5</v>
      </c>
      <c r="G8" s="4">
        <f t="shared" si="0"/>
        <v>0.44999999999999984</v>
      </c>
      <c r="I8" s="4">
        <v>0.64999997615814198</v>
      </c>
      <c r="J8" s="4">
        <v>0.75</v>
      </c>
      <c r="K8" s="4">
        <v>0.75</v>
      </c>
      <c r="L8" s="4">
        <v>0.80000001192092896</v>
      </c>
      <c r="M8" s="4">
        <v>0.69999998807907104</v>
      </c>
      <c r="N8" s="4">
        <f t="shared" si="1"/>
        <v>0.7299999952316284</v>
      </c>
      <c r="P8" s="5">
        <v>0.7</v>
      </c>
      <c r="Q8" s="4">
        <v>1</v>
      </c>
      <c r="R8" s="4">
        <v>0.85</v>
      </c>
      <c r="S8" s="4">
        <v>0.9</v>
      </c>
      <c r="T8" s="4">
        <v>0.95</v>
      </c>
      <c r="U8" s="4">
        <f t="shared" si="2"/>
        <v>0.87999999999999989</v>
      </c>
    </row>
    <row r="9" spans="1:21" ht="15.75" x14ac:dyDescent="0.25">
      <c r="A9" s="4" t="s">
        <v>7</v>
      </c>
      <c r="B9" s="4">
        <v>0.233333334326744</v>
      </c>
      <c r="C9" s="4">
        <v>0.30000001192092801</v>
      </c>
      <c r="D9" s="4">
        <v>0.34999999403953502</v>
      </c>
      <c r="E9" s="4">
        <v>0.16666667163372001</v>
      </c>
      <c r="F9" s="4">
        <v>0.233333334326744</v>
      </c>
      <c r="G9" s="4">
        <f t="shared" si="0"/>
        <v>0.25666666924953419</v>
      </c>
      <c r="I9" s="4">
        <v>0.85000002384185702</v>
      </c>
      <c r="J9" s="4">
        <v>0.85000002384185702</v>
      </c>
      <c r="K9" s="4">
        <v>0.83333331346511796</v>
      </c>
      <c r="L9" s="4">
        <v>0.83333331346511796</v>
      </c>
      <c r="M9" s="4">
        <v>0.80000001192092896</v>
      </c>
      <c r="N9" s="4">
        <f t="shared" si="1"/>
        <v>0.83333333730697579</v>
      </c>
      <c r="P9" s="5">
        <v>0.5</v>
      </c>
      <c r="Q9" s="5">
        <v>0.65</v>
      </c>
      <c r="R9" s="5">
        <v>0.5</v>
      </c>
      <c r="S9" s="4">
        <v>0.86666666666666603</v>
      </c>
      <c r="T9" s="4">
        <v>0.81666666666666599</v>
      </c>
      <c r="U9" s="4">
        <f t="shared" si="2"/>
        <v>0.6666666666666663</v>
      </c>
    </row>
    <row r="10" spans="1:21" x14ac:dyDescent="0.25">
      <c r="A10" s="4" t="s">
        <v>8</v>
      </c>
      <c r="B10" s="4">
        <v>0.259999990463256</v>
      </c>
      <c r="C10" s="4">
        <v>0.39222222566604598</v>
      </c>
      <c r="D10" s="4">
        <v>0.36111110448837203</v>
      </c>
      <c r="E10" s="4">
        <v>0.256666660308837</v>
      </c>
      <c r="F10" s="4">
        <v>0.29222223162651001</v>
      </c>
      <c r="G10" s="4">
        <f t="shared" si="0"/>
        <v>0.31244444251060421</v>
      </c>
      <c r="I10" s="4">
        <v>0.87555557489395097</v>
      </c>
      <c r="J10" s="4">
        <v>0.97111111879348699</v>
      </c>
      <c r="K10" s="4">
        <v>0.88222223520278897</v>
      </c>
      <c r="L10" s="4">
        <v>0.90777778625488204</v>
      </c>
      <c r="M10" s="4">
        <v>0.94888889789581299</v>
      </c>
      <c r="N10" s="4">
        <f t="shared" si="1"/>
        <v>0.9171111226081845</v>
      </c>
      <c r="P10" s="4">
        <v>0.99333333333333296</v>
      </c>
      <c r="Q10" s="4">
        <v>0.663333333333333</v>
      </c>
      <c r="R10" s="4">
        <v>0.99111111111111105</v>
      </c>
      <c r="S10" s="4">
        <v>0.99222222222222201</v>
      </c>
      <c r="T10" s="4">
        <v>0.99555555555555497</v>
      </c>
      <c r="U10" s="4">
        <f t="shared" si="2"/>
        <v>0.92711111111111077</v>
      </c>
    </row>
    <row r="11" spans="1:21" ht="15.75" x14ac:dyDescent="0.25">
      <c r="A11" s="4" t="s">
        <v>9</v>
      </c>
      <c r="B11" s="4">
        <v>0.40781250596046398</v>
      </c>
      <c r="C11" s="4">
        <v>0.52838540077209395</v>
      </c>
      <c r="D11" s="4">
        <v>0.47890624403953502</v>
      </c>
      <c r="E11" s="4">
        <v>0.23854166269302299</v>
      </c>
      <c r="F11" s="4">
        <v>0.35885417461395203</v>
      </c>
      <c r="G11" s="4">
        <f t="shared" si="0"/>
        <v>0.40249999761581357</v>
      </c>
      <c r="I11" s="4">
        <v>0.85833334922790505</v>
      </c>
      <c r="J11" s="4">
        <v>0.55104166269302302</v>
      </c>
      <c r="K11" s="4">
        <v>0.81901043653488104</v>
      </c>
      <c r="L11" s="4">
        <v>0.73750001192092896</v>
      </c>
      <c r="M11" s="4">
        <v>0.86770832538604703</v>
      </c>
      <c r="N11" s="4">
        <f t="shared" si="1"/>
        <v>0.766718757152557</v>
      </c>
      <c r="P11" s="5">
        <v>0.41197916666666601</v>
      </c>
      <c r="Q11" s="4">
        <v>0.7</v>
      </c>
      <c r="R11" s="4">
        <v>0.262760416666666</v>
      </c>
      <c r="S11" s="4">
        <v>0.41015625</v>
      </c>
      <c r="T11" s="4">
        <v>0.54557291666666596</v>
      </c>
      <c r="U11" s="4">
        <f t="shared" si="2"/>
        <v>0.46609374999999958</v>
      </c>
    </row>
    <row r="12" spans="1:21" x14ac:dyDescent="0.25">
      <c r="A12" s="4" t="s">
        <v>10</v>
      </c>
      <c r="B12" s="4">
        <v>0.30434781312942499</v>
      </c>
      <c r="C12" s="4">
        <v>0.213768109679222</v>
      </c>
      <c r="D12" s="4">
        <v>0.24130435287952401</v>
      </c>
      <c r="E12" s="4">
        <v>0.33043476939201299</v>
      </c>
      <c r="F12" s="4">
        <v>0.451449275016784</v>
      </c>
      <c r="G12" s="4">
        <f t="shared" si="0"/>
        <v>0.30826086401939362</v>
      </c>
      <c r="I12" s="4">
        <v>0.97681158781051602</v>
      </c>
      <c r="J12" s="4">
        <v>0.92971014976501398</v>
      </c>
      <c r="K12" s="4">
        <v>0.95724636316299405</v>
      </c>
      <c r="L12" s="4">
        <v>0.96014493703842096</v>
      </c>
      <c r="M12" s="4">
        <v>0.96956521272659302</v>
      </c>
      <c r="N12" s="4">
        <f t="shared" si="1"/>
        <v>0.95869565010070767</v>
      </c>
      <c r="P12" s="4">
        <v>0.76159420289854995</v>
      </c>
      <c r="Q12" s="4">
        <v>0.74492753623188401</v>
      </c>
      <c r="R12" s="4">
        <v>0.57681159420289796</v>
      </c>
      <c r="S12" s="4">
        <v>0.48115942028985498</v>
      </c>
      <c r="T12" s="4">
        <v>0.610869565217391</v>
      </c>
      <c r="U12" s="4">
        <f t="shared" si="2"/>
        <v>0.63507246376811555</v>
      </c>
    </row>
    <row r="13" spans="1:21" x14ac:dyDescent="0.25">
      <c r="A13" s="4" t="s">
        <v>11</v>
      </c>
      <c r="B13" s="4">
        <v>0.60714286565780595</v>
      </c>
      <c r="C13" s="4">
        <v>0.53571426868438698</v>
      </c>
      <c r="D13" s="4">
        <v>0.53571426868438698</v>
      </c>
      <c r="E13" s="4">
        <v>0.53571426868438698</v>
      </c>
      <c r="F13" s="4">
        <v>0.46428570151329002</v>
      </c>
      <c r="G13" s="4">
        <f t="shared" si="0"/>
        <v>0.53571427464485144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f t="shared" si="1"/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f t="shared" si="2"/>
        <v>1</v>
      </c>
    </row>
    <row r="14" spans="1:21" x14ac:dyDescent="0.25">
      <c r="A14" s="4" t="s">
        <v>12</v>
      </c>
      <c r="B14" s="4">
        <v>0.55599999427795399</v>
      </c>
      <c r="C14" s="4">
        <v>0.51999998092651301</v>
      </c>
      <c r="D14" s="4">
        <v>0.48399999737739502</v>
      </c>
      <c r="E14" s="4">
        <v>0.51999998092651301</v>
      </c>
      <c r="F14" s="4">
        <v>0.55599999427795399</v>
      </c>
      <c r="G14" s="4">
        <f t="shared" si="0"/>
        <v>0.52719998955726577</v>
      </c>
      <c r="I14" s="4">
        <v>0.54799997806548995</v>
      </c>
      <c r="J14" s="4">
        <v>0.57999998331069902</v>
      </c>
      <c r="K14" s="4">
        <v>0.55599999427795399</v>
      </c>
      <c r="L14" s="4">
        <v>0.56400001049041704</v>
      </c>
      <c r="M14" s="4">
        <v>0.56800001859664895</v>
      </c>
      <c r="N14" s="4">
        <f t="shared" si="1"/>
        <v>0.56319999694824185</v>
      </c>
      <c r="P14" s="4">
        <v>0.82</v>
      </c>
      <c r="Q14" s="4">
        <v>0.76</v>
      </c>
      <c r="R14" s="4">
        <v>0.82399999999999995</v>
      </c>
      <c r="S14" s="4">
        <v>0.79200000000000004</v>
      </c>
      <c r="T14" s="4">
        <v>0.84</v>
      </c>
      <c r="U14" s="4">
        <f t="shared" si="2"/>
        <v>0.80719999999999992</v>
      </c>
    </row>
    <row r="15" spans="1:21" x14ac:dyDescent="0.25">
      <c r="A15" s="4" t="s">
        <v>13</v>
      </c>
      <c r="B15" s="4">
        <v>0.120512820780277</v>
      </c>
      <c r="C15" s="4">
        <v>6.6666670143604195E-2</v>
      </c>
      <c r="D15" s="4">
        <v>8.20512846112251E-2</v>
      </c>
      <c r="E15" s="4">
        <v>6.9230772554874406E-2</v>
      </c>
      <c r="F15" s="4">
        <v>5.89743591845035E-2</v>
      </c>
      <c r="G15" s="4">
        <f t="shared" si="0"/>
        <v>7.9487181454896846E-2</v>
      </c>
      <c r="I15" s="4">
        <v>0.56666666269302302</v>
      </c>
      <c r="J15" s="4">
        <v>0.58974361419677701</v>
      </c>
      <c r="K15" s="4">
        <v>0.58974361419677701</v>
      </c>
      <c r="L15" s="4">
        <v>0.59743589162826505</v>
      </c>
      <c r="M15" s="4">
        <v>0.55897438526153498</v>
      </c>
      <c r="N15" s="4">
        <f t="shared" si="1"/>
        <v>0.58051283359527539</v>
      </c>
      <c r="P15" s="4">
        <v>0.79487179487179405</v>
      </c>
      <c r="Q15" s="4">
        <v>0.78974358974358905</v>
      </c>
      <c r="R15" s="4">
        <v>0.79230769230769205</v>
      </c>
      <c r="S15" s="4">
        <v>0.77435897435897405</v>
      </c>
      <c r="T15" s="4">
        <v>0.77692307692307605</v>
      </c>
      <c r="U15" s="4">
        <f t="shared" si="2"/>
        <v>0.785641025641025</v>
      </c>
    </row>
    <row r="16" spans="1:21" ht="15.75" x14ac:dyDescent="0.25">
      <c r="A16" s="4" t="s">
        <v>14</v>
      </c>
      <c r="B16" s="4">
        <v>0.10000000149011599</v>
      </c>
      <c r="C16" s="4">
        <v>0.135897442698478</v>
      </c>
      <c r="D16" s="4">
        <v>8.46153870224952E-2</v>
      </c>
      <c r="E16" s="4">
        <v>6.4102567732334095E-2</v>
      </c>
      <c r="F16" s="4">
        <v>5.89743591845035E-2</v>
      </c>
      <c r="G16" s="4">
        <f t="shared" si="0"/>
        <v>8.8717951625585351E-2</v>
      </c>
      <c r="I16" s="4">
        <v>0.62820512056350697</v>
      </c>
      <c r="J16" s="4">
        <v>0.58205127716064398</v>
      </c>
      <c r="K16" s="4">
        <v>0.60769230127334595</v>
      </c>
      <c r="L16" s="4">
        <v>0.60769230127334595</v>
      </c>
      <c r="M16" s="4">
        <v>0.59743589162826505</v>
      </c>
      <c r="N16" s="4">
        <f t="shared" si="1"/>
        <v>0.60461537837982149</v>
      </c>
      <c r="P16" s="5">
        <v>0.492307692307692</v>
      </c>
      <c r="Q16" s="4">
        <v>0.69230769230769196</v>
      </c>
      <c r="R16" s="4">
        <v>0.77692307692307605</v>
      </c>
      <c r="S16" s="4">
        <v>0.67948717948717896</v>
      </c>
      <c r="T16" s="4">
        <v>0.74102564102564095</v>
      </c>
      <c r="U16" s="4">
        <f t="shared" si="2"/>
        <v>0.67641025641025598</v>
      </c>
    </row>
    <row r="17" spans="1:21" x14ac:dyDescent="0.25">
      <c r="A17" s="4" t="s">
        <v>15</v>
      </c>
      <c r="B17" s="4">
        <v>7.6923079788684803E-2</v>
      </c>
      <c r="C17" s="4">
        <v>0.105128206312656</v>
      </c>
      <c r="D17" s="4">
        <v>8.9743591845035497E-2</v>
      </c>
      <c r="E17" s="4">
        <v>0.120512820780277</v>
      </c>
      <c r="F17" s="4">
        <v>7.1794874966144506E-2</v>
      </c>
      <c r="G17" s="4">
        <f t="shared" si="0"/>
        <v>9.2820514738559554E-2</v>
      </c>
      <c r="I17" s="4">
        <v>0.57435899972915605</v>
      </c>
      <c r="J17" s="4">
        <v>0.57692307233810403</v>
      </c>
      <c r="K17" s="4">
        <v>0.579487204551696</v>
      </c>
      <c r="L17" s="4">
        <v>0.59487181901931696</v>
      </c>
      <c r="M17" s="4">
        <v>0.556410253047943</v>
      </c>
      <c r="N17" s="4">
        <f t="shared" si="1"/>
        <v>0.5764102697372433</v>
      </c>
      <c r="P17" s="4">
        <v>0.76923076923076905</v>
      </c>
      <c r="Q17" s="4">
        <v>0.8</v>
      </c>
      <c r="R17" s="4">
        <v>0.77435897435897405</v>
      </c>
      <c r="S17" s="4">
        <v>0.64615384615384597</v>
      </c>
      <c r="T17" s="4">
        <v>0.78974358974358905</v>
      </c>
      <c r="U17" s="4">
        <f t="shared" si="2"/>
        <v>0.75589743589743574</v>
      </c>
    </row>
    <row r="18" spans="1:21" x14ac:dyDescent="0.25">
      <c r="A18" s="4" t="s">
        <v>16</v>
      </c>
      <c r="B18" s="4">
        <v>0.30718955397605802</v>
      </c>
      <c r="C18" s="4">
        <v>0.29411765933036799</v>
      </c>
      <c r="D18" s="4">
        <v>0.30718955397605802</v>
      </c>
      <c r="E18" s="4">
        <v>0.31372550129890397</v>
      </c>
      <c r="F18" s="4">
        <v>0.28431373834609902</v>
      </c>
      <c r="G18" s="4">
        <f t="shared" si="0"/>
        <v>0.30130720138549738</v>
      </c>
      <c r="I18" s="4">
        <v>0.54575163125991799</v>
      </c>
      <c r="J18" s="4">
        <v>0.29411765933036799</v>
      </c>
      <c r="K18" s="4">
        <v>0.78431373834609897</v>
      </c>
      <c r="L18" s="4">
        <v>0.93137252330779996</v>
      </c>
      <c r="M18" s="4">
        <v>0.41830065846443099</v>
      </c>
      <c r="N18" s="4">
        <f t="shared" si="1"/>
        <v>0.59477124214172317</v>
      </c>
      <c r="P18" s="4">
        <v>0.30065359477124098</v>
      </c>
      <c r="Q18" s="4">
        <v>0.30065359477124098</v>
      </c>
      <c r="R18" s="4">
        <v>0.30065359477124098</v>
      </c>
      <c r="S18" s="4">
        <v>0.30065359477124098</v>
      </c>
      <c r="T18" s="4">
        <v>0.30065359477124098</v>
      </c>
      <c r="U18" s="4">
        <f t="shared" si="2"/>
        <v>0.30065359477124098</v>
      </c>
    </row>
    <row r="19" spans="1:21" x14ac:dyDescent="0.25">
      <c r="A19" s="4" t="s">
        <v>17</v>
      </c>
      <c r="B19" s="4">
        <v>7.5000002980232197E-2</v>
      </c>
      <c r="C19" s="4">
        <v>0.28249999880790699</v>
      </c>
      <c r="D19" s="4">
        <v>0.270000010728836</v>
      </c>
      <c r="E19" s="4">
        <v>0.270000010728836</v>
      </c>
      <c r="F19" s="4">
        <v>0.64249998331069902</v>
      </c>
      <c r="G19" s="4">
        <f t="shared" si="0"/>
        <v>0.30800000131130206</v>
      </c>
      <c r="I19" s="4">
        <v>0.78250002861022905</v>
      </c>
      <c r="J19" s="4">
        <v>0.79000002145767201</v>
      </c>
      <c r="K19" s="4">
        <v>0.79000002145767201</v>
      </c>
      <c r="L19" s="4">
        <v>0.79000002145767201</v>
      </c>
      <c r="M19" s="4">
        <v>0.77999997138976995</v>
      </c>
      <c r="N19" s="4">
        <f t="shared" si="1"/>
        <v>0.78650001287460314</v>
      </c>
      <c r="P19" s="4">
        <v>0.78249999999999997</v>
      </c>
      <c r="Q19" s="4">
        <v>0.78749999999999998</v>
      </c>
      <c r="R19" s="4">
        <v>0.76</v>
      </c>
      <c r="S19" s="4">
        <v>0.82250000000000001</v>
      </c>
      <c r="T19" s="4">
        <v>0.8075</v>
      </c>
      <c r="U19" s="4">
        <f t="shared" si="2"/>
        <v>0.79200000000000004</v>
      </c>
    </row>
    <row r="20" spans="1:21" ht="15.75" x14ac:dyDescent="0.25">
      <c r="A20" s="4" t="s">
        <v>18</v>
      </c>
      <c r="B20" s="4">
        <v>0.631666660308837</v>
      </c>
      <c r="C20" s="4">
        <v>0.37000000476837103</v>
      </c>
      <c r="D20" s="4">
        <v>0.62999999523162797</v>
      </c>
      <c r="E20" s="4">
        <v>0.33500000834464999</v>
      </c>
      <c r="F20" s="4">
        <v>0.34166666865348799</v>
      </c>
      <c r="G20" s="4">
        <f t="shared" si="0"/>
        <v>0.46166666746139484</v>
      </c>
      <c r="I20" s="4">
        <v>0.76833331584930398</v>
      </c>
      <c r="J20" s="4">
        <v>0.77999997138976995</v>
      </c>
      <c r="K20" s="4">
        <v>0.77166664600372303</v>
      </c>
      <c r="L20" s="4">
        <v>0.75333333015441895</v>
      </c>
      <c r="M20" s="4">
        <v>0.77666664123535101</v>
      </c>
      <c r="N20" s="4">
        <f t="shared" si="1"/>
        <v>0.76999998092651345</v>
      </c>
      <c r="P20" s="4">
        <v>0.75833333333333297</v>
      </c>
      <c r="Q20" s="4">
        <v>0.74</v>
      </c>
      <c r="R20" s="4">
        <v>0.71</v>
      </c>
      <c r="S20" s="5">
        <v>0.44333333333333302</v>
      </c>
      <c r="T20" s="4">
        <v>0.72666666666666602</v>
      </c>
      <c r="U20" s="4">
        <f t="shared" si="2"/>
        <v>0.67566666666666642</v>
      </c>
    </row>
    <row r="21" spans="1:21" x14ac:dyDescent="0.25">
      <c r="A21" s="4" t="s">
        <v>19</v>
      </c>
      <c r="B21" s="4">
        <v>0.20000000298023199</v>
      </c>
      <c r="C21" s="4">
        <v>0.18500000238418501</v>
      </c>
      <c r="D21" s="4">
        <v>7.5000002980232197E-2</v>
      </c>
      <c r="E21" s="4">
        <v>0.395000010728836</v>
      </c>
      <c r="F21" s="4">
        <v>7.5000002980232197E-2</v>
      </c>
      <c r="G21" s="4">
        <f t="shared" si="0"/>
        <v>0.18600000441074349</v>
      </c>
      <c r="I21" s="4">
        <v>0.73500001430511397</v>
      </c>
      <c r="J21" s="4">
        <v>0.69249999523162797</v>
      </c>
      <c r="K21" s="4">
        <v>0.72750002145767201</v>
      </c>
      <c r="L21" s="4">
        <v>0.72500002384185702</v>
      </c>
      <c r="M21" s="4">
        <v>0.72750002145767201</v>
      </c>
      <c r="N21" s="4">
        <f t="shared" si="1"/>
        <v>0.7215000152587886</v>
      </c>
      <c r="P21" s="4">
        <v>0.72499999999999998</v>
      </c>
      <c r="Q21" s="4">
        <v>0.77249999999999996</v>
      </c>
      <c r="R21" s="4">
        <v>0.79249999999999998</v>
      </c>
      <c r="S21" s="4">
        <v>0.6875</v>
      </c>
      <c r="T21" s="4">
        <v>0.76749999999999996</v>
      </c>
      <c r="U21" s="4">
        <f t="shared" si="2"/>
        <v>0.749</v>
      </c>
    </row>
    <row r="22" spans="1:21" ht="15.75" x14ac:dyDescent="0.25">
      <c r="A22" s="4" t="s">
        <v>20</v>
      </c>
      <c r="B22" s="4">
        <v>0.38198757171630798</v>
      </c>
      <c r="C22" s="4">
        <v>0.62732917070388705</v>
      </c>
      <c r="D22" s="4">
        <v>0.48136645555496199</v>
      </c>
      <c r="E22" s="4">
        <v>0.60559004545211703</v>
      </c>
      <c r="F22" s="4">
        <v>0.29192546010017301</v>
      </c>
      <c r="G22" s="4">
        <f t="shared" si="0"/>
        <v>0.47763974070548942</v>
      </c>
      <c r="I22" s="4">
        <v>0.76086956262588501</v>
      </c>
      <c r="J22" s="4">
        <v>0.80434781312942505</v>
      </c>
      <c r="K22" s="4">
        <v>0.77950310707092196</v>
      </c>
      <c r="L22" s="4">
        <v>0.77018636465072599</v>
      </c>
      <c r="M22" s="4">
        <v>0.74844717979431097</v>
      </c>
      <c r="N22" s="4">
        <f t="shared" si="1"/>
        <v>0.77267080545425382</v>
      </c>
      <c r="P22" s="4">
        <v>0.76397515527950299</v>
      </c>
      <c r="Q22" s="5">
        <v>0.30745341614906802</v>
      </c>
      <c r="R22" s="5">
        <v>0.25776397515527899</v>
      </c>
      <c r="S22" s="4">
        <v>0.68012422360248403</v>
      </c>
      <c r="T22" s="4">
        <v>0.58695652173913004</v>
      </c>
      <c r="U22" s="4">
        <f t="shared" si="2"/>
        <v>0.51925465838509277</v>
      </c>
    </row>
    <row r="23" spans="1:21" x14ac:dyDescent="0.25">
      <c r="A23" s="4" t="s">
        <v>21</v>
      </c>
      <c r="B23" s="4">
        <v>0.66000002622604304</v>
      </c>
      <c r="C23" s="4">
        <v>0.62999999523162797</v>
      </c>
      <c r="D23" s="4">
        <v>0.70999997854232699</v>
      </c>
      <c r="E23" s="4">
        <v>0.58999997377395597</v>
      </c>
      <c r="F23" s="4">
        <v>0.68999999761581399</v>
      </c>
      <c r="G23" s="4">
        <f t="shared" si="0"/>
        <v>0.65599999427795352</v>
      </c>
      <c r="I23" s="4">
        <v>0.88999998569488503</v>
      </c>
      <c r="J23" s="4">
        <v>0.86000001430511397</v>
      </c>
      <c r="K23" s="4">
        <v>0.88999998569488503</v>
      </c>
      <c r="L23" s="4">
        <v>0.87000000476837103</v>
      </c>
      <c r="M23" s="4">
        <v>0.87000000476837103</v>
      </c>
      <c r="N23" s="4">
        <f t="shared" si="1"/>
        <v>0.87599999904632531</v>
      </c>
      <c r="P23" s="4">
        <v>0.89</v>
      </c>
      <c r="Q23" s="4">
        <v>0.87</v>
      </c>
      <c r="R23" s="4">
        <v>0.88</v>
      </c>
      <c r="S23" s="4">
        <v>0.89</v>
      </c>
      <c r="T23" s="4">
        <v>0.88</v>
      </c>
      <c r="U23" s="4">
        <f t="shared" si="2"/>
        <v>0.88200000000000001</v>
      </c>
    </row>
    <row r="24" spans="1:21" x14ac:dyDescent="0.25">
      <c r="A24" s="4" t="s">
        <v>22</v>
      </c>
      <c r="B24" s="4">
        <v>0.292444437742233</v>
      </c>
      <c r="C24" s="4">
        <v>0.42066666483879001</v>
      </c>
      <c r="D24" s="4">
        <v>6.8666666746139499E-2</v>
      </c>
      <c r="E24" s="4">
        <v>0.18488888442516299</v>
      </c>
      <c r="F24" s="4">
        <v>2.1333333104848799E-2</v>
      </c>
      <c r="G24" s="4">
        <f t="shared" si="0"/>
        <v>0.19759999737143488</v>
      </c>
      <c r="I24" s="4">
        <v>0.92933332920074396</v>
      </c>
      <c r="J24" s="4">
        <v>0.93444442749023404</v>
      </c>
      <c r="K24" s="4">
        <v>0.93244445323944003</v>
      </c>
      <c r="L24" s="4">
        <v>0.88866668939590399</v>
      </c>
      <c r="M24" s="4">
        <v>0.93822222948074296</v>
      </c>
      <c r="N24" s="4">
        <f t="shared" si="1"/>
        <v>0.92462222576141306</v>
      </c>
      <c r="P24" s="4">
        <v>0.94</v>
      </c>
      <c r="Q24" s="4">
        <v>0.93288888888888799</v>
      </c>
      <c r="R24" s="4">
        <v>0.94266666666666599</v>
      </c>
      <c r="S24" s="4">
        <v>0.92111111111111099</v>
      </c>
      <c r="T24" s="4">
        <v>0.940888888888888</v>
      </c>
      <c r="U24" s="4">
        <f t="shared" si="2"/>
        <v>0.93551111111111052</v>
      </c>
    </row>
    <row r="25" spans="1:21" x14ac:dyDescent="0.25">
      <c r="A25" s="4" t="s">
        <v>23</v>
      </c>
      <c r="B25" s="4">
        <v>0.501742184162139</v>
      </c>
      <c r="C25" s="4">
        <v>0.60627180337905795</v>
      </c>
      <c r="D25" s="4">
        <v>0.64692217111587502</v>
      </c>
      <c r="E25" s="4">
        <v>0.49477350711822499</v>
      </c>
      <c r="F25" s="4">
        <v>0.50638794898986805</v>
      </c>
      <c r="G25" s="4">
        <f t="shared" si="0"/>
        <v>0.551219522953033</v>
      </c>
      <c r="I25" s="4">
        <v>0.96864110231399503</v>
      </c>
      <c r="J25" s="4">
        <v>0.987224161624908</v>
      </c>
      <c r="K25" s="4">
        <v>0.96399533748626698</v>
      </c>
      <c r="L25" s="4">
        <v>0.97328686714172297</v>
      </c>
      <c r="M25" s="4">
        <v>0.94889664649963301</v>
      </c>
      <c r="N25" s="4">
        <f t="shared" si="1"/>
        <v>0.96840882301330511</v>
      </c>
      <c r="P25" s="4">
        <v>0.97909407665505199</v>
      </c>
      <c r="Q25" s="4">
        <v>0.96980255516840796</v>
      </c>
      <c r="R25" s="4">
        <v>0.98373983739837401</v>
      </c>
      <c r="S25" s="4">
        <v>0.9732868757259</v>
      </c>
      <c r="T25" s="4">
        <v>0.98490127758420398</v>
      </c>
      <c r="U25" s="4">
        <f t="shared" si="2"/>
        <v>0.9781649245063877</v>
      </c>
    </row>
    <row r="26" spans="1:21" x14ac:dyDescent="0.25">
      <c r="A26" s="4" t="s">
        <v>24</v>
      </c>
      <c r="B26" s="4">
        <v>0.126702114939689</v>
      </c>
      <c r="C26" s="4">
        <v>0.118791334331035</v>
      </c>
      <c r="D26" s="4">
        <v>0.205161452293396</v>
      </c>
      <c r="E26" s="4">
        <v>0.140059649944305</v>
      </c>
      <c r="F26" s="4">
        <v>0.14420956373214699</v>
      </c>
      <c r="G26" s="4">
        <f t="shared" si="0"/>
        <v>0.14698482304811439</v>
      </c>
      <c r="I26" s="4">
        <v>0.65879911184310902</v>
      </c>
      <c r="J26" s="4">
        <v>0.66152250766754095</v>
      </c>
      <c r="K26" s="4">
        <v>0.65348201990127497</v>
      </c>
      <c r="L26" s="4">
        <v>0.65802103281021096</v>
      </c>
      <c r="M26" s="4">
        <v>0.66165220737457198</v>
      </c>
      <c r="N26" s="4">
        <f t="shared" si="1"/>
        <v>0.65869537591934146</v>
      </c>
      <c r="P26" s="4">
        <v>0.69057191025807196</v>
      </c>
      <c r="Q26" s="4">
        <v>0.71469329529243897</v>
      </c>
      <c r="R26" s="4">
        <v>0.70950590066139196</v>
      </c>
      <c r="S26" s="4">
        <v>0.71274802230579604</v>
      </c>
      <c r="T26" s="4">
        <v>0.72779146673583195</v>
      </c>
      <c r="U26" s="4">
        <f t="shared" si="2"/>
        <v>0.71106211905070604</v>
      </c>
    </row>
    <row r="27" spans="1:21" x14ac:dyDescent="0.25">
      <c r="A27" s="4" t="s">
        <v>25</v>
      </c>
      <c r="B27" s="4">
        <v>7.1005918085575104E-2</v>
      </c>
      <c r="C27" s="4">
        <v>5.6213017553091001E-2</v>
      </c>
      <c r="D27" s="4">
        <v>6.6863901913166005E-2</v>
      </c>
      <c r="E27" s="4">
        <v>6.9822482764720903E-2</v>
      </c>
      <c r="F27" s="4">
        <v>9.7041420638561193E-2</v>
      </c>
      <c r="G27" s="4">
        <f t="shared" si="0"/>
        <v>7.2189348191022837E-2</v>
      </c>
      <c r="I27" s="4">
        <v>0.80946743488311701</v>
      </c>
      <c r="J27" s="4">
        <v>0.82662719488143899</v>
      </c>
      <c r="K27" s="4">
        <v>0.81538462638854903</v>
      </c>
      <c r="L27" s="4">
        <v>0.79349112510681097</v>
      </c>
      <c r="M27" s="4">
        <v>0.82130175828933705</v>
      </c>
      <c r="N27" s="4">
        <f t="shared" si="1"/>
        <v>0.81325442790985059</v>
      </c>
      <c r="P27" s="4">
        <v>0.94911242603550205</v>
      </c>
      <c r="Q27" s="4">
        <v>0.94142011834319494</v>
      </c>
      <c r="R27" s="4">
        <v>0.84497041420118302</v>
      </c>
      <c r="S27" s="4">
        <v>0.94792899408284004</v>
      </c>
      <c r="T27" s="4">
        <v>0.94615384615384601</v>
      </c>
      <c r="U27" s="4">
        <f t="shared" si="2"/>
        <v>0.92591715976331324</v>
      </c>
    </row>
    <row r="28" spans="1:21" ht="15.75" x14ac:dyDescent="0.25">
      <c r="A28" s="4" t="s">
        <v>26</v>
      </c>
      <c r="B28" s="4">
        <v>0.295454531908035</v>
      </c>
      <c r="C28" s="4">
        <v>0.159090906381607</v>
      </c>
      <c r="D28" s="4">
        <v>0.272727280855178</v>
      </c>
      <c r="E28" s="4">
        <v>0.272727280855178</v>
      </c>
      <c r="F28" s="4">
        <v>0.340909093618392</v>
      </c>
      <c r="G28" s="4">
        <f t="shared" si="0"/>
        <v>0.26818181872367802</v>
      </c>
      <c r="I28" s="4">
        <v>0.886363625526428</v>
      </c>
      <c r="J28" s="4">
        <v>0.863636374473571</v>
      </c>
      <c r="K28" s="4">
        <v>0.875</v>
      </c>
      <c r="L28" s="4">
        <v>0.863636374473571</v>
      </c>
      <c r="M28" s="4">
        <v>0.863636374473571</v>
      </c>
      <c r="N28" s="4">
        <f t="shared" si="1"/>
        <v>0.87045454978942816</v>
      </c>
      <c r="P28" s="4">
        <v>0.79545454545454497</v>
      </c>
      <c r="Q28" s="5">
        <v>0.30681818181818099</v>
      </c>
      <c r="R28" s="4">
        <v>0.93181818181818099</v>
      </c>
      <c r="S28" s="4">
        <v>0.93181818181818099</v>
      </c>
      <c r="T28" s="4">
        <v>0.79545454545454497</v>
      </c>
      <c r="U28" s="4">
        <f t="shared" si="2"/>
        <v>0.75227272727272665</v>
      </c>
    </row>
    <row r="29" spans="1:21" x14ac:dyDescent="0.25">
      <c r="A29" s="4" t="s">
        <v>27</v>
      </c>
      <c r="B29" s="4">
        <v>6.7804880440235096E-2</v>
      </c>
      <c r="C29" s="4">
        <v>6.1951220035552902E-2</v>
      </c>
      <c r="D29" s="4">
        <v>0.13463415205478599</v>
      </c>
      <c r="E29" s="4">
        <v>4.6829268336295998E-2</v>
      </c>
      <c r="F29" s="4">
        <v>4.8292681574821403E-2</v>
      </c>
      <c r="G29" s="4">
        <f t="shared" si="0"/>
        <v>7.1902440488338284E-2</v>
      </c>
      <c r="I29" s="4">
        <v>0.87317073345184304</v>
      </c>
      <c r="J29" s="4">
        <v>0.87804877758026101</v>
      </c>
      <c r="K29" s="4">
        <v>0.88243901729583696</v>
      </c>
      <c r="L29" s="4">
        <v>0.88048779964446999</v>
      </c>
      <c r="M29" s="4">
        <v>0.88536584377288796</v>
      </c>
      <c r="N29" s="4">
        <f t="shared" si="1"/>
        <v>0.8799024343490599</v>
      </c>
      <c r="P29" s="4">
        <v>0.92292682926829195</v>
      </c>
      <c r="Q29" s="4">
        <v>0.93804878048780405</v>
      </c>
      <c r="R29" s="4">
        <v>0.92634146341463397</v>
      </c>
      <c r="S29" s="4">
        <v>0.94195121951219496</v>
      </c>
      <c r="T29" s="4">
        <v>0.93756097560975604</v>
      </c>
      <c r="U29" s="4">
        <f t="shared" si="2"/>
        <v>0.9333658536585363</v>
      </c>
    </row>
    <row r="30" spans="1:21" x14ac:dyDescent="0.25">
      <c r="A30" s="4" t="s">
        <v>28</v>
      </c>
      <c r="B30" s="4">
        <v>0.11999999731779</v>
      </c>
      <c r="C30" s="4">
        <v>0.125714287161827</v>
      </c>
      <c r="D30" s="4">
        <v>0.11999999731779</v>
      </c>
      <c r="E30" s="4">
        <v>0.21714285016059801</v>
      </c>
      <c r="F30" s="4">
        <v>0.11999999731779</v>
      </c>
      <c r="G30" s="4">
        <f t="shared" si="0"/>
        <v>0.140571425855159</v>
      </c>
      <c r="I30" s="4">
        <v>0.845714271068573</v>
      </c>
      <c r="J30" s="4">
        <v>0.86285716295242298</v>
      </c>
      <c r="K30" s="4">
        <v>0.85142856836318903</v>
      </c>
      <c r="L30" s="4">
        <v>0.86857140064239502</v>
      </c>
      <c r="M30" s="4">
        <v>0.85714286565780595</v>
      </c>
      <c r="N30" s="4">
        <f t="shared" si="1"/>
        <v>0.85714285373687704</v>
      </c>
      <c r="P30" s="4">
        <v>0.78857142857142803</v>
      </c>
      <c r="Q30" s="4">
        <v>0.70857142857142796</v>
      </c>
      <c r="R30" s="4">
        <v>0.63428571428571401</v>
      </c>
      <c r="S30" s="4">
        <v>0.70857142857142796</v>
      </c>
      <c r="T30" s="4">
        <v>0.78857142857142803</v>
      </c>
      <c r="U30" s="4">
        <f t="shared" si="2"/>
        <v>0.72571428571428531</v>
      </c>
    </row>
    <row r="31" spans="1:21" x14ac:dyDescent="0.25">
      <c r="A31" s="4" t="s">
        <v>29</v>
      </c>
      <c r="B31" s="4">
        <v>0.505692839622497</v>
      </c>
      <c r="C31" s="4">
        <v>0.50097197294235196</v>
      </c>
      <c r="D31" s="4">
        <v>0.50263816118240301</v>
      </c>
      <c r="E31" s="4">
        <v>0.48792001605033802</v>
      </c>
      <c r="F31" s="4">
        <v>0.52207720279693604</v>
      </c>
      <c r="G31" s="4">
        <f t="shared" si="0"/>
        <v>0.50386003851890526</v>
      </c>
      <c r="I31" s="4">
        <v>0.88058871030807495</v>
      </c>
      <c r="J31" s="4">
        <v>0.83865594863891602</v>
      </c>
      <c r="K31" s="4">
        <v>0.88197720050811701</v>
      </c>
      <c r="L31" s="4">
        <v>0.83393502235412598</v>
      </c>
      <c r="M31" s="4">
        <v>0.79894471168518</v>
      </c>
      <c r="N31" s="4">
        <f t="shared" si="1"/>
        <v>0.84682031869888275</v>
      </c>
      <c r="P31" s="4">
        <v>0.908914190502638</v>
      </c>
      <c r="Q31" s="4">
        <v>0.86670369341849396</v>
      </c>
      <c r="R31" s="4">
        <v>0.87059150236045502</v>
      </c>
      <c r="S31" s="4">
        <v>0.89780616495417898</v>
      </c>
      <c r="T31" s="4">
        <v>0.91280199944459794</v>
      </c>
      <c r="U31" s="4">
        <f t="shared" si="2"/>
        <v>0.89136351013607273</v>
      </c>
    </row>
    <row r="32" spans="1:21" x14ac:dyDescent="0.25">
      <c r="A32" s="4" t="s">
        <v>30</v>
      </c>
      <c r="B32" s="4">
        <v>0.47277227044105502</v>
      </c>
      <c r="C32" s="4">
        <v>0.48102310299873302</v>
      </c>
      <c r="D32" s="4">
        <v>0.51210123300552302</v>
      </c>
      <c r="E32" s="4">
        <v>0.51320129632949796</v>
      </c>
      <c r="F32" s="4">
        <v>0.50797581672668402</v>
      </c>
      <c r="G32" s="4">
        <f t="shared" si="0"/>
        <v>0.49741474390029861</v>
      </c>
      <c r="I32" s="4">
        <v>0.80033004283904996</v>
      </c>
      <c r="J32" s="4">
        <v>0.81023102998733498</v>
      </c>
      <c r="K32" s="4">
        <v>0.76705169677734297</v>
      </c>
      <c r="L32" s="4">
        <v>0.78877890110015803</v>
      </c>
      <c r="M32" s="4">
        <v>0.82150715589523304</v>
      </c>
      <c r="N32" s="4">
        <f t="shared" si="1"/>
        <v>0.79757976531982389</v>
      </c>
      <c r="P32" s="4">
        <v>0.85891089108910801</v>
      </c>
      <c r="Q32" s="4">
        <v>0.88778877887788699</v>
      </c>
      <c r="R32" s="4">
        <v>0.77447744774477401</v>
      </c>
      <c r="S32" s="4">
        <v>0.869636963696369</v>
      </c>
      <c r="T32" s="4">
        <v>0.88531353135313495</v>
      </c>
      <c r="U32" s="4">
        <f t="shared" si="2"/>
        <v>0.85522552255225448</v>
      </c>
    </row>
    <row r="33" spans="1:21" x14ac:dyDescent="0.25">
      <c r="A33" s="4" t="s">
        <v>31</v>
      </c>
      <c r="B33" s="4">
        <v>0.5</v>
      </c>
      <c r="C33" s="4">
        <v>0.506666660308837</v>
      </c>
      <c r="D33" s="4">
        <v>0.46000000834464999</v>
      </c>
      <c r="E33" s="4">
        <v>0.60666668415069502</v>
      </c>
      <c r="F33" s="4">
        <v>0.40000000596046398</v>
      </c>
      <c r="G33" s="4">
        <f t="shared" si="0"/>
        <v>0.49466667175292922</v>
      </c>
      <c r="I33" s="4">
        <v>0.97333335876464799</v>
      </c>
      <c r="J33" s="4">
        <v>0.93999999761581399</v>
      </c>
      <c r="K33" s="4">
        <v>0.96666663885116499</v>
      </c>
      <c r="L33" s="4">
        <v>0.95333331823348999</v>
      </c>
      <c r="M33" s="4">
        <v>0.92000001668929998</v>
      </c>
      <c r="N33" s="4">
        <f t="shared" si="1"/>
        <v>0.95066666603088346</v>
      </c>
      <c r="P33" s="4">
        <v>1</v>
      </c>
      <c r="Q33" s="4">
        <v>0.9</v>
      </c>
      <c r="R33" s="4">
        <v>0.74666666666666603</v>
      </c>
      <c r="S33" s="4">
        <v>1</v>
      </c>
      <c r="T33" s="4">
        <v>0.98</v>
      </c>
      <c r="U33" s="4">
        <f t="shared" si="2"/>
        <v>0.92533333333333323</v>
      </c>
    </row>
    <row r="34" spans="1:21" x14ac:dyDescent="0.25">
      <c r="A34" s="4" t="s">
        <v>32</v>
      </c>
      <c r="B34" s="4">
        <v>0.61904764175414995</v>
      </c>
      <c r="C34" s="4">
        <v>0.45714285969734098</v>
      </c>
      <c r="D34" s="4">
        <v>0.51428574323654097</v>
      </c>
      <c r="E34" s="4">
        <v>0.704761922359466</v>
      </c>
      <c r="F34" s="4">
        <v>0.61904764175414995</v>
      </c>
      <c r="G34" s="4">
        <f t="shared" si="0"/>
        <v>0.58285716176032953</v>
      </c>
      <c r="I34" s="4">
        <v>0.69523811340331998</v>
      </c>
      <c r="J34" s="4">
        <v>0.69523811340331998</v>
      </c>
      <c r="K34" s="4">
        <v>0.704761922359466</v>
      </c>
      <c r="L34" s="4">
        <v>0.69523811340331998</v>
      </c>
      <c r="M34" s="4">
        <v>0.69523811340331998</v>
      </c>
      <c r="N34" s="4">
        <f t="shared" si="1"/>
        <v>0.69714287519454909</v>
      </c>
      <c r="P34" s="4">
        <v>0.71428571428571397</v>
      </c>
      <c r="Q34" s="4">
        <v>0.628571428571428</v>
      </c>
      <c r="R34" s="4">
        <v>0.51428571428571401</v>
      </c>
      <c r="S34" s="4">
        <v>0.70476190476190403</v>
      </c>
      <c r="T34" s="4">
        <v>0.64761904761904698</v>
      </c>
      <c r="U34" s="4">
        <f t="shared" si="2"/>
        <v>0.64190476190476142</v>
      </c>
    </row>
    <row r="35" spans="1:21" x14ac:dyDescent="0.25">
      <c r="A35" s="4" t="s">
        <v>33</v>
      </c>
      <c r="B35" s="4">
        <v>0.64600002765655495</v>
      </c>
      <c r="C35" s="4">
        <v>0.36100000143051098</v>
      </c>
      <c r="D35" s="4">
        <v>0.35899999737739502</v>
      </c>
      <c r="E35" s="4">
        <v>0.653999984264373</v>
      </c>
      <c r="F35" s="4">
        <v>0.36000001430511402</v>
      </c>
      <c r="G35" s="4">
        <f t="shared" ref="G35:G66" si="3">AVERAGE(B35:F35)</f>
        <v>0.47600000500678952</v>
      </c>
      <c r="I35" s="4">
        <v>0.825999975204467</v>
      </c>
      <c r="J35" s="4">
        <v>0.80699998140335005</v>
      </c>
      <c r="K35" s="4">
        <v>0.79299998283386197</v>
      </c>
      <c r="L35" s="4">
        <v>0.81400001049041704</v>
      </c>
      <c r="M35" s="4">
        <v>0.77799999713897705</v>
      </c>
      <c r="N35" s="4">
        <f t="shared" ref="N35:N66" si="4">AVERAGE(I35:M35)</f>
        <v>0.80359998941421473</v>
      </c>
      <c r="P35" s="4">
        <v>0.73899999999999999</v>
      </c>
      <c r="Q35" s="4">
        <v>0.69699999999999995</v>
      </c>
      <c r="R35" s="4">
        <v>0.64</v>
      </c>
      <c r="S35" s="4">
        <v>0.71499999999999997</v>
      </c>
      <c r="T35" s="4">
        <v>0.72</v>
      </c>
      <c r="U35" s="4">
        <f t="shared" ref="U35:U66" si="5">AVERAGE(P35:T35)</f>
        <v>0.70220000000000005</v>
      </c>
    </row>
    <row r="36" spans="1:21" x14ac:dyDescent="0.25">
      <c r="A36" s="4" t="s">
        <v>34</v>
      </c>
      <c r="B36" s="4">
        <v>0.19155843555927199</v>
      </c>
      <c r="C36" s="4">
        <v>0.24350649118423401</v>
      </c>
      <c r="D36" s="4">
        <v>0.207792207598686</v>
      </c>
      <c r="E36" s="4">
        <v>0.19155843555927199</v>
      </c>
      <c r="F36" s="4">
        <v>0.204545453190803</v>
      </c>
      <c r="G36" s="4">
        <f t="shared" si="3"/>
        <v>0.20779220461845341</v>
      </c>
      <c r="I36" s="4">
        <v>0.42857143282890298</v>
      </c>
      <c r="J36" s="4">
        <v>0.42857143282890298</v>
      </c>
      <c r="K36" s="4">
        <v>0.42532467842102001</v>
      </c>
      <c r="L36" s="4">
        <v>0.42207792401313698</v>
      </c>
      <c r="M36" s="4">
        <v>0.39285713434219299</v>
      </c>
      <c r="N36" s="4">
        <f t="shared" si="4"/>
        <v>0.41948052048683121</v>
      </c>
      <c r="P36" s="4">
        <v>0.32467532467532401</v>
      </c>
      <c r="Q36" s="4">
        <v>0.28896103896103897</v>
      </c>
      <c r="R36" s="4">
        <v>0.36688311688311598</v>
      </c>
      <c r="S36" s="4">
        <v>0.37012987012986998</v>
      </c>
      <c r="T36" s="4">
        <v>0.39935064935064901</v>
      </c>
      <c r="U36" s="4">
        <f t="shared" si="5"/>
        <v>0.34999999999999953</v>
      </c>
    </row>
    <row r="37" spans="1:21" x14ac:dyDescent="0.25">
      <c r="A37" s="4" t="s">
        <v>35</v>
      </c>
      <c r="B37" s="4">
        <v>0.546875</v>
      </c>
      <c r="C37" s="4">
        <v>0.40625</v>
      </c>
      <c r="D37" s="4">
        <v>0.59375</v>
      </c>
      <c r="E37" s="4">
        <v>0.453125</v>
      </c>
      <c r="F37" s="4">
        <v>0.40625</v>
      </c>
      <c r="G37" s="4">
        <f t="shared" si="3"/>
        <v>0.48125000000000001</v>
      </c>
      <c r="I37" s="4">
        <v>0.5</v>
      </c>
      <c r="J37" s="4">
        <v>0.53125</v>
      </c>
      <c r="K37" s="4">
        <v>0.515625</v>
      </c>
      <c r="L37" s="4">
        <v>0.484375</v>
      </c>
      <c r="M37" s="4">
        <v>0.484375</v>
      </c>
      <c r="N37" s="4">
        <f t="shared" si="4"/>
        <v>0.50312500000000004</v>
      </c>
      <c r="P37" s="4">
        <v>0.578125</v>
      </c>
      <c r="Q37" s="4">
        <v>0.59375</v>
      </c>
      <c r="R37" s="4">
        <v>0.65625</v>
      </c>
      <c r="S37" s="4">
        <v>0.40625</v>
      </c>
      <c r="T37" s="4">
        <v>0.59375</v>
      </c>
      <c r="U37" s="4">
        <f t="shared" si="5"/>
        <v>0.56562500000000004</v>
      </c>
    </row>
    <row r="38" spans="1:21" x14ac:dyDescent="0.25">
      <c r="A38" s="4" t="s">
        <v>36</v>
      </c>
      <c r="B38" s="4">
        <v>0.105454541742801</v>
      </c>
      <c r="C38" s="4">
        <v>9.0909093618392903E-2</v>
      </c>
      <c r="D38" s="4">
        <v>0.18000000715255701</v>
      </c>
      <c r="E38" s="4">
        <v>0.14181818068027399</v>
      </c>
      <c r="F38" s="4">
        <v>0.12909090518951399</v>
      </c>
      <c r="G38" s="4">
        <f t="shared" si="3"/>
        <v>0.12945454567670778</v>
      </c>
      <c r="I38" s="4">
        <v>0.30727273225784302</v>
      </c>
      <c r="J38" s="4">
        <v>0.26909092068672102</v>
      </c>
      <c r="K38" s="4">
        <v>0.28363636136054898</v>
      </c>
      <c r="L38" s="4">
        <v>0.29454544186592102</v>
      </c>
      <c r="M38" s="4">
        <v>0.318181812763214</v>
      </c>
      <c r="N38" s="4">
        <f t="shared" si="4"/>
        <v>0.2945454537868496</v>
      </c>
      <c r="P38" s="4">
        <v>0.17272727272727201</v>
      </c>
      <c r="Q38" s="4">
        <v>0.23818181818181799</v>
      </c>
      <c r="R38" s="4">
        <v>0.174545454545454</v>
      </c>
      <c r="S38" s="4">
        <v>0.178181818181818</v>
      </c>
      <c r="T38" s="4">
        <v>0.22727272727272699</v>
      </c>
      <c r="U38" s="4">
        <f t="shared" si="5"/>
        <v>0.19818181818181779</v>
      </c>
    </row>
    <row r="39" spans="1:21" x14ac:dyDescent="0.25">
      <c r="A39" s="4" t="s">
        <v>37</v>
      </c>
      <c r="B39" s="4">
        <v>0.100505053997039</v>
      </c>
      <c r="C39" s="4">
        <v>0.123232319951057</v>
      </c>
      <c r="D39" s="4">
        <v>8.9393936097621904E-2</v>
      </c>
      <c r="E39" s="4">
        <v>0.116666667163372</v>
      </c>
      <c r="F39" s="4">
        <v>8.6363635957241003E-2</v>
      </c>
      <c r="G39" s="4">
        <f t="shared" si="3"/>
        <v>0.10323232263326618</v>
      </c>
      <c r="I39" s="4">
        <v>0.63333332538604703</v>
      </c>
      <c r="J39" s="4">
        <v>0.62373739480972201</v>
      </c>
      <c r="K39" s="4">
        <v>0.62676769495010298</v>
      </c>
      <c r="L39" s="4">
        <v>0.62676769495010298</v>
      </c>
      <c r="M39" s="4">
        <v>0.62626260519027699</v>
      </c>
      <c r="N39" s="4">
        <f t="shared" si="4"/>
        <v>0.62737374305725035</v>
      </c>
      <c r="P39" s="4">
        <v>0.35303030303030303</v>
      </c>
      <c r="Q39" s="4">
        <v>0.29141414141414101</v>
      </c>
      <c r="R39" s="4">
        <v>0.37929292929292902</v>
      </c>
      <c r="S39" s="4">
        <v>0.32929292929292903</v>
      </c>
      <c r="T39" s="4">
        <v>0.31666666666666599</v>
      </c>
      <c r="U39" s="4">
        <f t="shared" si="5"/>
        <v>0.33393939393939365</v>
      </c>
    </row>
    <row r="40" spans="1:21" x14ac:dyDescent="0.25">
      <c r="A40" s="4" t="s">
        <v>38</v>
      </c>
      <c r="B40" s="4">
        <v>0.49854227900504999</v>
      </c>
      <c r="C40" s="4">
        <v>0.65986394882202104</v>
      </c>
      <c r="D40" s="4">
        <v>0.55393588542938199</v>
      </c>
      <c r="E40" s="4">
        <v>0.80174928903579701</v>
      </c>
      <c r="F40" s="4">
        <v>0.44897958636283802</v>
      </c>
      <c r="G40" s="4">
        <f t="shared" si="3"/>
        <v>0.59261419773101764</v>
      </c>
      <c r="I40" s="4">
        <v>0.94460642337798995</v>
      </c>
      <c r="J40" s="4">
        <v>0.95432460308074896</v>
      </c>
      <c r="K40" s="4">
        <v>0.939747333526611</v>
      </c>
      <c r="L40" s="4">
        <v>0.96501457691192605</v>
      </c>
      <c r="M40" s="4">
        <v>0.94946551322937001</v>
      </c>
      <c r="N40" s="4">
        <f t="shared" si="4"/>
        <v>0.95063169002532921</v>
      </c>
      <c r="P40" s="4">
        <v>0.95821185617103899</v>
      </c>
      <c r="Q40" s="4">
        <v>0.96501457725947504</v>
      </c>
      <c r="R40" s="4">
        <v>0.952380952380952</v>
      </c>
      <c r="S40" s="4">
        <v>0.96209912536443098</v>
      </c>
      <c r="T40" s="4">
        <v>0.96793002915451898</v>
      </c>
      <c r="U40" s="4">
        <f t="shared" si="5"/>
        <v>0.96112730806608315</v>
      </c>
    </row>
    <row r="41" spans="1:21" x14ac:dyDescent="0.25">
      <c r="A41" s="4" t="s">
        <v>39</v>
      </c>
      <c r="B41" s="4">
        <v>0.32266667485237099</v>
      </c>
      <c r="C41" s="4">
        <v>0.36000001430511402</v>
      </c>
      <c r="D41" s="4">
        <v>0.30399999022483798</v>
      </c>
      <c r="E41" s="4">
        <v>0.349333345890045</v>
      </c>
      <c r="F41" s="4">
        <v>0.37866666913032498</v>
      </c>
      <c r="G41" s="4">
        <f t="shared" si="3"/>
        <v>0.34293333888053856</v>
      </c>
      <c r="I41" s="4">
        <v>0.55199998617172197</v>
      </c>
      <c r="J41" s="4">
        <v>0.57333332300186102</v>
      </c>
      <c r="K41" s="4">
        <v>0.54400002956390303</v>
      </c>
      <c r="L41" s="4">
        <v>0.53866666555404596</v>
      </c>
      <c r="M41" s="4">
        <v>0.51200002431869496</v>
      </c>
      <c r="N41" s="4">
        <f t="shared" si="4"/>
        <v>0.54400000572204532</v>
      </c>
      <c r="P41" s="4">
        <v>0.88</v>
      </c>
      <c r="Q41" s="4">
        <v>0.91466666666666596</v>
      </c>
      <c r="R41" s="4">
        <v>0.90666666666666595</v>
      </c>
      <c r="S41" s="4">
        <v>0.84266666666666601</v>
      </c>
      <c r="T41" s="4">
        <v>0.89066666666666605</v>
      </c>
      <c r="U41" s="4">
        <f t="shared" si="5"/>
        <v>0.8869333333333328</v>
      </c>
    </row>
    <row r="42" spans="1:21" x14ac:dyDescent="0.25">
      <c r="A42" s="4" t="s">
        <v>40</v>
      </c>
      <c r="B42" s="4">
        <v>0.475409835577011</v>
      </c>
      <c r="C42" s="4">
        <v>0.459016382694244</v>
      </c>
      <c r="D42" s="4">
        <v>0.63934427499771096</v>
      </c>
      <c r="E42" s="4">
        <v>0.36065572500228799</v>
      </c>
      <c r="F42" s="4">
        <v>0.52459013462066595</v>
      </c>
      <c r="G42" s="4">
        <f t="shared" si="3"/>
        <v>0.49180327057838397</v>
      </c>
      <c r="I42" s="4">
        <v>0.67213112115859897</v>
      </c>
      <c r="J42" s="4">
        <v>0.72131145000457697</v>
      </c>
      <c r="K42" s="4">
        <v>0.70491802692413297</v>
      </c>
      <c r="L42" s="4">
        <v>0.72131145000457697</v>
      </c>
      <c r="M42" s="4">
        <v>0.72131145000457697</v>
      </c>
      <c r="N42" s="4">
        <f t="shared" si="4"/>
        <v>0.70819669961929255</v>
      </c>
      <c r="P42" s="4">
        <v>0.70491803278688503</v>
      </c>
      <c r="Q42" s="4">
        <v>0.72131147540983598</v>
      </c>
      <c r="R42" s="4">
        <v>0.73770491803278604</v>
      </c>
      <c r="S42" s="4">
        <v>0.68852459016393397</v>
      </c>
      <c r="T42" s="4">
        <v>0.77049180327868805</v>
      </c>
      <c r="U42" s="4">
        <f t="shared" si="5"/>
        <v>0.72459016393442577</v>
      </c>
    </row>
    <row r="43" spans="1:21" ht="15.75" x14ac:dyDescent="0.25">
      <c r="A43" s="4" t="s">
        <v>41</v>
      </c>
      <c r="B43" s="4">
        <v>8.2191780209541307E-2</v>
      </c>
      <c r="C43" s="4">
        <v>9.5890410244464805E-2</v>
      </c>
      <c r="D43" s="4">
        <v>0.109589040279388</v>
      </c>
      <c r="E43" s="4">
        <v>0.191780820488929</v>
      </c>
      <c r="F43" s="4">
        <v>0.123287670314311</v>
      </c>
      <c r="G43" s="4">
        <f t="shared" si="3"/>
        <v>0.12054794430732682</v>
      </c>
      <c r="I43" s="4">
        <v>0.71232879161834695</v>
      </c>
      <c r="J43" s="4">
        <v>0.71232879161834695</v>
      </c>
      <c r="K43" s="4">
        <v>0.64383560419082597</v>
      </c>
      <c r="L43" s="4">
        <v>0.69863015413284302</v>
      </c>
      <c r="M43" s="4">
        <v>0.67123287916183405</v>
      </c>
      <c r="N43" s="4">
        <f t="shared" si="4"/>
        <v>0.68767124414443936</v>
      </c>
      <c r="P43" s="4">
        <v>0.84931506849314997</v>
      </c>
      <c r="Q43" s="4">
        <v>0.83561643835616395</v>
      </c>
      <c r="R43" s="4">
        <v>0.76712328767123195</v>
      </c>
      <c r="S43" s="5">
        <v>0.602739726027397</v>
      </c>
      <c r="T43" s="4">
        <v>0.79452054794520499</v>
      </c>
      <c r="U43" s="4">
        <f t="shared" si="5"/>
        <v>0.76986301369862953</v>
      </c>
    </row>
    <row r="44" spans="1:21" ht="15.75" x14ac:dyDescent="0.25">
      <c r="A44" s="4" t="s">
        <v>42</v>
      </c>
      <c r="B44" s="4">
        <v>0.125373139977455</v>
      </c>
      <c r="C44" s="4">
        <v>0.15053305029868999</v>
      </c>
      <c r="D44" s="4">
        <v>0.125373139977455</v>
      </c>
      <c r="E44" s="4">
        <v>0.108742006123065</v>
      </c>
      <c r="F44" s="4">
        <v>0.11812366545200299</v>
      </c>
      <c r="G44" s="4">
        <f t="shared" si="3"/>
        <v>0.1256290003657336</v>
      </c>
      <c r="I44" s="4">
        <v>0.93944561481475797</v>
      </c>
      <c r="J44" s="4">
        <v>0.93944561481475797</v>
      </c>
      <c r="K44" s="4">
        <v>0.942857146263122</v>
      </c>
      <c r="L44" s="4">
        <v>0.93646055459976196</v>
      </c>
      <c r="M44" s="4">
        <v>0.93859273195266701</v>
      </c>
      <c r="N44" s="4">
        <f t="shared" si="4"/>
        <v>0.93936033248901329</v>
      </c>
      <c r="P44" s="4">
        <v>0.60980810234541505</v>
      </c>
      <c r="Q44" s="5">
        <v>0.57654584221748395</v>
      </c>
      <c r="R44" s="5">
        <v>0.38123667377398701</v>
      </c>
      <c r="S44" s="4">
        <v>0.827718550106609</v>
      </c>
      <c r="T44" s="4">
        <v>0.92537313432835799</v>
      </c>
      <c r="U44" s="4">
        <f t="shared" si="5"/>
        <v>0.66413646055437048</v>
      </c>
    </row>
    <row r="45" spans="1:21" ht="15.75" x14ac:dyDescent="0.25">
      <c r="A45" s="4" t="s">
        <v>43</v>
      </c>
      <c r="B45" s="4">
        <v>0.33333334326744002</v>
      </c>
      <c r="C45" s="4">
        <v>0.33333334326744002</v>
      </c>
      <c r="D45" s="4">
        <v>0.33333334326744002</v>
      </c>
      <c r="E45" s="4">
        <v>0.33333334326744002</v>
      </c>
      <c r="F45" s="4">
        <v>0.33333334326744002</v>
      </c>
      <c r="G45" s="4">
        <f t="shared" si="3"/>
        <v>0.33333334326744002</v>
      </c>
      <c r="I45" s="4">
        <v>0.88333332538604703</v>
      </c>
      <c r="J45" s="4">
        <v>0.91666668653488104</v>
      </c>
      <c r="K45" s="4">
        <v>0.60000002384185702</v>
      </c>
      <c r="L45" s="4">
        <v>0.88333332538604703</v>
      </c>
      <c r="M45" s="4">
        <v>0.91666668653488104</v>
      </c>
      <c r="N45" s="4">
        <f t="shared" si="4"/>
        <v>0.84000000953674259</v>
      </c>
      <c r="P45" s="4">
        <v>0.33333333333333298</v>
      </c>
      <c r="Q45" s="5">
        <v>0.71666666666666601</v>
      </c>
      <c r="R45" s="4">
        <v>0.43333333333333302</v>
      </c>
      <c r="S45" s="4">
        <v>0.33333333333333298</v>
      </c>
      <c r="T45" s="4">
        <v>0.33333333333333298</v>
      </c>
      <c r="U45" s="4">
        <f t="shared" si="5"/>
        <v>0.4299999999999996</v>
      </c>
    </row>
    <row r="46" spans="1:21" x14ac:dyDescent="0.25">
      <c r="A46" s="4" t="s">
        <v>44</v>
      </c>
      <c r="B46" s="4">
        <v>6.9736845791339805E-2</v>
      </c>
      <c r="C46" s="4">
        <v>4.2105264961719499E-2</v>
      </c>
      <c r="D46" s="4">
        <v>0.106578946113586</v>
      </c>
      <c r="E46" s="4">
        <v>6.8421050906181294E-2</v>
      </c>
      <c r="F46" s="4">
        <v>5.3947366774082101E-2</v>
      </c>
      <c r="G46" s="4">
        <f t="shared" si="3"/>
        <v>6.8157894909381733E-2</v>
      </c>
      <c r="I46" s="4">
        <v>0.67763155698776201</v>
      </c>
      <c r="J46" s="4">
        <v>0.706578969955444</v>
      </c>
      <c r="K46" s="4">
        <v>0.71710526943206698</v>
      </c>
      <c r="L46" s="4">
        <v>0.70394736528396595</v>
      </c>
      <c r="M46" s="4">
        <v>0.67763155698776201</v>
      </c>
      <c r="N46" s="4">
        <f t="shared" si="4"/>
        <v>0.69657894372940021</v>
      </c>
      <c r="P46" s="4">
        <v>0.74605263157894697</v>
      </c>
      <c r="Q46" s="4">
        <v>0.72105263157894695</v>
      </c>
      <c r="R46" s="4">
        <v>0.75657894736842102</v>
      </c>
      <c r="S46" s="4">
        <v>0.74605263157894697</v>
      </c>
      <c r="T46" s="4">
        <v>0.55657894736842095</v>
      </c>
      <c r="U46" s="4">
        <f t="shared" si="5"/>
        <v>0.70526315789473659</v>
      </c>
    </row>
    <row r="47" spans="1:21" x14ac:dyDescent="0.25">
      <c r="A47" s="4" t="s">
        <v>45</v>
      </c>
      <c r="B47" s="4">
        <v>0.59249997138976995</v>
      </c>
      <c r="C47" s="4">
        <v>0.270000010728836</v>
      </c>
      <c r="D47" s="4">
        <v>0.58749997615814198</v>
      </c>
      <c r="E47" s="4">
        <v>0.59249997138976995</v>
      </c>
      <c r="F47" s="4">
        <v>0.13750000298023199</v>
      </c>
      <c r="G47" s="4">
        <f t="shared" si="3"/>
        <v>0.4359999865293499</v>
      </c>
      <c r="I47" s="4">
        <v>0.70999997854232699</v>
      </c>
      <c r="J47" s="4">
        <v>0.73750001192092896</v>
      </c>
      <c r="K47" s="4">
        <v>0.71249997615814198</v>
      </c>
      <c r="L47" s="4">
        <v>0.73250001668929998</v>
      </c>
      <c r="M47" s="4">
        <v>0.73750001192092896</v>
      </c>
      <c r="N47" s="4">
        <f t="shared" si="4"/>
        <v>0.72599999904632539</v>
      </c>
      <c r="P47" s="4">
        <v>0.79</v>
      </c>
      <c r="Q47" s="4">
        <v>0.68500000000000005</v>
      </c>
      <c r="R47" s="4">
        <v>0.75749999999999995</v>
      </c>
      <c r="S47" s="4">
        <v>0.65749999999999997</v>
      </c>
      <c r="T47" s="4">
        <v>0.65749999999999997</v>
      </c>
      <c r="U47" s="4">
        <f t="shared" si="5"/>
        <v>0.70949999999999991</v>
      </c>
    </row>
    <row r="48" spans="1:21" x14ac:dyDescent="0.25">
      <c r="A48" s="4" t="s">
        <v>46</v>
      </c>
      <c r="B48" s="4">
        <v>0.35333332419395402</v>
      </c>
      <c r="C48" s="4">
        <v>0.35333332419395402</v>
      </c>
      <c r="D48" s="4">
        <v>0.35333332419395402</v>
      </c>
      <c r="E48" s="4">
        <v>0.61000001430511397</v>
      </c>
      <c r="F48" s="4">
        <v>0.64666664600372303</v>
      </c>
      <c r="G48" s="4">
        <f t="shared" si="3"/>
        <v>0.4633333265781398</v>
      </c>
      <c r="I48" s="4">
        <v>0.80500000715255704</v>
      </c>
      <c r="J48" s="4">
        <v>0.81833332777023304</v>
      </c>
      <c r="K48" s="4">
        <v>0.77333331108093195</v>
      </c>
      <c r="L48" s="4">
        <v>0.79666668176651001</v>
      </c>
      <c r="M48" s="4">
        <v>0.78666669130325295</v>
      </c>
      <c r="N48" s="4">
        <f t="shared" si="4"/>
        <v>0.79600000381469704</v>
      </c>
      <c r="P48" s="4">
        <v>0.79166666666666596</v>
      </c>
      <c r="Q48" s="4">
        <v>0.78666666666666596</v>
      </c>
      <c r="R48" s="4">
        <v>0.78333333333333299</v>
      </c>
      <c r="S48" s="4">
        <v>0.55500000000000005</v>
      </c>
      <c r="T48" s="4">
        <v>0.78333333333333299</v>
      </c>
      <c r="U48" s="4">
        <f t="shared" si="5"/>
        <v>0.73999999999999955</v>
      </c>
    </row>
    <row r="49" spans="1:21" x14ac:dyDescent="0.25">
      <c r="A49" s="4" t="s">
        <v>47</v>
      </c>
      <c r="B49" s="4">
        <v>0.20802004635334001</v>
      </c>
      <c r="C49" s="4">
        <v>0.40350878238677901</v>
      </c>
      <c r="D49" s="4">
        <v>6.2656641006469699E-2</v>
      </c>
      <c r="E49" s="4">
        <v>0.14285714924335399</v>
      </c>
      <c r="F49" s="4">
        <v>7.5187966227531405E-2</v>
      </c>
      <c r="G49" s="4">
        <f t="shared" si="3"/>
        <v>0.17844611704349483</v>
      </c>
      <c r="I49" s="4">
        <v>0.57142859697341897</v>
      </c>
      <c r="J49" s="4">
        <v>0.59899747371673495</v>
      </c>
      <c r="K49" s="4">
        <v>0.60150372982025102</v>
      </c>
      <c r="L49" s="4">
        <v>0.60401004552841098</v>
      </c>
      <c r="M49" s="4">
        <v>0.58145362138748102</v>
      </c>
      <c r="N49" s="4">
        <f t="shared" si="4"/>
        <v>0.59147869348525928</v>
      </c>
      <c r="P49" s="4">
        <v>0.52631578947368396</v>
      </c>
      <c r="Q49" s="4">
        <v>0.59147869674185405</v>
      </c>
      <c r="R49" s="4">
        <v>0.54385964912280704</v>
      </c>
      <c r="S49" s="4">
        <v>0.55639097744360899</v>
      </c>
      <c r="T49" s="4">
        <v>0.55388471177944798</v>
      </c>
      <c r="U49" s="4">
        <f t="shared" si="5"/>
        <v>0.55438596491228043</v>
      </c>
    </row>
    <row r="50" spans="1:21" x14ac:dyDescent="0.25">
      <c r="A50" s="4" t="s">
        <v>48</v>
      </c>
      <c r="B50" s="4">
        <v>0.312300324440002</v>
      </c>
      <c r="C50" s="4">
        <v>0.56150162220001198</v>
      </c>
      <c r="D50" s="4">
        <v>0.56070286035537698</v>
      </c>
      <c r="E50" s="4">
        <v>0.56469649076461703</v>
      </c>
      <c r="F50" s="4">
        <v>0.46166133880615201</v>
      </c>
      <c r="G50" s="4">
        <f t="shared" si="3"/>
        <v>0.49217252731323197</v>
      </c>
      <c r="I50" s="4">
        <v>0.882587850093841</v>
      </c>
      <c r="J50" s="4">
        <v>0.83706068992614702</v>
      </c>
      <c r="K50" s="4">
        <v>0.83386582136154097</v>
      </c>
      <c r="L50" s="4">
        <v>0.84664535522460904</v>
      </c>
      <c r="M50" s="4">
        <v>0.83306711912155096</v>
      </c>
      <c r="N50" s="4">
        <f t="shared" si="4"/>
        <v>0.84664536714553784</v>
      </c>
      <c r="P50" s="4">
        <v>0.93530351437699599</v>
      </c>
      <c r="Q50" s="4">
        <v>0.92332268370606996</v>
      </c>
      <c r="R50" s="4">
        <v>0.93610223642172496</v>
      </c>
      <c r="S50" s="4">
        <v>0.94009584664536705</v>
      </c>
      <c r="T50" s="4">
        <v>0.92252396166134099</v>
      </c>
      <c r="U50" s="4">
        <f t="shared" si="5"/>
        <v>0.93146964856229975</v>
      </c>
    </row>
    <row r="51" spans="1:21" x14ac:dyDescent="0.25">
      <c r="A51" s="4" t="s">
        <v>49</v>
      </c>
      <c r="B51" s="4">
        <v>2.1374044939875599E-2</v>
      </c>
      <c r="C51" s="4">
        <v>8.6513990536332096E-3</v>
      </c>
      <c r="D51" s="4">
        <v>2.3918574675917601E-2</v>
      </c>
      <c r="E51" s="4">
        <v>3.05343512445688E-2</v>
      </c>
      <c r="F51" s="4">
        <v>2.08651404827833E-2</v>
      </c>
      <c r="G51" s="4">
        <f t="shared" si="3"/>
        <v>2.1068702079355704E-2</v>
      </c>
      <c r="I51" s="4">
        <v>0.830025434494018</v>
      </c>
      <c r="J51" s="4">
        <v>0.82290077209472601</v>
      </c>
      <c r="K51" s="4">
        <v>0.82290077209472601</v>
      </c>
      <c r="L51" s="4">
        <v>0.81170481443405096</v>
      </c>
      <c r="M51" s="4">
        <v>0.82595419883728005</v>
      </c>
      <c r="N51" s="4">
        <f t="shared" si="4"/>
        <v>0.82269719839096012</v>
      </c>
      <c r="P51" s="4">
        <v>0.81679389312977102</v>
      </c>
      <c r="Q51" s="4">
        <v>0.80661577608142498</v>
      </c>
      <c r="R51" s="4">
        <v>0.81933842239185695</v>
      </c>
      <c r="S51" s="4">
        <v>0.82442748091603002</v>
      </c>
      <c r="T51" s="4">
        <v>0.93231552162849796</v>
      </c>
      <c r="U51" s="4">
        <f t="shared" si="5"/>
        <v>0.83989821882951632</v>
      </c>
    </row>
    <row r="52" spans="1:21" x14ac:dyDescent="0.25">
      <c r="A52" s="4" t="s">
        <v>50</v>
      </c>
      <c r="B52" s="4">
        <v>2.54452917724847E-2</v>
      </c>
      <c r="C52" s="4">
        <v>2.1374044939875599E-2</v>
      </c>
      <c r="D52" s="4">
        <v>2.9007634148001601E-2</v>
      </c>
      <c r="E52" s="4">
        <v>2.1882951259612999E-2</v>
      </c>
      <c r="F52" s="4">
        <v>3.5114504396915401E-2</v>
      </c>
      <c r="G52" s="4">
        <f t="shared" si="3"/>
        <v>2.6564885303378062E-2</v>
      </c>
      <c r="I52" s="4">
        <v>0.868702292442321</v>
      </c>
      <c r="J52" s="4">
        <v>0.86666667461395197</v>
      </c>
      <c r="K52" s="4">
        <v>0.85496181249618497</v>
      </c>
      <c r="L52" s="4">
        <v>0.85750633478164595</v>
      </c>
      <c r="M52" s="4">
        <v>0.86717557907104403</v>
      </c>
      <c r="N52" s="4">
        <f t="shared" si="4"/>
        <v>0.86300253868102961</v>
      </c>
      <c r="P52" s="4">
        <v>0.82086513994910904</v>
      </c>
      <c r="Q52" s="4">
        <v>0.91653944020356204</v>
      </c>
      <c r="R52" s="4">
        <v>0.92824427480916005</v>
      </c>
      <c r="S52" s="4">
        <v>0.90737913486004995</v>
      </c>
      <c r="T52" s="4">
        <v>0.83104325699745496</v>
      </c>
      <c r="U52" s="4">
        <f t="shared" si="5"/>
        <v>0.8808142493638671</v>
      </c>
    </row>
    <row r="53" spans="1:21" ht="15.75" x14ac:dyDescent="0.25">
      <c r="A53" s="4" t="s">
        <v>51</v>
      </c>
      <c r="B53" s="4">
        <v>0.30000001192092801</v>
      </c>
      <c r="C53" s="4">
        <v>0.133333340287208</v>
      </c>
      <c r="D53" s="4">
        <v>0.133333340287208</v>
      </c>
      <c r="E53" s="4">
        <v>0.40000000596046398</v>
      </c>
      <c r="F53" s="4">
        <v>0.30000001192092801</v>
      </c>
      <c r="G53" s="4">
        <f t="shared" si="3"/>
        <v>0.25333334207534725</v>
      </c>
      <c r="I53" s="4">
        <v>0.43333333730697599</v>
      </c>
      <c r="J53" s="4">
        <v>0.5</v>
      </c>
      <c r="K53" s="4">
        <v>0.40000000596046398</v>
      </c>
      <c r="L53" s="4">
        <v>0.43333333730697599</v>
      </c>
      <c r="M53" s="4">
        <v>0.46666666865348799</v>
      </c>
      <c r="N53" s="4">
        <f t="shared" si="4"/>
        <v>0.44666666984558079</v>
      </c>
      <c r="P53" s="5">
        <v>0.2</v>
      </c>
      <c r="Q53" s="5">
        <v>0.16666666666666599</v>
      </c>
      <c r="R53" s="5">
        <v>0.16666666666666599</v>
      </c>
      <c r="S53" s="5">
        <v>0.133333333333333</v>
      </c>
      <c r="T53" s="5">
        <v>0.4</v>
      </c>
      <c r="U53" s="5">
        <f t="shared" si="5"/>
        <v>0.21333333333333301</v>
      </c>
    </row>
    <row r="54" spans="1:21" x14ac:dyDescent="0.25">
      <c r="A54" s="4" t="s">
        <v>52</v>
      </c>
      <c r="B54" s="4">
        <v>0.21487602591514501</v>
      </c>
      <c r="C54" s="4">
        <v>0.206611573696136</v>
      </c>
      <c r="D54" s="4">
        <v>0.15289255976676899</v>
      </c>
      <c r="E54" s="4">
        <v>7.4380166828632299E-2</v>
      </c>
      <c r="F54" s="4">
        <v>0.12809917330741799</v>
      </c>
      <c r="G54" s="4">
        <f t="shared" si="3"/>
        <v>0.15537189990282005</v>
      </c>
      <c r="I54" s="4">
        <v>0.55371898412704401</v>
      </c>
      <c r="J54" s="4">
        <v>0.56611567735671997</v>
      </c>
      <c r="K54" s="4">
        <v>0.52479338645935003</v>
      </c>
      <c r="L54" s="4">
        <v>0.57024794816970803</v>
      </c>
      <c r="M54" s="4">
        <v>0.545454561710357</v>
      </c>
      <c r="N54" s="4">
        <f t="shared" si="4"/>
        <v>0.5520661115646357</v>
      </c>
      <c r="P54" s="4">
        <v>0.91735537190082606</v>
      </c>
      <c r="Q54" s="4">
        <v>0.22727272727272699</v>
      </c>
      <c r="R54" s="4">
        <v>0.87603305785123897</v>
      </c>
      <c r="S54" s="4">
        <v>0.94214876033057804</v>
      </c>
      <c r="T54" s="4">
        <v>0.93801652892561904</v>
      </c>
      <c r="U54" s="4">
        <f t="shared" si="5"/>
        <v>0.78016528925619777</v>
      </c>
    </row>
    <row r="55" spans="1:21" x14ac:dyDescent="0.25">
      <c r="A55" s="4" t="s">
        <v>53</v>
      </c>
      <c r="B55" s="4">
        <v>0.38694638013839699</v>
      </c>
      <c r="C55" s="4">
        <v>0.38694638013839699</v>
      </c>
      <c r="D55" s="4">
        <v>0.61305361986160201</v>
      </c>
      <c r="E55" s="4">
        <v>0.38461539149284302</v>
      </c>
      <c r="F55" s="4">
        <v>0.61305361986160201</v>
      </c>
      <c r="G55" s="4">
        <f t="shared" si="3"/>
        <v>0.47692307829856817</v>
      </c>
      <c r="I55" s="4">
        <v>0.81585079431533802</v>
      </c>
      <c r="J55" s="4">
        <v>0.81351983547210605</v>
      </c>
      <c r="K55" s="4">
        <v>0.81468528509140004</v>
      </c>
      <c r="L55" s="4">
        <v>0.80186480283737105</v>
      </c>
      <c r="M55" s="4">
        <v>0.80885779857635498</v>
      </c>
      <c r="N55" s="4">
        <f t="shared" si="4"/>
        <v>0.81095570325851407</v>
      </c>
      <c r="P55" s="4">
        <v>0.63869463869463805</v>
      </c>
      <c r="Q55" s="4">
        <v>0.80536130536130501</v>
      </c>
      <c r="R55" s="4">
        <v>0.63170163170163096</v>
      </c>
      <c r="S55" s="4">
        <v>0.81818181818181801</v>
      </c>
      <c r="T55" s="4">
        <v>0.75990675990675904</v>
      </c>
      <c r="U55" s="4">
        <f t="shared" si="5"/>
        <v>0.73076923076923017</v>
      </c>
    </row>
    <row r="56" spans="1:21" x14ac:dyDescent="0.25">
      <c r="A56" s="4" t="s">
        <v>54</v>
      </c>
      <c r="B56" s="4">
        <v>1.3185653835535001E-2</v>
      </c>
      <c r="C56" s="4">
        <v>3.7447258830070398E-2</v>
      </c>
      <c r="D56" s="4">
        <v>2.6371307671070099E-2</v>
      </c>
      <c r="E56" s="4">
        <v>3.0590716749429699E-2</v>
      </c>
      <c r="F56" s="4">
        <v>2.47890297323465E-2</v>
      </c>
      <c r="G56" s="4">
        <f t="shared" si="3"/>
        <v>2.6476793363690344E-2</v>
      </c>
      <c r="I56" s="4">
        <v>0.14293248951435</v>
      </c>
      <c r="J56" s="4">
        <v>0.149261608719825</v>
      </c>
      <c r="K56" s="4">
        <v>0.14504219591617501</v>
      </c>
      <c r="L56" s="4">
        <v>0.15559071302413899</v>
      </c>
      <c r="M56" s="4">
        <v>0.159810125827789</v>
      </c>
      <c r="N56" s="4">
        <f t="shared" si="4"/>
        <v>0.15052742660045559</v>
      </c>
      <c r="P56" s="4">
        <v>0.31381856540084302</v>
      </c>
      <c r="Q56" s="4">
        <v>0.287974683544303</v>
      </c>
      <c r="R56" s="4">
        <v>0.25896624472573798</v>
      </c>
      <c r="S56" s="4">
        <v>0.30590717299578002</v>
      </c>
      <c r="T56" s="4">
        <v>0.289556962025316</v>
      </c>
      <c r="U56" s="4">
        <f t="shared" si="5"/>
        <v>0.29124472573839599</v>
      </c>
    </row>
    <row r="57" spans="1:21" x14ac:dyDescent="0.25">
      <c r="A57" s="4" t="s">
        <v>55</v>
      </c>
      <c r="B57" s="4">
        <v>0.219047620892524</v>
      </c>
      <c r="C57" s="4">
        <v>0.104761905968189</v>
      </c>
      <c r="D57" s="4">
        <v>0.247619047760963</v>
      </c>
      <c r="E57" s="4">
        <v>0.14285714924335399</v>
      </c>
      <c r="F57" s="4">
        <v>0.190476194024086</v>
      </c>
      <c r="G57" s="4">
        <f t="shared" si="3"/>
        <v>0.18095238357782323</v>
      </c>
      <c r="I57" s="4">
        <v>0.98095238208770696</v>
      </c>
      <c r="J57" s="4">
        <v>0.98095238208770696</v>
      </c>
      <c r="K57" s="4">
        <v>0.98095238208770696</v>
      </c>
      <c r="L57" s="4">
        <v>0.98095238208770696</v>
      </c>
      <c r="M57" s="4">
        <v>0.99047619104385298</v>
      </c>
      <c r="N57" s="4">
        <f t="shared" si="4"/>
        <v>0.98285714387893619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f t="shared" si="5"/>
        <v>1</v>
      </c>
    </row>
    <row r="58" spans="1:21" x14ac:dyDescent="0.25">
      <c r="A58" s="4" t="s">
        <v>56</v>
      </c>
      <c r="B58" s="4">
        <v>8.2926832139491993E-2</v>
      </c>
      <c r="C58" s="4">
        <v>0.48780488967895502</v>
      </c>
      <c r="D58" s="4">
        <v>0.42926830053329401</v>
      </c>
      <c r="E58" s="4">
        <v>0.42926830053329401</v>
      </c>
      <c r="F58" s="4">
        <v>0.48780488967895502</v>
      </c>
      <c r="G58" s="4">
        <f t="shared" si="3"/>
        <v>0.383414642512798</v>
      </c>
      <c r="I58" s="4">
        <v>0.83414632081985396</v>
      </c>
      <c r="J58" s="4">
        <v>0.84878051280975297</v>
      </c>
      <c r="K58" s="4">
        <v>0.80000001192092896</v>
      </c>
      <c r="L58" s="4">
        <v>0.83414632081985396</v>
      </c>
      <c r="M58" s="4">
        <v>0.82439023256301802</v>
      </c>
      <c r="N58" s="4">
        <f t="shared" si="4"/>
        <v>0.82829267978668164</v>
      </c>
      <c r="P58" s="4">
        <v>0.82926829268292601</v>
      </c>
      <c r="Q58" s="4">
        <v>0.86829268292682904</v>
      </c>
      <c r="R58" s="4">
        <v>0.8</v>
      </c>
      <c r="S58" s="4">
        <v>0.73658536585365797</v>
      </c>
      <c r="T58" s="4">
        <v>0.87317073170731696</v>
      </c>
      <c r="U58" s="4">
        <f t="shared" si="5"/>
        <v>0.82146341463414596</v>
      </c>
    </row>
    <row r="59" spans="1:21" x14ac:dyDescent="0.25">
      <c r="A59" s="4" t="s">
        <v>57</v>
      </c>
      <c r="B59" s="4">
        <v>0.31615120172500599</v>
      </c>
      <c r="C59" s="4">
        <v>0.31615120172500599</v>
      </c>
      <c r="D59" s="4">
        <v>0.68384879827499301</v>
      </c>
      <c r="E59" s="4">
        <v>0.31615120172500599</v>
      </c>
      <c r="F59" s="4">
        <v>0.31615120172500599</v>
      </c>
      <c r="G59" s="4">
        <f t="shared" si="3"/>
        <v>0.38969072103500341</v>
      </c>
      <c r="I59" s="4">
        <v>0.84879726171493497</v>
      </c>
      <c r="J59" s="4">
        <v>0.88659793138503995</v>
      </c>
      <c r="K59" s="4">
        <v>0.89347076416015603</v>
      </c>
      <c r="L59" s="4">
        <v>0.65292096138000399</v>
      </c>
      <c r="M59" s="4">
        <v>0.91752576828002896</v>
      </c>
      <c r="N59" s="4">
        <f t="shared" si="4"/>
        <v>0.83986253738403283</v>
      </c>
      <c r="P59" s="4">
        <v>0.83505154639175205</v>
      </c>
      <c r="Q59" s="4">
        <v>0.87285223367697595</v>
      </c>
      <c r="R59" s="4">
        <v>0.73883161512027495</v>
      </c>
      <c r="S59" s="4">
        <v>0.914089347079037</v>
      </c>
      <c r="T59" s="4">
        <v>0.77319587628865905</v>
      </c>
      <c r="U59" s="4">
        <f t="shared" si="5"/>
        <v>0.82680412371133971</v>
      </c>
    </row>
    <row r="60" spans="1:21" x14ac:dyDescent="0.25">
      <c r="A60" s="4" t="s">
        <v>58</v>
      </c>
      <c r="B60" s="4">
        <v>5.0000000745057997E-2</v>
      </c>
      <c r="C60" s="4">
        <v>0.14499999582767401</v>
      </c>
      <c r="D60" s="4">
        <v>0.27250000834464999</v>
      </c>
      <c r="E60" s="4">
        <v>5.0000000745057997E-2</v>
      </c>
      <c r="F60" s="4">
        <v>0.20000000298023199</v>
      </c>
      <c r="G60" s="4">
        <f t="shared" si="3"/>
        <v>0.14350000172853439</v>
      </c>
      <c r="I60" s="4">
        <v>0.77499997615814198</v>
      </c>
      <c r="J60" s="4">
        <v>0.77249997854232699</v>
      </c>
      <c r="K60" s="4">
        <v>0.77499997615814198</v>
      </c>
      <c r="L60" s="4">
        <v>0.77249997854232699</v>
      </c>
      <c r="M60" s="4">
        <v>0.77749997377395597</v>
      </c>
      <c r="N60" s="4">
        <f t="shared" si="4"/>
        <v>0.77449997663497883</v>
      </c>
      <c r="P60" s="4">
        <v>0.82750000000000001</v>
      </c>
      <c r="Q60" s="4">
        <v>0.75</v>
      </c>
      <c r="R60" s="4">
        <v>0.82250000000000001</v>
      </c>
      <c r="S60" s="4">
        <v>0.77500000000000002</v>
      </c>
      <c r="T60" s="4">
        <v>0.78</v>
      </c>
      <c r="U60" s="4">
        <f t="shared" si="5"/>
        <v>0.79100000000000004</v>
      </c>
    </row>
    <row r="61" spans="1:21" x14ac:dyDescent="0.25">
      <c r="A61" s="4" t="s">
        <v>59</v>
      </c>
      <c r="B61" s="4">
        <v>0.36800000071525502</v>
      </c>
      <c r="C61" s="4">
        <v>0.314666658639907</v>
      </c>
      <c r="D61" s="4">
        <v>0.33066666126251198</v>
      </c>
      <c r="E61" s="4">
        <v>0.33866667747497498</v>
      </c>
      <c r="F61" s="4">
        <v>0.335999995470047</v>
      </c>
      <c r="G61" s="4">
        <f t="shared" si="3"/>
        <v>0.33759999871253921</v>
      </c>
      <c r="I61" s="4">
        <v>0.42933332920074402</v>
      </c>
      <c r="J61" s="4">
        <v>0.47200000286102201</v>
      </c>
      <c r="K61" s="4">
        <v>0.40000000596046398</v>
      </c>
      <c r="L61" s="4">
        <v>0.42933332920074402</v>
      </c>
      <c r="M61" s="4">
        <v>0.43999999761581399</v>
      </c>
      <c r="N61" s="4">
        <f t="shared" si="4"/>
        <v>0.43413333296775763</v>
      </c>
      <c r="P61" s="4">
        <v>0.54933333333333301</v>
      </c>
      <c r="Q61" s="4">
        <v>0.50666666666666604</v>
      </c>
      <c r="R61" s="4">
        <v>0.504</v>
      </c>
      <c r="S61" s="4">
        <v>0.45333333333333298</v>
      </c>
      <c r="T61" s="4">
        <v>0.44</v>
      </c>
      <c r="U61" s="4">
        <f t="shared" si="5"/>
        <v>0.49066666666666647</v>
      </c>
    </row>
    <row r="62" spans="1:21" ht="15.75" x14ac:dyDescent="0.25">
      <c r="A62" s="4" t="s">
        <v>60</v>
      </c>
      <c r="B62" s="4">
        <v>0.27200001478195102</v>
      </c>
      <c r="C62" s="4">
        <v>0.35733333230018599</v>
      </c>
      <c r="D62" s="4">
        <v>0.40533334016799899</v>
      </c>
      <c r="E62" s="4">
        <v>0.32800000905990601</v>
      </c>
      <c r="F62" s="4">
        <v>0.31733334064483598</v>
      </c>
      <c r="G62" s="4">
        <f t="shared" si="3"/>
        <v>0.33600000739097557</v>
      </c>
      <c r="I62" s="4">
        <v>0.36266666650772</v>
      </c>
      <c r="J62" s="4">
        <v>0.37599998712539601</v>
      </c>
      <c r="K62" s="4">
        <v>0.36000001430511402</v>
      </c>
      <c r="L62" s="4">
        <v>0.33066666126251198</v>
      </c>
      <c r="M62" s="4">
        <v>0.38933333754539401</v>
      </c>
      <c r="N62" s="4">
        <f t="shared" si="4"/>
        <v>0.36373333334922719</v>
      </c>
      <c r="P62" s="4">
        <v>0.66666666666666596</v>
      </c>
      <c r="Q62" s="4">
        <v>0.624</v>
      </c>
      <c r="R62" s="5">
        <v>0.41066666666666601</v>
      </c>
      <c r="S62" s="4">
        <v>0.57599999999999996</v>
      </c>
      <c r="T62" s="4">
        <v>0.59466666666666601</v>
      </c>
      <c r="U62" s="4">
        <f t="shared" si="5"/>
        <v>0.57439999999999958</v>
      </c>
    </row>
    <row r="63" spans="1:21" x14ac:dyDescent="0.25">
      <c r="A63" s="4" t="s">
        <v>61</v>
      </c>
      <c r="B63" s="4">
        <v>0.5</v>
      </c>
      <c r="C63" s="4">
        <v>0.52777779102325395</v>
      </c>
      <c r="D63" s="4">
        <v>0.46111109852790799</v>
      </c>
      <c r="E63" s="4">
        <v>0.43333333730697599</v>
      </c>
      <c r="F63" s="4">
        <v>0.49444442987442</v>
      </c>
      <c r="G63" s="4">
        <f t="shared" si="3"/>
        <v>0.48333333134651157</v>
      </c>
      <c r="I63" s="4">
        <v>0.44444444775581299</v>
      </c>
      <c r="J63" s="4">
        <v>0.488888889551162</v>
      </c>
      <c r="K63" s="4">
        <v>0.55555558204650801</v>
      </c>
      <c r="L63" s="4">
        <v>0.49444442987442</v>
      </c>
      <c r="M63" s="4">
        <v>0.56666666269302302</v>
      </c>
      <c r="N63" s="4">
        <f t="shared" si="4"/>
        <v>0.51000000238418519</v>
      </c>
      <c r="P63" s="4">
        <v>0.78888888888888797</v>
      </c>
      <c r="Q63" s="4">
        <v>0.88333333333333297</v>
      </c>
      <c r="R63" s="4">
        <v>0.688888888888888</v>
      </c>
      <c r="S63" s="4">
        <v>0.73333333333333295</v>
      </c>
      <c r="T63" s="4">
        <v>0.82222222222222197</v>
      </c>
      <c r="U63" s="4">
        <f t="shared" si="5"/>
        <v>0.78333333333333277</v>
      </c>
    </row>
    <row r="64" spans="1:21" x14ac:dyDescent="0.25">
      <c r="A64" s="4" t="s">
        <v>62</v>
      </c>
      <c r="B64" s="4">
        <v>2.5000000372528999E-2</v>
      </c>
      <c r="C64" s="4">
        <v>1.8333332613110501E-2</v>
      </c>
      <c r="D64" s="4">
        <v>8.3333337679505296E-3</v>
      </c>
      <c r="E64" s="4">
        <v>2.3333333432674401E-2</v>
      </c>
      <c r="F64" s="4">
        <v>2.1666666492819699E-2</v>
      </c>
      <c r="G64" s="4">
        <f t="shared" si="3"/>
        <v>1.9333333335816827E-2</v>
      </c>
      <c r="I64" s="4">
        <v>0.68833333253860396</v>
      </c>
      <c r="J64" s="4">
        <v>0.70166665315627996</v>
      </c>
      <c r="K64" s="4">
        <v>0.70666664838790805</v>
      </c>
      <c r="L64" s="4">
        <v>0.69333332777023304</v>
      </c>
      <c r="M64" s="4">
        <v>0.69833332300186102</v>
      </c>
      <c r="N64" s="4">
        <f t="shared" si="4"/>
        <v>0.69766665697097729</v>
      </c>
      <c r="P64" s="4">
        <v>0.67166666666666597</v>
      </c>
      <c r="Q64" s="4">
        <v>0.73666666666666603</v>
      </c>
      <c r="R64" s="4">
        <v>0.86499999999999999</v>
      </c>
      <c r="S64" s="4">
        <v>0.86333333333333295</v>
      </c>
      <c r="T64" s="4">
        <v>0.836666666666666</v>
      </c>
      <c r="U64" s="4">
        <f t="shared" si="5"/>
        <v>0.79466666666666608</v>
      </c>
    </row>
    <row r="65" spans="1:21" ht="15.75" x14ac:dyDescent="0.25">
      <c r="A65" s="4" t="s">
        <v>63</v>
      </c>
      <c r="B65" s="4">
        <v>0.29866665601730302</v>
      </c>
      <c r="C65" s="4">
        <v>0.36800000071525502</v>
      </c>
      <c r="D65" s="4">
        <v>0.34133332967758101</v>
      </c>
      <c r="E65" s="4">
        <v>0.37599998712539601</v>
      </c>
      <c r="F65" s="4">
        <v>0.35199999809265098</v>
      </c>
      <c r="G65" s="4">
        <f t="shared" si="3"/>
        <v>0.34719999432563725</v>
      </c>
      <c r="I65" s="4">
        <v>0.54133331775665205</v>
      </c>
      <c r="J65" s="4">
        <v>0.52533334493636996</v>
      </c>
      <c r="K65" s="4">
        <v>0.53333336114883401</v>
      </c>
      <c r="L65" s="4">
        <v>0.50400000810623102</v>
      </c>
      <c r="M65" s="4">
        <v>0.52266669273376398</v>
      </c>
      <c r="N65" s="4">
        <f t="shared" si="4"/>
        <v>0.52533334493637018</v>
      </c>
      <c r="P65" s="4">
        <v>0.34133333333333299</v>
      </c>
      <c r="Q65" s="4">
        <v>0.77066666666666594</v>
      </c>
      <c r="R65" s="5">
        <v>0.33600000000000002</v>
      </c>
      <c r="S65" s="4">
        <v>0.64800000000000002</v>
      </c>
      <c r="T65" s="4">
        <v>0.37866666666666599</v>
      </c>
      <c r="U65" s="4">
        <f t="shared" si="5"/>
        <v>0.494933333333333</v>
      </c>
    </row>
    <row r="66" spans="1:21" x14ac:dyDescent="0.25">
      <c r="A66" s="4" t="s">
        <v>64</v>
      </c>
      <c r="B66" s="4">
        <v>0.67886853218078602</v>
      </c>
      <c r="C66" s="4">
        <v>0.44259566068649198</v>
      </c>
      <c r="D66" s="4">
        <v>0.53910148143768299</v>
      </c>
      <c r="E66" s="4">
        <v>0.430948406457901</v>
      </c>
      <c r="F66" s="4">
        <v>0.430948406457901</v>
      </c>
      <c r="G66" s="4">
        <f t="shared" si="3"/>
        <v>0.50449249744415259</v>
      </c>
      <c r="I66" s="4">
        <v>0.88685524463653498</v>
      </c>
      <c r="J66" s="4">
        <v>0.78868550062179499</v>
      </c>
      <c r="K66" s="4">
        <v>0.79034942388534501</v>
      </c>
      <c r="L66" s="4">
        <v>0.75041598081588701</v>
      </c>
      <c r="M66" s="4">
        <v>0.82196336984634399</v>
      </c>
      <c r="N66" s="4">
        <f t="shared" si="4"/>
        <v>0.80765390396118131</v>
      </c>
      <c r="P66" s="4">
        <v>0.94841930116472495</v>
      </c>
      <c r="Q66" s="4">
        <v>0.95341098169717098</v>
      </c>
      <c r="R66" s="4">
        <v>0.96672212978369298</v>
      </c>
      <c r="S66" s="4">
        <v>0.95341098169717098</v>
      </c>
      <c r="T66" s="4">
        <v>0.97670549084858505</v>
      </c>
      <c r="U66" s="4">
        <f t="shared" si="5"/>
        <v>0.95973377703826901</v>
      </c>
    </row>
    <row r="67" spans="1:21" x14ac:dyDescent="0.25">
      <c r="A67" s="4" t="s">
        <v>65</v>
      </c>
      <c r="B67" s="4">
        <v>0.62959074974060003</v>
      </c>
      <c r="C67" s="4">
        <v>0.616998970508575</v>
      </c>
      <c r="D67" s="4">
        <v>0.59706193208694402</v>
      </c>
      <c r="E67" s="4">
        <v>0.43546694517135598</v>
      </c>
      <c r="F67" s="4">
        <v>0.69359916448593095</v>
      </c>
      <c r="G67" s="4">
        <f t="shared" ref="G67:G87" si="6">AVERAGE(B67:F67)</f>
        <v>0.59454355239868117</v>
      </c>
      <c r="I67" s="4">
        <v>0.86044073104858398</v>
      </c>
      <c r="J67" s="4">
        <v>0.83525705337524403</v>
      </c>
      <c r="K67" s="4">
        <v>0.82791185379028298</v>
      </c>
      <c r="L67" s="4">
        <v>0.84994751214981001</v>
      </c>
      <c r="M67" s="4">
        <v>0.82686251401901201</v>
      </c>
      <c r="N67" s="4">
        <f t="shared" ref="N67:N87" si="7">AVERAGE(I67:M67)</f>
        <v>0.84008393287658656</v>
      </c>
      <c r="P67" s="4">
        <v>0.98111227701993697</v>
      </c>
      <c r="Q67" s="4">
        <v>0.97061909758656795</v>
      </c>
      <c r="R67" s="4">
        <v>0.97586568730325196</v>
      </c>
      <c r="S67" s="4">
        <v>0.97061909758656795</v>
      </c>
      <c r="T67" s="4">
        <v>0.97691500524658903</v>
      </c>
      <c r="U67" s="4">
        <f t="shared" ref="U67:U88" si="8">AVERAGE(P67:T67)</f>
        <v>0.97502623294858282</v>
      </c>
    </row>
    <row r="68" spans="1:21" x14ac:dyDescent="0.25">
      <c r="A68" s="4" t="s">
        <v>66</v>
      </c>
      <c r="B68" s="4">
        <v>0.46284604072570801</v>
      </c>
      <c r="C68" s="4">
        <v>0.21648858487605999</v>
      </c>
      <c r="D68" s="4">
        <v>0.57734334468841497</v>
      </c>
      <c r="E68" s="4">
        <v>0.39205926656723</v>
      </c>
      <c r="F68" s="4">
        <v>0.213088884949684</v>
      </c>
      <c r="G68" s="4">
        <f t="shared" si="6"/>
        <v>0.37236522436141939</v>
      </c>
      <c r="I68" s="4">
        <v>0.94269061088562001</v>
      </c>
      <c r="J68" s="4">
        <v>0.95859640836715698</v>
      </c>
      <c r="K68" s="4">
        <v>0.96114617586135798</v>
      </c>
      <c r="L68" s="4">
        <v>0.96187472343444802</v>
      </c>
      <c r="M68" s="4">
        <v>0.96163183450698797</v>
      </c>
      <c r="N68" s="4">
        <f t="shared" si="7"/>
        <v>0.95718795061111417</v>
      </c>
      <c r="P68" s="4">
        <v>0.85174842156386599</v>
      </c>
      <c r="Q68" s="4">
        <v>0.88246721709567699</v>
      </c>
      <c r="R68" s="4">
        <v>0.95070422535211196</v>
      </c>
      <c r="S68" s="4">
        <v>0.85041282175813504</v>
      </c>
      <c r="T68" s="4">
        <v>0.85781932977173303</v>
      </c>
      <c r="U68" s="4">
        <f t="shared" si="8"/>
        <v>0.87863040310830454</v>
      </c>
    </row>
    <row r="69" spans="1:21" x14ac:dyDescent="0.25">
      <c r="A69" s="4" t="s">
        <v>67</v>
      </c>
      <c r="B69" s="4">
        <v>0.381729215383529</v>
      </c>
      <c r="C69" s="4">
        <v>0.64274060726165705</v>
      </c>
      <c r="D69" s="4">
        <v>0.35725939273834201</v>
      </c>
      <c r="E69" s="4">
        <v>0.35725939273834201</v>
      </c>
      <c r="F69" s="4">
        <v>0.58075040578842096</v>
      </c>
      <c r="G69" s="4">
        <f t="shared" si="6"/>
        <v>0.46394780278205816</v>
      </c>
      <c r="I69" s="4">
        <v>0.97389888763427701</v>
      </c>
      <c r="J69" s="4">
        <v>0.94290375709533603</v>
      </c>
      <c r="K69" s="4">
        <v>0.95595431327819802</v>
      </c>
      <c r="L69" s="4">
        <v>0.85644370317459095</v>
      </c>
      <c r="M69" s="4">
        <v>0.95758563280105502</v>
      </c>
      <c r="N69" s="4">
        <f t="shared" si="7"/>
        <v>0.93735725879669141</v>
      </c>
      <c r="P69" s="4">
        <v>0.85807504078303398</v>
      </c>
      <c r="Q69" s="4">
        <v>0.95921696574225102</v>
      </c>
      <c r="R69" s="4">
        <v>0.90701468189233203</v>
      </c>
      <c r="S69" s="4">
        <v>0.81892332789559497</v>
      </c>
      <c r="T69" s="4">
        <v>0.94616639477977105</v>
      </c>
      <c r="U69" s="4">
        <f t="shared" si="8"/>
        <v>0.89787928221859659</v>
      </c>
    </row>
    <row r="70" spans="1:21" x14ac:dyDescent="0.25">
      <c r="A70" s="4" t="s">
        <v>68</v>
      </c>
      <c r="B70" s="4">
        <v>0.12639999389648399</v>
      </c>
      <c r="C70" s="4">
        <v>0.107199996709823</v>
      </c>
      <c r="D70" s="4">
        <v>7.0399999618530204E-2</v>
      </c>
      <c r="E70" s="4">
        <v>0.121600002050399</v>
      </c>
      <c r="F70" s="4">
        <v>7.3600001633167197E-2</v>
      </c>
      <c r="G70" s="4">
        <f t="shared" si="6"/>
        <v>9.9839998781680678E-2</v>
      </c>
      <c r="I70" s="4">
        <v>0.90560001134872403</v>
      </c>
      <c r="J70" s="4">
        <v>0.92159998416900601</v>
      </c>
      <c r="K70" s="4">
        <v>0.92159998416900601</v>
      </c>
      <c r="L70" s="4">
        <v>0.90719997882842995</v>
      </c>
      <c r="M70" s="4">
        <v>0.90079998970031705</v>
      </c>
      <c r="N70" s="4">
        <f t="shared" si="7"/>
        <v>0.91135998964309672</v>
      </c>
      <c r="P70" s="4">
        <v>0.94720000000000004</v>
      </c>
      <c r="Q70" s="4">
        <v>0.88959999999999995</v>
      </c>
      <c r="R70" s="4">
        <v>0.94720000000000004</v>
      </c>
      <c r="S70" s="4">
        <v>0.95040000000000002</v>
      </c>
      <c r="T70" s="4">
        <v>0.96</v>
      </c>
      <c r="U70" s="4">
        <f t="shared" si="8"/>
        <v>0.93887999999999994</v>
      </c>
    </row>
    <row r="71" spans="1:21" x14ac:dyDescent="0.25">
      <c r="A71" s="4" t="s">
        <v>69</v>
      </c>
      <c r="B71" s="4">
        <v>0.126666665077209</v>
      </c>
      <c r="C71" s="4">
        <v>0.18333333730697601</v>
      </c>
      <c r="D71" s="4">
        <v>0.20999999344348899</v>
      </c>
      <c r="E71" s="4">
        <v>0.11999999731779</v>
      </c>
      <c r="F71" s="4">
        <v>0.17666666209697701</v>
      </c>
      <c r="G71" s="4">
        <f t="shared" si="6"/>
        <v>0.16333333104848818</v>
      </c>
      <c r="I71" s="4">
        <v>0.99666666984558105</v>
      </c>
      <c r="J71" s="4">
        <v>0.99000000953674305</v>
      </c>
      <c r="K71" s="4">
        <v>0.99666666984558105</v>
      </c>
      <c r="L71" s="4">
        <v>0.99000000953674305</v>
      </c>
      <c r="M71" s="4">
        <v>0.993333339691162</v>
      </c>
      <c r="N71" s="4">
        <f t="shared" si="7"/>
        <v>0.99333333969116211</v>
      </c>
      <c r="P71" s="4">
        <v>0.99</v>
      </c>
      <c r="Q71" s="4">
        <v>0.98333333333333295</v>
      </c>
      <c r="R71" s="4">
        <v>0.98333333333333295</v>
      </c>
      <c r="S71" s="4">
        <v>0.98666666666666603</v>
      </c>
      <c r="T71" s="4">
        <v>0.98666666666666603</v>
      </c>
      <c r="U71" s="4">
        <f t="shared" si="8"/>
        <v>0.98599999999999954</v>
      </c>
    </row>
    <row r="72" spans="1:21" x14ac:dyDescent="0.25">
      <c r="A72" s="4" t="s">
        <v>70</v>
      </c>
      <c r="B72" s="4">
        <v>0.23216080665588301</v>
      </c>
      <c r="C72" s="4">
        <v>2.41206027567386E-2</v>
      </c>
      <c r="D72" s="4">
        <v>9.6482411026954595E-2</v>
      </c>
      <c r="E72" s="4">
        <v>0.22311557829379999</v>
      </c>
      <c r="F72" s="4">
        <v>0.11356783658266</v>
      </c>
      <c r="G72" s="4">
        <f t="shared" si="6"/>
        <v>0.13788944706320724</v>
      </c>
      <c r="I72" s="4">
        <v>0.87135678529739302</v>
      </c>
      <c r="J72" s="4">
        <v>0.84723615646362305</v>
      </c>
      <c r="K72" s="4">
        <v>0.85628139972686701</v>
      </c>
      <c r="L72" s="4">
        <v>0.85025125741958596</v>
      </c>
      <c r="M72" s="4">
        <v>0.84723615646362305</v>
      </c>
      <c r="N72" s="4">
        <f t="shared" si="7"/>
        <v>0.85447235107421837</v>
      </c>
      <c r="P72" s="4">
        <v>0.92763819095477296</v>
      </c>
      <c r="Q72" s="4">
        <v>0.94572864321607997</v>
      </c>
      <c r="R72" s="4">
        <v>0.88542713567839104</v>
      </c>
      <c r="S72" s="4">
        <v>0.86130653266331603</v>
      </c>
      <c r="T72" s="4">
        <v>0.908542713567839</v>
      </c>
      <c r="U72" s="4">
        <f t="shared" si="8"/>
        <v>0.90572864321607971</v>
      </c>
    </row>
    <row r="73" spans="1:21" x14ac:dyDescent="0.25">
      <c r="A73" s="4" t="s">
        <v>71</v>
      </c>
      <c r="B73" s="4">
        <v>0.49561402201652499</v>
      </c>
      <c r="C73" s="4">
        <v>0.54824560880661</v>
      </c>
      <c r="D73" s="4">
        <v>0.48245614767074502</v>
      </c>
      <c r="E73" s="4">
        <v>0.50877195596694902</v>
      </c>
      <c r="F73" s="4">
        <v>0.52192980051040605</v>
      </c>
      <c r="G73" s="4">
        <f t="shared" si="6"/>
        <v>0.51140350699424697</v>
      </c>
      <c r="I73" s="4">
        <v>0.58771932125091497</v>
      </c>
      <c r="J73" s="4">
        <v>0.55701756477355902</v>
      </c>
      <c r="K73" s="4">
        <v>0.59210526943206698</v>
      </c>
      <c r="L73" s="4">
        <v>0.61842107772827104</v>
      </c>
      <c r="M73" s="4">
        <v>0.600877165794372</v>
      </c>
      <c r="N73" s="4">
        <f t="shared" si="7"/>
        <v>0.5912280797958368</v>
      </c>
      <c r="P73" s="4">
        <v>0.95175438596491202</v>
      </c>
      <c r="Q73" s="4">
        <v>0.95175438596491202</v>
      </c>
      <c r="R73" s="4">
        <v>0.95614035087719296</v>
      </c>
      <c r="S73" s="4">
        <v>0.929824561403508</v>
      </c>
      <c r="T73" s="4">
        <v>0.94736842105263097</v>
      </c>
      <c r="U73" s="4">
        <f t="shared" si="8"/>
        <v>0.94736842105263119</v>
      </c>
    </row>
    <row r="74" spans="1:21" x14ac:dyDescent="0.25">
      <c r="A74" s="4" t="s">
        <v>72</v>
      </c>
      <c r="B74" s="4">
        <v>0.56923079490661599</v>
      </c>
      <c r="C74" s="4">
        <v>0.66153848171234098</v>
      </c>
      <c r="D74" s="4">
        <v>0.16923077404499001</v>
      </c>
      <c r="E74" s="4">
        <v>0.67692309617996205</v>
      </c>
      <c r="F74" s="4">
        <v>0.70769232511520297</v>
      </c>
      <c r="G74" s="4">
        <f t="shared" si="6"/>
        <v>0.55692309439182242</v>
      </c>
      <c r="I74" s="4">
        <v>0.73076921701431197</v>
      </c>
      <c r="J74" s="4">
        <v>0.71538460254669101</v>
      </c>
      <c r="K74" s="4">
        <v>0.69999998807907104</v>
      </c>
      <c r="L74" s="4">
        <v>0.71538460254669101</v>
      </c>
      <c r="M74" s="4">
        <v>0.73076921701431197</v>
      </c>
      <c r="N74" s="4">
        <f t="shared" si="7"/>
        <v>0.71846152544021535</v>
      </c>
      <c r="P74" s="4">
        <v>0.89230769230769202</v>
      </c>
      <c r="Q74" s="4">
        <v>0.86923076923076903</v>
      </c>
      <c r="R74" s="4">
        <v>0.90769230769230702</v>
      </c>
      <c r="S74" s="4">
        <v>0.91538461538461502</v>
      </c>
      <c r="T74" s="4">
        <v>0.88461538461538403</v>
      </c>
      <c r="U74" s="4">
        <f t="shared" si="8"/>
        <v>0.89384615384615351</v>
      </c>
    </row>
    <row r="75" spans="1:21" x14ac:dyDescent="0.25">
      <c r="A75" s="4" t="s">
        <v>73</v>
      </c>
      <c r="B75" s="4">
        <v>0.20000000298023199</v>
      </c>
      <c r="C75" s="4">
        <v>0.30000001192092801</v>
      </c>
      <c r="D75" s="4">
        <v>0.37000000476837103</v>
      </c>
      <c r="E75" s="4">
        <v>2.9999999329447701E-2</v>
      </c>
      <c r="F75" s="4">
        <v>0.30000001192092801</v>
      </c>
      <c r="G75" s="4">
        <f t="shared" si="6"/>
        <v>0.24000000618398137</v>
      </c>
      <c r="I75" s="4">
        <v>0.95999997854232699</v>
      </c>
      <c r="J75" s="4">
        <v>0.94999998807907104</v>
      </c>
      <c r="K75" s="4">
        <v>0.95999997854232699</v>
      </c>
      <c r="L75" s="4">
        <v>0.93000000715255704</v>
      </c>
      <c r="M75" s="4">
        <v>0.95999997854232699</v>
      </c>
      <c r="N75" s="4">
        <f t="shared" si="7"/>
        <v>0.95199998617172166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f t="shared" si="8"/>
        <v>1</v>
      </c>
    </row>
    <row r="76" spans="1:21" x14ac:dyDescent="0.25">
      <c r="A76" s="4" t="s">
        <v>74</v>
      </c>
      <c r="B76" s="4">
        <v>0.58296751976013095</v>
      </c>
      <c r="C76" s="4">
        <v>0.49956101179122903</v>
      </c>
      <c r="D76" s="4">
        <v>0.51009654998779297</v>
      </c>
      <c r="E76" s="4">
        <v>0.50482881069183305</v>
      </c>
      <c r="F76" s="4">
        <v>0.50043898820876997</v>
      </c>
      <c r="G76" s="4">
        <f t="shared" si="6"/>
        <v>0.51957857608795111</v>
      </c>
      <c r="I76" s="4">
        <v>0.90693593025207497</v>
      </c>
      <c r="J76" s="4">
        <v>0.92888498306274403</v>
      </c>
      <c r="K76" s="4">
        <v>0.87884110212326005</v>
      </c>
      <c r="L76" s="4">
        <v>0.88147497177124001</v>
      </c>
      <c r="M76" s="4">
        <v>0.91659349203109697</v>
      </c>
      <c r="N76" s="4">
        <f t="shared" si="7"/>
        <v>0.9025460958480831</v>
      </c>
      <c r="P76" s="4">
        <v>0.999122036874451</v>
      </c>
      <c r="Q76" s="4">
        <v>1</v>
      </c>
      <c r="R76" s="4">
        <v>0.999122036874451</v>
      </c>
      <c r="S76" s="4">
        <v>0.999122036874451</v>
      </c>
      <c r="T76" s="4">
        <v>0.999122036874451</v>
      </c>
      <c r="U76" s="4">
        <f t="shared" si="8"/>
        <v>0.99929762949956069</v>
      </c>
    </row>
    <row r="77" spans="1:21" x14ac:dyDescent="0.25">
      <c r="A77" s="4" t="s">
        <v>75</v>
      </c>
      <c r="B77" s="4">
        <v>0.21349999308586101</v>
      </c>
      <c r="C77" s="4">
        <v>0.242750003933906</v>
      </c>
      <c r="D77" s="4">
        <v>0.21774999797344199</v>
      </c>
      <c r="E77" s="4">
        <v>0.25725001096725397</v>
      </c>
      <c r="F77" s="4">
        <v>0.25249999761581399</v>
      </c>
      <c r="G77" s="4">
        <f t="shared" si="6"/>
        <v>0.23675000071525537</v>
      </c>
      <c r="I77" s="4">
        <v>0.99975001811981201</v>
      </c>
      <c r="J77" s="4">
        <v>0.99975001811981201</v>
      </c>
      <c r="K77" s="4">
        <v>1</v>
      </c>
      <c r="L77" s="4">
        <v>1</v>
      </c>
      <c r="M77" s="4">
        <v>0.99949997663497903</v>
      </c>
      <c r="N77" s="4">
        <f t="shared" si="7"/>
        <v>0.99980000257492063</v>
      </c>
      <c r="P77" s="4">
        <v>0.87524999999999997</v>
      </c>
      <c r="Q77" s="4">
        <v>0.81925000000000003</v>
      </c>
      <c r="R77" s="4">
        <v>0.87575000000000003</v>
      </c>
      <c r="S77" s="4">
        <v>0.879</v>
      </c>
      <c r="T77" s="4">
        <v>0.875</v>
      </c>
      <c r="U77" s="4">
        <f t="shared" si="8"/>
        <v>0.86485000000000001</v>
      </c>
    </row>
    <row r="78" spans="1:21" x14ac:dyDescent="0.25">
      <c r="A78" s="4" t="s">
        <v>76</v>
      </c>
      <c r="B78" s="4">
        <v>0.17476269602775499</v>
      </c>
      <c r="C78" s="4">
        <v>9.7989946603774997E-2</v>
      </c>
      <c r="D78" s="4">
        <v>0.173925176262855</v>
      </c>
      <c r="E78" s="4">
        <v>0.13428252935409499</v>
      </c>
      <c r="F78" s="4">
        <v>7.7889449894428198E-2</v>
      </c>
      <c r="G78" s="4">
        <f t="shared" si="6"/>
        <v>0.13176995962858165</v>
      </c>
      <c r="I78" s="4">
        <v>0.93830263614654497</v>
      </c>
      <c r="J78" s="4">
        <v>0.94416528940200795</v>
      </c>
      <c r="K78" s="4">
        <v>0.94053602218627896</v>
      </c>
      <c r="L78" s="4">
        <v>0.94807368516921997</v>
      </c>
      <c r="M78" s="4">
        <v>0.94137352705001798</v>
      </c>
      <c r="N78" s="4">
        <f t="shared" si="7"/>
        <v>0.94249023199081405</v>
      </c>
      <c r="P78" s="4">
        <v>0.64405360134003298</v>
      </c>
      <c r="Q78" s="4">
        <v>0.78866554997208205</v>
      </c>
      <c r="R78" s="4">
        <v>0.77191513121161304</v>
      </c>
      <c r="S78" s="4">
        <v>0.60831937465103203</v>
      </c>
      <c r="T78" s="4">
        <v>0.74427694025683899</v>
      </c>
      <c r="U78" s="4">
        <f t="shared" si="8"/>
        <v>0.71144611948631975</v>
      </c>
    </row>
    <row r="79" spans="1:21" x14ac:dyDescent="0.25">
      <c r="A79" s="4" t="s">
        <v>77</v>
      </c>
      <c r="B79" s="4">
        <v>0.139028474688529</v>
      </c>
      <c r="C79" s="4">
        <v>0.189279735088348</v>
      </c>
      <c r="D79" s="4">
        <v>0.118090450763702</v>
      </c>
      <c r="E79" s="4">
        <v>5.2763819694519001E-2</v>
      </c>
      <c r="F79" s="4">
        <v>0.11641541123390101</v>
      </c>
      <c r="G79" s="4">
        <f t="shared" si="6"/>
        <v>0.12311557829379979</v>
      </c>
      <c r="I79" s="4">
        <v>0.75600224733352595</v>
      </c>
      <c r="J79" s="4">
        <v>0.75041878223419101</v>
      </c>
      <c r="K79" s="4">
        <v>0.75628143548965399</v>
      </c>
      <c r="L79" s="4">
        <v>0.75907313823699896</v>
      </c>
      <c r="M79" s="4">
        <v>0.71468454599380404</v>
      </c>
      <c r="N79" s="4">
        <f t="shared" si="7"/>
        <v>0.74729202985763477</v>
      </c>
      <c r="P79" s="4">
        <v>0.72305974316024502</v>
      </c>
      <c r="Q79" s="4">
        <v>0.67308766052484603</v>
      </c>
      <c r="R79" s="4">
        <v>0.70630932439977601</v>
      </c>
      <c r="S79" s="4">
        <v>0.720268006700167</v>
      </c>
      <c r="T79" s="4">
        <v>0.62730318257956397</v>
      </c>
      <c r="U79" s="4">
        <f t="shared" si="8"/>
        <v>0.69000558347291963</v>
      </c>
    </row>
    <row r="80" spans="1:21" x14ac:dyDescent="0.25">
      <c r="A80" s="4" t="s">
        <v>78</v>
      </c>
      <c r="B80" s="4">
        <v>0.136795088648796</v>
      </c>
      <c r="C80" s="4">
        <v>0.14209938049316401</v>
      </c>
      <c r="D80" s="4">
        <v>8.8498048484325395E-2</v>
      </c>
      <c r="E80" s="4">
        <v>9.2685647308826405E-2</v>
      </c>
      <c r="F80" s="4">
        <v>0.216080397367477</v>
      </c>
      <c r="G80" s="4">
        <f t="shared" si="6"/>
        <v>0.13523171246051777</v>
      </c>
      <c r="I80" s="4">
        <v>0.64293688535690297</v>
      </c>
      <c r="J80" s="4">
        <v>0.647682845592498</v>
      </c>
      <c r="K80" s="4">
        <v>0.637911796569824</v>
      </c>
      <c r="L80" s="4">
        <v>0.63484084606170599</v>
      </c>
      <c r="M80" s="4">
        <v>0.64879953861236495</v>
      </c>
      <c r="N80" s="4">
        <f t="shared" si="7"/>
        <v>0.64243438243865914</v>
      </c>
      <c r="P80" s="4">
        <v>0.61055276381909496</v>
      </c>
      <c r="Q80" s="4">
        <v>0.58431044109436003</v>
      </c>
      <c r="R80" s="4">
        <v>0.62562814070351702</v>
      </c>
      <c r="S80" s="4">
        <v>0.60720268006700095</v>
      </c>
      <c r="T80" s="4">
        <v>0.60776102735901705</v>
      </c>
      <c r="U80" s="4">
        <f t="shared" si="8"/>
        <v>0.60709101060859805</v>
      </c>
    </row>
    <row r="81" spans="1:21" x14ac:dyDescent="0.25">
      <c r="A81" s="4" t="s">
        <v>79</v>
      </c>
      <c r="B81" s="4">
        <v>9.4360694289207403E-2</v>
      </c>
      <c r="C81" s="4">
        <v>0.18285873532295199</v>
      </c>
      <c r="D81" s="4">
        <v>0.20714683830738001</v>
      </c>
      <c r="E81" s="4">
        <v>0.111111111938953</v>
      </c>
      <c r="F81" s="4">
        <v>9.7989946603774997E-2</v>
      </c>
      <c r="G81" s="4">
        <f t="shared" si="6"/>
        <v>0.13869346529245347</v>
      </c>
      <c r="I81" s="4">
        <v>0.649916231632232</v>
      </c>
      <c r="J81" s="4">
        <v>0.66080403327941895</v>
      </c>
      <c r="K81" s="4">
        <v>0.64963710308074896</v>
      </c>
      <c r="L81" s="4">
        <v>0.64209938049316395</v>
      </c>
      <c r="M81" s="4">
        <v>0.65884977579116799</v>
      </c>
      <c r="N81" s="4">
        <f t="shared" si="7"/>
        <v>0.65226130485534628</v>
      </c>
      <c r="P81" s="4">
        <v>0.72278056951423697</v>
      </c>
      <c r="Q81" s="4">
        <v>0.70910106085985403</v>
      </c>
      <c r="R81" s="4">
        <v>0.69737576772752596</v>
      </c>
      <c r="S81" s="4">
        <v>0.71803461753210496</v>
      </c>
      <c r="T81" s="4">
        <v>0.68174204355108803</v>
      </c>
      <c r="U81" s="4">
        <f t="shared" si="8"/>
        <v>0.70580681183696192</v>
      </c>
    </row>
    <row r="82" spans="1:21" x14ac:dyDescent="0.25">
      <c r="A82" s="4" t="s">
        <v>80</v>
      </c>
      <c r="B82" s="4">
        <v>0.78358209133148105</v>
      </c>
      <c r="C82" s="4">
        <v>0.10950681567192</v>
      </c>
      <c r="D82" s="4">
        <v>0.17942893505096399</v>
      </c>
      <c r="E82" s="4">
        <v>0.87751460075378396</v>
      </c>
      <c r="F82" s="4">
        <v>0.34182348847389199</v>
      </c>
      <c r="G82" s="4">
        <f t="shared" si="6"/>
        <v>0.45837118625640816</v>
      </c>
      <c r="I82" s="4">
        <v>0.99578195810317904</v>
      </c>
      <c r="J82" s="4">
        <v>0.99740427732467596</v>
      </c>
      <c r="K82" s="4">
        <v>0.996593117713928</v>
      </c>
      <c r="L82" s="4">
        <v>0.99691760540008501</v>
      </c>
      <c r="M82" s="4">
        <v>0.99740427732467596</v>
      </c>
      <c r="N82" s="4">
        <f t="shared" si="7"/>
        <v>0.99682024717330875</v>
      </c>
      <c r="P82" s="4">
        <v>0.99675535366644996</v>
      </c>
      <c r="Q82" s="4">
        <v>0.99659312134977196</v>
      </c>
      <c r="R82" s="4">
        <v>0.99675535366644996</v>
      </c>
      <c r="S82" s="4">
        <v>0.99724205061648197</v>
      </c>
      <c r="T82" s="4">
        <v>0.99707981829980497</v>
      </c>
      <c r="U82" s="4">
        <f t="shared" si="8"/>
        <v>0.99688513951979174</v>
      </c>
    </row>
    <row r="83" spans="1:21" x14ac:dyDescent="0.25">
      <c r="A83" s="4" t="s">
        <v>81</v>
      </c>
      <c r="B83" s="4">
        <v>0.5</v>
      </c>
      <c r="C83" s="4">
        <v>0.5</v>
      </c>
      <c r="D83" s="4">
        <v>0.5</v>
      </c>
      <c r="E83" s="4">
        <v>0.5</v>
      </c>
      <c r="F83" s="4">
        <v>0.5</v>
      </c>
      <c r="G83" s="4">
        <f t="shared" si="6"/>
        <v>0.5</v>
      </c>
      <c r="I83" s="4">
        <v>0.5</v>
      </c>
      <c r="J83" s="4">
        <v>0.5</v>
      </c>
      <c r="K83" s="4">
        <v>0.5</v>
      </c>
      <c r="L83" s="4">
        <v>0.5</v>
      </c>
      <c r="M83" s="4">
        <v>0.5</v>
      </c>
      <c r="N83" s="4">
        <f t="shared" si="7"/>
        <v>0.5</v>
      </c>
      <c r="P83" s="4">
        <v>0.5</v>
      </c>
      <c r="Q83" s="4">
        <v>0.61111111111111105</v>
      </c>
      <c r="R83" s="4">
        <v>0.5</v>
      </c>
      <c r="S83" s="4">
        <v>0.55555555555555503</v>
      </c>
      <c r="T83" s="4">
        <v>0.68518518518518501</v>
      </c>
      <c r="U83" s="4">
        <f t="shared" si="8"/>
        <v>0.57037037037037019</v>
      </c>
    </row>
    <row r="84" spans="1:21" x14ac:dyDescent="0.25">
      <c r="A84" s="4" t="s">
        <v>82</v>
      </c>
      <c r="B84" s="4">
        <v>2.1943572908639901E-2</v>
      </c>
      <c r="C84" s="4">
        <v>2.9780564829707101E-2</v>
      </c>
      <c r="D84" s="4">
        <v>3.6050155758857699E-2</v>
      </c>
      <c r="E84" s="4">
        <v>4.3887145817279802E-2</v>
      </c>
      <c r="F84" s="4">
        <v>3.6050155758857699E-2</v>
      </c>
      <c r="G84" s="4">
        <f t="shared" si="6"/>
        <v>3.3542319014668434E-2</v>
      </c>
      <c r="I84" s="4">
        <v>0.60188084840774503</v>
      </c>
      <c r="J84" s="4">
        <v>0.61755484342574996</v>
      </c>
      <c r="K84" s="4">
        <v>0.60815048217773404</v>
      </c>
      <c r="L84" s="4">
        <v>0.60658305883407504</v>
      </c>
      <c r="M84" s="4">
        <v>0.61755484342574996</v>
      </c>
      <c r="N84" s="4">
        <f t="shared" si="7"/>
        <v>0.6103448152542108</v>
      </c>
      <c r="P84" s="4">
        <v>0.50783699059561105</v>
      </c>
      <c r="Q84" s="4">
        <v>0.49059561128526602</v>
      </c>
      <c r="R84" s="4">
        <v>0.44200626959247602</v>
      </c>
      <c r="S84" s="4">
        <v>0.43887147335423199</v>
      </c>
      <c r="T84" s="4">
        <v>0.50783699059561105</v>
      </c>
      <c r="U84" s="4">
        <f t="shared" si="8"/>
        <v>0.47742946708463929</v>
      </c>
    </row>
    <row r="85" spans="1:21" x14ac:dyDescent="0.25">
      <c r="A85" s="4" t="s">
        <v>83</v>
      </c>
      <c r="B85" s="4">
        <v>0.24309392273426</v>
      </c>
      <c r="C85" s="4">
        <v>0.14364640414714799</v>
      </c>
      <c r="D85" s="4">
        <v>0.16022099554538699</v>
      </c>
      <c r="E85" s="4">
        <v>0.15469613671302701</v>
      </c>
      <c r="F85" s="4">
        <v>0.30939227342605502</v>
      </c>
      <c r="G85" s="4">
        <f t="shared" si="6"/>
        <v>0.20220994651317542</v>
      </c>
      <c r="I85" s="4">
        <v>0.39226520061492898</v>
      </c>
      <c r="J85" s="4">
        <v>0.35911601781844998</v>
      </c>
      <c r="K85" s="4">
        <v>0.38121548295021002</v>
      </c>
      <c r="L85" s="4">
        <v>0.38121548295021002</v>
      </c>
      <c r="M85" s="4">
        <v>0.408839792013168</v>
      </c>
      <c r="N85" s="4">
        <f t="shared" si="7"/>
        <v>0.38453039526939337</v>
      </c>
      <c r="P85" s="4">
        <v>0.60773480662983403</v>
      </c>
      <c r="Q85" s="4">
        <v>0.41436464088397701</v>
      </c>
      <c r="R85" s="4">
        <v>0.56353591160220995</v>
      </c>
      <c r="S85" s="4">
        <v>0.56906077348066297</v>
      </c>
      <c r="T85" s="4">
        <v>0.54696132596684999</v>
      </c>
      <c r="U85" s="4">
        <f t="shared" si="8"/>
        <v>0.54033149171270678</v>
      </c>
    </row>
    <row r="86" spans="1:21" x14ac:dyDescent="0.25">
      <c r="A86" s="4" t="s">
        <v>84</v>
      </c>
      <c r="B86" s="4">
        <v>0.50276243686676003</v>
      </c>
      <c r="C86" s="4">
        <v>0.46408841013908297</v>
      </c>
      <c r="D86" s="4">
        <v>0.447513818740844</v>
      </c>
      <c r="E86" s="4">
        <v>0.49723756313323902</v>
      </c>
      <c r="F86" s="4">
        <v>0.447513818740844</v>
      </c>
      <c r="G86" s="4">
        <f t="shared" si="6"/>
        <v>0.47182320952415402</v>
      </c>
      <c r="I86" s="4">
        <v>0.61325967311859098</v>
      </c>
      <c r="J86" s="4">
        <v>0.61325967311859098</v>
      </c>
      <c r="K86" s="4">
        <v>0.59116023778915405</v>
      </c>
      <c r="L86" s="4">
        <v>0.60220992565154996</v>
      </c>
      <c r="M86" s="4">
        <v>0.62983423471450795</v>
      </c>
      <c r="N86" s="4">
        <f t="shared" si="7"/>
        <v>0.60994474887847883</v>
      </c>
      <c r="P86" s="4">
        <v>0.63535911602209905</v>
      </c>
      <c r="Q86" s="4">
        <v>0.71270718232044195</v>
      </c>
      <c r="R86" s="4">
        <v>0.60773480662983403</v>
      </c>
      <c r="S86" s="4">
        <v>0.72375690607734799</v>
      </c>
      <c r="T86" s="4">
        <v>0.58011049723756902</v>
      </c>
      <c r="U86" s="4">
        <f t="shared" si="8"/>
        <v>0.65193370165745834</v>
      </c>
    </row>
    <row r="87" spans="1:21" x14ac:dyDescent="0.25">
      <c r="A87" s="4" t="s">
        <v>85</v>
      </c>
      <c r="B87" s="4">
        <v>0.44133332371711698</v>
      </c>
      <c r="C87" s="4">
        <v>0.51666665077209395</v>
      </c>
      <c r="D87" s="4">
        <v>0.51666665077209395</v>
      </c>
      <c r="E87" s="4">
        <v>0.53166669607162398</v>
      </c>
      <c r="F87" s="4">
        <v>0.50366663932800204</v>
      </c>
      <c r="G87" s="4">
        <f t="shared" si="6"/>
        <v>0.50199999213218616</v>
      </c>
      <c r="I87" s="4">
        <v>0.77433335781097401</v>
      </c>
      <c r="J87" s="4">
        <v>0.77200001478195102</v>
      </c>
      <c r="K87" s="4">
        <v>0.74599999189376798</v>
      </c>
      <c r="L87" s="4">
        <v>0.76466667652130105</v>
      </c>
      <c r="M87" s="4">
        <v>0.76933336257934504</v>
      </c>
      <c r="N87" s="4">
        <f t="shared" si="7"/>
        <v>0.76526668071746773</v>
      </c>
      <c r="P87" s="4">
        <v>0.585666666666666</v>
      </c>
      <c r="Q87" s="4">
        <v>0.55400000000000005</v>
      </c>
      <c r="R87" s="4">
        <v>0.46433333333333299</v>
      </c>
      <c r="S87" s="4">
        <v>0.60399999999999998</v>
      </c>
      <c r="T87" s="4">
        <v>0.66100000000000003</v>
      </c>
      <c r="U87" s="4">
        <f t="shared" si="8"/>
        <v>0.57379999999999975</v>
      </c>
    </row>
    <row r="88" spans="1:21" x14ac:dyDescent="0.25">
      <c r="B88" s="4">
        <f t="shared" ref="B88:G88" si="9">AVERAGE(B3:B87)</f>
        <v>0.30285800485049963</v>
      </c>
      <c r="C88" s="4">
        <f t="shared" si="9"/>
        <v>0.29889606035807537</v>
      </c>
      <c r="D88" s="4">
        <f t="shared" si="9"/>
        <v>0.30719240914263257</v>
      </c>
      <c r="E88" s="4">
        <f t="shared" si="9"/>
        <v>0.30732191320070434</v>
      </c>
      <c r="F88" s="4">
        <f t="shared" si="9"/>
        <v>0.29904600098071715</v>
      </c>
      <c r="G88" s="4">
        <f t="shared" si="9"/>
        <v>0.3030628777065254</v>
      </c>
      <c r="I88" s="4">
        <f t="shared" ref="I88:N88" si="10">AVERAGE(I3:I87)</f>
        <v>0.74055898207075443</v>
      </c>
      <c r="J88" s="4">
        <f t="shared" si="10"/>
        <v>0.7356149436796412</v>
      </c>
      <c r="K88" s="4">
        <f t="shared" si="10"/>
        <v>0.7416825464543173</v>
      </c>
      <c r="L88" s="4">
        <f t="shared" si="10"/>
        <v>0.74157269526930403</v>
      </c>
      <c r="M88" s="4">
        <f t="shared" si="10"/>
        <v>0.74181283712387081</v>
      </c>
      <c r="N88" s="4">
        <f t="shared" si="10"/>
        <v>0.74024840091957755</v>
      </c>
      <c r="P88" s="4">
        <f>AVERAGE(P3:P87)</f>
        <v>0.74005992392863007</v>
      </c>
      <c r="Q88" s="4">
        <f>AVERAGE(Q3:Q87)</f>
        <v>0.7301542967870841</v>
      </c>
      <c r="R88" s="4">
        <f>AVERAGE(R3:R87)</f>
        <v>0.71552983202188236</v>
      </c>
      <c r="S88" s="4">
        <f>AVERAGE(S3:S87)</f>
        <v>0.73212284142889206</v>
      </c>
      <c r="T88" s="4">
        <f>AVERAGE(T3:T87)</f>
        <v>0.74911777937740132</v>
      </c>
      <c r="U88" s="4">
        <f t="shared" si="8"/>
        <v>0.73339693470877798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0BFA-E276-44DD-86FC-65DA69BC9208}">
  <dimension ref="A1:U88"/>
  <sheetViews>
    <sheetView workbookViewId="0">
      <selection activeCell="O17" sqref="O17"/>
    </sheetView>
  </sheetViews>
  <sheetFormatPr defaultRowHeight="15" x14ac:dyDescent="0.25"/>
  <sheetData>
    <row r="1" spans="1:21" x14ac:dyDescent="0.25">
      <c r="B1" t="s">
        <v>103</v>
      </c>
      <c r="I1" t="s">
        <v>115</v>
      </c>
      <c r="P1" t="s">
        <v>116</v>
      </c>
    </row>
    <row r="2" spans="1:21" x14ac:dyDescent="0.25">
      <c r="A2" t="s">
        <v>0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  <c r="G2" t="s">
        <v>104</v>
      </c>
      <c r="I2" t="s">
        <v>106</v>
      </c>
      <c r="J2" t="s">
        <v>107</v>
      </c>
      <c r="K2" t="s">
        <v>108</v>
      </c>
      <c r="L2" t="s">
        <v>109</v>
      </c>
      <c r="M2" t="s">
        <v>110</v>
      </c>
      <c r="N2" t="s">
        <v>104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104</v>
      </c>
    </row>
    <row r="3" spans="1:21" x14ac:dyDescent="0.25">
      <c r="A3" t="s">
        <v>1</v>
      </c>
      <c r="B3">
        <v>0.66945056915283196</v>
      </c>
      <c r="C3">
        <v>0.67164837121963505</v>
      </c>
      <c r="D3">
        <v>0.67824177742004399</v>
      </c>
      <c r="E3">
        <v>0.67164837121963505</v>
      </c>
      <c r="F3">
        <v>0.67736265659332195</v>
      </c>
      <c r="G3">
        <f t="shared" ref="G3:G34" si="0">AVERAGE(B3:F3)</f>
        <v>0.67367034912109358</v>
      </c>
      <c r="I3">
        <v>0.67956045866012504</v>
      </c>
      <c r="J3">
        <v>0.68043957948684697</v>
      </c>
      <c r="K3">
        <v>0.67208793163299496</v>
      </c>
      <c r="L3">
        <v>0.68483518362045204</v>
      </c>
      <c r="M3">
        <v>0.67868133783340401</v>
      </c>
      <c r="N3">
        <f t="shared" ref="N3:N34" si="1">AVERAGE(I3:M3)</f>
        <v>0.67912089824676458</v>
      </c>
      <c r="P3">
        <v>0.70153847932815505</v>
      </c>
      <c r="Q3">
        <v>0.69450551271438599</v>
      </c>
      <c r="R3">
        <v>0.70065935850143402</v>
      </c>
      <c r="S3">
        <v>0.69846155643463104</v>
      </c>
      <c r="T3">
        <v>0.70549452304839999</v>
      </c>
      <c r="U3">
        <f t="shared" ref="U3:U34" si="2">AVERAGE(P3:T3)</f>
        <v>0.70013188600540111</v>
      </c>
    </row>
    <row r="4" spans="1:21" x14ac:dyDescent="0.25">
      <c r="A4" t="s">
        <v>2</v>
      </c>
      <c r="B4">
        <v>0.67007672786712602</v>
      </c>
      <c r="C4">
        <v>0.63836315870284999</v>
      </c>
      <c r="D4">
        <v>0.61739130020141597</v>
      </c>
      <c r="E4">
        <v>0.62813298702239995</v>
      </c>
      <c r="F4">
        <v>0.64603580236434899</v>
      </c>
      <c r="G4">
        <f t="shared" si="0"/>
        <v>0.6399999952316282</v>
      </c>
      <c r="I4">
        <v>0.52941176891326902</v>
      </c>
      <c r="J4">
        <v>0.49769821166992101</v>
      </c>
      <c r="K4">
        <v>0.55601024627685502</v>
      </c>
      <c r="L4">
        <v>0.56726343631744303</v>
      </c>
      <c r="M4">
        <v>0.58363171815872195</v>
      </c>
      <c r="N4">
        <f t="shared" si="1"/>
        <v>0.54680307626724201</v>
      </c>
      <c r="P4">
        <v>0.28286445736885002</v>
      </c>
      <c r="Q4">
        <v>0.26803069114685002</v>
      </c>
      <c r="R4">
        <v>0.27416880130767801</v>
      </c>
      <c r="S4">
        <v>0.27314578294753999</v>
      </c>
      <c r="T4">
        <v>0.27314578294753999</v>
      </c>
      <c r="U4">
        <f t="shared" si="2"/>
        <v>0.27427110314369163</v>
      </c>
    </row>
    <row r="5" spans="1:21" x14ac:dyDescent="0.25">
      <c r="A5" t="s">
        <v>3</v>
      </c>
      <c r="B5">
        <v>0.8</v>
      </c>
      <c r="C5">
        <v>0.80457141399383503</v>
      </c>
      <c r="D5">
        <v>0.80800000429153396</v>
      </c>
      <c r="E5">
        <v>0.80800000429153396</v>
      </c>
      <c r="F5">
        <v>0.77828570604324299</v>
      </c>
      <c r="G5">
        <f t="shared" si="0"/>
        <v>0.79977142572402926</v>
      </c>
      <c r="I5">
        <v>0.81714285612106297</v>
      </c>
      <c r="J5">
        <v>0.81257143020629796</v>
      </c>
      <c r="K5">
        <v>0.79657143354415805</v>
      </c>
      <c r="L5">
        <v>0.79314286708831705</v>
      </c>
      <c r="M5">
        <v>0.79314286708831705</v>
      </c>
      <c r="N5">
        <f t="shared" si="1"/>
        <v>0.80251429080963066</v>
      </c>
      <c r="P5">
        <v>0.673142850399017</v>
      </c>
      <c r="Q5">
        <v>0.68685712814331001</v>
      </c>
      <c r="R5">
        <v>0.67542856931686401</v>
      </c>
      <c r="S5">
        <v>0.67314286231994602</v>
      </c>
      <c r="T5">
        <v>0.67771428823471003</v>
      </c>
      <c r="U5">
        <f t="shared" si="2"/>
        <v>0.67725713968276935</v>
      </c>
    </row>
    <row r="6" spans="1:21" x14ac:dyDescent="0.25">
      <c r="A6" t="s">
        <v>4</v>
      </c>
      <c r="B6">
        <v>0.81999999284744196</v>
      </c>
      <c r="C6">
        <v>0.84666665792465201</v>
      </c>
      <c r="D6">
        <v>0.80666667222976596</v>
      </c>
      <c r="E6">
        <v>0.85333333015441803</v>
      </c>
      <c r="F6">
        <v>0.84666665792465201</v>
      </c>
      <c r="G6">
        <f t="shared" si="0"/>
        <v>0.83466666221618602</v>
      </c>
      <c r="I6">
        <v>0.86000000238418495</v>
      </c>
      <c r="J6">
        <v>0.84000000953674303</v>
      </c>
      <c r="K6">
        <v>0.84666666984558103</v>
      </c>
      <c r="L6">
        <v>0.85333333015441803</v>
      </c>
      <c r="M6">
        <v>0.88666664361953695</v>
      </c>
      <c r="N6">
        <f t="shared" si="1"/>
        <v>0.85733333110809284</v>
      </c>
      <c r="P6">
        <v>0.67333334684371904</v>
      </c>
      <c r="Q6">
        <v>0.67333334684371904</v>
      </c>
      <c r="R6">
        <v>0.68666667938232395</v>
      </c>
      <c r="S6">
        <v>0.66000001430511401</v>
      </c>
      <c r="T6">
        <v>0.68000000715255704</v>
      </c>
      <c r="U6">
        <f t="shared" si="2"/>
        <v>0.67466667890548659</v>
      </c>
    </row>
    <row r="7" spans="1:21" x14ac:dyDescent="0.25">
      <c r="A7" t="s">
        <v>5</v>
      </c>
      <c r="B7">
        <v>0.84000000953674303</v>
      </c>
      <c r="C7">
        <v>0.82000000476837098</v>
      </c>
      <c r="D7">
        <v>0.81000001430511404</v>
      </c>
      <c r="E7">
        <v>0.77000000476837105</v>
      </c>
      <c r="F7">
        <v>0.83999999761581401</v>
      </c>
      <c r="G7">
        <f t="shared" si="0"/>
        <v>0.81600000619888269</v>
      </c>
      <c r="I7">
        <v>0.81000001430511404</v>
      </c>
      <c r="J7">
        <v>0.83000000715255695</v>
      </c>
      <c r="K7">
        <v>0.86999999284744201</v>
      </c>
      <c r="L7">
        <v>0.84000002145767205</v>
      </c>
      <c r="M7">
        <v>0.81000001430511404</v>
      </c>
      <c r="N7">
        <f t="shared" si="1"/>
        <v>0.8320000100135797</v>
      </c>
      <c r="P7">
        <v>0.85000002384185702</v>
      </c>
      <c r="Q7">
        <v>0.85000002384185702</v>
      </c>
      <c r="R7">
        <v>0.85000002384185702</v>
      </c>
      <c r="S7">
        <v>0.85000002384185702</v>
      </c>
      <c r="T7">
        <v>0.85000002384185702</v>
      </c>
      <c r="U7">
        <f t="shared" si="2"/>
        <v>0.85000002384185702</v>
      </c>
    </row>
    <row r="8" spans="1:21" x14ac:dyDescent="0.25">
      <c r="A8" t="s">
        <v>6</v>
      </c>
      <c r="B8">
        <v>0.65</v>
      </c>
      <c r="C8">
        <v>0.8200000166893</v>
      </c>
      <c r="D8">
        <v>0.67000000476837096</v>
      </c>
      <c r="E8">
        <v>0.69999998807907104</v>
      </c>
      <c r="F8">
        <v>0.77000000476837105</v>
      </c>
      <c r="G8">
        <f t="shared" si="0"/>
        <v>0.72200000286102262</v>
      </c>
      <c r="I8">
        <v>0.78000000715255702</v>
      </c>
      <c r="J8">
        <v>0.66999998092651303</v>
      </c>
      <c r="K8">
        <v>0.63999999761581405</v>
      </c>
      <c r="L8">
        <v>0.76000000238418497</v>
      </c>
      <c r="M8">
        <v>0.72999999523162795</v>
      </c>
      <c r="N8">
        <f t="shared" si="1"/>
        <v>0.71599999666213943</v>
      </c>
      <c r="P8">
        <v>0.850000011920929</v>
      </c>
      <c r="Q8">
        <v>0.86999999284744201</v>
      </c>
      <c r="R8">
        <v>0.87999999523162797</v>
      </c>
      <c r="S8">
        <v>0.81000001430511404</v>
      </c>
      <c r="T8">
        <v>0.91999998092651303</v>
      </c>
      <c r="U8">
        <f t="shared" si="2"/>
        <v>0.86599999904632519</v>
      </c>
    </row>
    <row r="9" spans="1:21" x14ac:dyDescent="0.25">
      <c r="A9" t="s">
        <v>7</v>
      </c>
      <c r="B9">
        <v>0.78844444751739495</v>
      </c>
      <c r="C9">
        <v>0.84622223377227701</v>
      </c>
      <c r="D9">
        <v>0.86377778053283605</v>
      </c>
      <c r="E9">
        <v>0.85755556821823098</v>
      </c>
      <c r="F9">
        <v>0.84755556583404501</v>
      </c>
      <c r="G9">
        <f t="shared" si="0"/>
        <v>0.84071111917495678</v>
      </c>
      <c r="I9">
        <v>0.85488889217376696</v>
      </c>
      <c r="J9">
        <v>0.88822221755981401</v>
      </c>
      <c r="K9">
        <v>0.83155555725097596</v>
      </c>
      <c r="L9">
        <v>0.90511111021041801</v>
      </c>
      <c r="M9">
        <v>0.88577778339385904</v>
      </c>
      <c r="N9">
        <f t="shared" si="1"/>
        <v>0.87311111211776671</v>
      </c>
      <c r="P9">
        <v>0.85155556201934801</v>
      </c>
      <c r="Q9">
        <v>0.86911112070083596</v>
      </c>
      <c r="R9">
        <v>0.88777779340744001</v>
      </c>
      <c r="S9">
        <v>0.84088886976242005</v>
      </c>
      <c r="T9">
        <v>0.86822221279144196</v>
      </c>
      <c r="U9">
        <f t="shared" si="2"/>
        <v>0.86351111173629713</v>
      </c>
    </row>
    <row r="10" spans="1:21" x14ac:dyDescent="0.25">
      <c r="A10" t="s">
        <v>8</v>
      </c>
      <c r="B10">
        <v>0.84333333969116198</v>
      </c>
      <c r="C10">
        <v>0.81000000238418501</v>
      </c>
      <c r="D10">
        <v>0.850000011920929</v>
      </c>
      <c r="E10">
        <v>0.81000000238418501</v>
      </c>
      <c r="F10">
        <v>0.82666665315627996</v>
      </c>
      <c r="G10">
        <f t="shared" si="0"/>
        <v>0.82800000190734813</v>
      </c>
      <c r="I10">
        <v>0.85000002384185702</v>
      </c>
      <c r="J10">
        <v>0.84666668176651005</v>
      </c>
      <c r="K10">
        <v>0.84666668176651005</v>
      </c>
      <c r="L10">
        <v>0.85000002384185702</v>
      </c>
      <c r="M10">
        <v>0.84666668176651005</v>
      </c>
      <c r="N10">
        <f t="shared" si="1"/>
        <v>0.84800001859664886</v>
      </c>
      <c r="P10">
        <v>0.77666667699813796</v>
      </c>
      <c r="Q10">
        <v>0.76666665077209395</v>
      </c>
      <c r="R10">
        <v>0.77333334684371902</v>
      </c>
      <c r="S10">
        <v>0.75333333015441895</v>
      </c>
      <c r="T10">
        <v>0.73333332538604701</v>
      </c>
      <c r="U10">
        <f t="shared" si="2"/>
        <v>0.7606666660308834</v>
      </c>
    </row>
    <row r="11" spans="1:21" x14ac:dyDescent="0.25">
      <c r="A11" t="s">
        <v>9</v>
      </c>
      <c r="B11">
        <v>0.76859375238418504</v>
      </c>
      <c r="C11">
        <v>0.75786457061767498</v>
      </c>
      <c r="D11">
        <v>0.79541666507720898</v>
      </c>
      <c r="E11">
        <v>0.75541667938232404</v>
      </c>
      <c r="F11">
        <v>0.74937499761581405</v>
      </c>
      <c r="G11">
        <f t="shared" si="0"/>
        <v>0.76533333301544137</v>
      </c>
      <c r="I11">
        <v>0.71156250238418495</v>
      </c>
      <c r="J11">
        <v>0.69921876192092802</v>
      </c>
      <c r="K11">
        <v>0.69817708730697603</v>
      </c>
      <c r="L11">
        <v>0.70145833492278997</v>
      </c>
      <c r="M11">
        <v>0.69296876192092804</v>
      </c>
      <c r="N11">
        <f t="shared" si="1"/>
        <v>0.70067708969116149</v>
      </c>
      <c r="P11">
        <v>0.57286458015441899</v>
      </c>
      <c r="Q11">
        <v>0.57781249284744196</v>
      </c>
      <c r="R11">
        <v>0.57427085638046205</v>
      </c>
      <c r="S11">
        <v>0.57749999761581405</v>
      </c>
      <c r="T11">
        <v>0.580885410308837</v>
      </c>
      <c r="U11">
        <f t="shared" si="2"/>
        <v>0.57666666746139472</v>
      </c>
    </row>
    <row r="12" spans="1:21" x14ac:dyDescent="0.25">
      <c r="A12" t="s">
        <v>10</v>
      </c>
      <c r="B12">
        <v>0.821594178676605</v>
      </c>
      <c r="C12">
        <v>0.83913042545318595</v>
      </c>
      <c r="D12">
        <v>0.78608696460723804</v>
      </c>
      <c r="E12">
        <v>0.82927535772323602</v>
      </c>
      <c r="F12">
        <v>0.80072462558746305</v>
      </c>
      <c r="G12">
        <f t="shared" si="0"/>
        <v>0.81536231040954554</v>
      </c>
      <c r="I12">
        <v>0.86014494895935001</v>
      </c>
      <c r="J12">
        <v>0.84318840503692605</v>
      </c>
      <c r="K12">
        <v>0.83869564533233598</v>
      </c>
      <c r="L12">
        <v>0.844782602787017</v>
      </c>
      <c r="M12">
        <v>0.83333332538604699</v>
      </c>
      <c r="N12">
        <f t="shared" si="1"/>
        <v>0.84402898550033512</v>
      </c>
      <c r="P12">
        <v>0.85086957216262804</v>
      </c>
      <c r="Q12">
        <v>0.84449275732040396</v>
      </c>
      <c r="R12">
        <v>0.83347826004028303</v>
      </c>
      <c r="S12">
        <v>0.84971014261245703</v>
      </c>
      <c r="T12">
        <v>0.83724638223647996</v>
      </c>
      <c r="U12">
        <f t="shared" si="2"/>
        <v>0.84315942287445045</v>
      </c>
    </row>
    <row r="13" spans="1:21" x14ac:dyDescent="0.25">
      <c r="A13" t="s">
        <v>11</v>
      </c>
      <c r="B13">
        <v>0.96428571939468299</v>
      </c>
      <c r="C13">
        <v>0.85714286565780595</v>
      </c>
      <c r="D13">
        <v>0.98571429252624498</v>
      </c>
      <c r="E13">
        <v>1</v>
      </c>
      <c r="F13">
        <v>0.96428573131561202</v>
      </c>
      <c r="G13">
        <f t="shared" si="0"/>
        <v>0.95428572177886917</v>
      </c>
      <c r="I13">
        <v>0.96428571939468299</v>
      </c>
      <c r="J13">
        <v>0.95714286565780604</v>
      </c>
      <c r="K13">
        <v>1</v>
      </c>
      <c r="L13">
        <v>0.89285713434219305</v>
      </c>
      <c r="M13">
        <v>0.95714286565780604</v>
      </c>
      <c r="N13">
        <f t="shared" si="1"/>
        <v>0.95428571701049769</v>
      </c>
      <c r="P13">
        <v>0.842857134342193</v>
      </c>
      <c r="Q13">
        <v>0.63571428060531598</v>
      </c>
      <c r="R13">
        <v>0.67857142686843797</v>
      </c>
      <c r="S13">
        <v>0.57142856121063201</v>
      </c>
      <c r="T13">
        <v>0.55714284777641299</v>
      </c>
      <c r="U13">
        <f t="shared" si="2"/>
        <v>0.65714285016059837</v>
      </c>
    </row>
    <row r="14" spans="1:21" x14ac:dyDescent="0.25">
      <c r="A14" t="s">
        <v>12</v>
      </c>
      <c r="B14">
        <v>0.55360000133514398</v>
      </c>
      <c r="C14">
        <v>0.54000000953674299</v>
      </c>
      <c r="D14">
        <v>0.56480001211166297</v>
      </c>
      <c r="E14">
        <v>0.56400001049041704</v>
      </c>
      <c r="F14">
        <v>0.57440000772476196</v>
      </c>
      <c r="G14">
        <f t="shared" si="0"/>
        <v>0.55936000823974585</v>
      </c>
      <c r="I14">
        <v>0.53920001983642496</v>
      </c>
      <c r="J14">
        <v>0.55199999809265099</v>
      </c>
      <c r="K14">
        <v>0.546399998664856</v>
      </c>
      <c r="L14">
        <v>0.565600001811981</v>
      </c>
      <c r="M14">
        <v>0.55200001001358001</v>
      </c>
      <c r="N14">
        <f t="shared" si="1"/>
        <v>0.55104000568389855</v>
      </c>
      <c r="P14">
        <v>0.55119998455047603</v>
      </c>
      <c r="Q14">
        <v>0.55759999752044598</v>
      </c>
      <c r="R14">
        <v>0.57679998874664296</v>
      </c>
      <c r="S14">
        <v>0.56800001859664895</v>
      </c>
      <c r="T14">
        <v>0.55759999752044598</v>
      </c>
      <c r="U14">
        <f t="shared" si="2"/>
        <v>0.56223999738693198</v>
      </c>
    </row>
    <row r="15" spans="1:21" x14ac:dyDescent="0.25">
      <c r="A15" t="s">
        <v>13</v>
      </c>
      <c r="B15">
        <v>0.492820513248443</v>
      </c>
      <c r="C15">
        <v>0.49948717951774502</v>
      </c>
      <c r="D15">
        <v>0.47948718070983798</v>
      </c>
      <c r="E15">
        <v>0.49538461565971298</v>
      </c>
      <c r="F15">
        <v>0.480512821674346</v>
      </c>
      <c r="G15">
        <f t="shared" si="0"/>
        <v>0.48953846216201702</v>
      </c>
      <c r="I15">
        <v>0.54564104080200104</v>
      </c>
      <c r="J15">
        <v>0.53846155405044505</v>
      </c>
      <c r="K15">
        <v>0.54564104080200104</v>
      </c>
      <c r="L15">
        <v>0.543589758872985</v>
      </c>
      <c r="M15">
        <v>0.54512821435928305</v>
      </c>
      <c r="N15">
        <f t="shared" si="1"/>
        <v>0.54369232177734317</v>
      </c>
      <c r="P15">
        <v>0.56615386009216295</v>
      </c>
      <c r="Q15">
        <v>0.56666668653488095</v>
      </c>
      <c r="R15">
        <v>0.56205129623412997</v>
      </c>
      <c r="S15">
        <v>0.58051282167434604</v>
      </c>
      <c r="T15">
        <v>0.57179487943649199</v>
      </c>
      <c r="U15">
        <f t="shared" si="2"/>
        <v>0.56943590879440242</v>
      </c>
    </row>
    <row r="16" spans="1:21" x14ac:dyDescent="0.25">
      <c r="A16" t="s">
        <v>14</v>
      </c>
      <c r="B16">
        <v>0.51076924800872803</v>
      </c>
      <c r="C16">
        <v>0.51692308187484703</v>
      </c>
      <c r="D16">
        <v>0.52000000476837105</v>
      </c>
      <c r="E16">
        <v>0.52256411314010598</v>
      </c>
      <c r="F16">
        <v>0.52307693958282397</v>
      </c>
      <c r="G16">
        <f t="shared" si="0"/>
        <v>0.51866667747497519</v>
      </c>
      <c r="I16">
        <v>0.55179489850997898</v>
      </c>
      <c r="J16">
        <v>0.56512820720672596</v>
      </c>
      <c r="K16">
        <v>0.55897436141967705</v>
      </c>
      <c r="L16">
        <v>0.56256411075592005</v>
      </c>
      <c r="M16">
        <v>0.57230770587921098</v>
      </c>
      <c r="N16">
        <f t="shared" si="1"/>
        <v>0.56215385675430263</v>
      </c>
      <c r="P16">
        <v>0.58820513486862103</v>
      </c>
      <c r="Q16">
        <v>0.60512820482254004</v>
      </c>
      <c r="R16">
        <v>0.59282053709030103</v>
      </c>
      <c r="S16">
        <v>0.60717948675155597</v>
      </c>
      <c r="T16">
        <v>0.59076925516128498</v>
      </c>
      <c r="U16">
        <f t="shared" si="2"/>
        <v>0.59682052373886063</v>
      </c>
    </row>
    <row r="17" spans="1:21" x14ac:dyDescent="0.25">
      <c r="A17" t="s">
        <v>15</v>
      </c>
      <c r="B17">
        <v>0.50615385174751204</v>
      </c>
      <c r="C17">
        <v>0.49487180113792401</v>
      </c>
      <c r="D17">
        <v>0.491282051801681</v>
      </c>
      <c r="E17">
        <v>0.49743590354919398</v>
      </c>
      <c r="F17">
        <v>0.49435898065567002</v>
      </c>
      <c r="G17">
        <f t="shared" si="0"/>
        <v>0.4968205177783962</v>
      </c>
      <c r="I17">
        <v>0.55794873237609799</v>
      </c>
      <c r="J17">
        <v>0.55897437334060596</v>
      </c>
      <c r="K17">
        <v>0.56307692527770903</v>
      </c>
      <c r="L17">
        <v>0.55538463592529297</v>
      </c>
      <c r="M17">
        <v>0.55435898303985598</v>
      </c>
      <c r="N17">
        <f t="shared" si="1"/>
        <v>0.55794872999191236</v>
      </c>
      <c r="P17">
        <v>0.57384616136550903</v>
      </c>
      <c r="Q17">
        <v>0.561025655269622</v>
      </c>
      <c r="R17">
        <v>0.56923077106475795</v>
      </c>
      <c r="S17">
        <v>0.57384616136550903</v>
      </c>
      <c r="T17">
        <v>0.56871795654296797</v>
      </c>
      <c r="U17">
        <f t="shared" si="2"/>
        <v>0.56933334112167322</v>
      </c>
    </row>
    <row r="18" spans="1:21" x14ac:dyDescent="0.25">
      <c r="A18" t="s">
        <v>16</v>
      </c>
      <c r="B18">
        <v>0.96274508237838696</v>
      </c>
      <c r="C18">
        <v>0.96470588445663397</v>
      </c>
      <c r="D18">
        <v>0.96274508237838696</v>
      </c>
      <c r="E18">
        <v>0.95032677650451602</v>
      </c>
      <c r="F18">
        <v>0.94967319965362496</v>
      </c>
      <c r="G18">
        <f t="shared" si="0"/>
        <v>0.95803920507430984</v>
      </c>
      <c r="I18">
        <v>0.96078431606292702</v>
      </c>
      <c r="J18">
        <v>0.96339867115020705</v>
      </c>
      <c r="K18">
        <v>0.95490195751190099</v>
      </c>
      <c r="L18">
        <v>0.95424836874008101</v>
      </c>
      <c r="M18">
        <v>0.95359475612640299</v>
      </c>
      <c r="N18">
        <f t="shared" si="1"/>
        <v>0.95738561391830379</v>
      </c>
      <c r="P18">
        <v>0.870588231086731</v>
      </c>
      <c r="Q18">
        <v>0.87908494472503595</v>
      </c>
      <c r="R18">
        <v>0.87712417840957602</v>
      </c>
      <c r="S18">
        <v>0.88692808151245095</v>
      </c>
      <c r="T18">
        <v>0.88888888359069795</v>
      </c>
      <c r="U18">
        <f t="shared" si="2"/>
        <v>0.88052286386489842</v>
      </c>
    </row>
    <row r="19" spans="1:21" x14ac:dyDescent="0.25">
      <c r="A19" t="s">
        <v>17</v>
      </c>
      <c r="B19">
        <v>0.84600000381469698</v>
      </c>
      <c r="C19">
        <v>0.83099999427795401</v>
      </c>
      <c r="D19">
        <v>0.85300002098083405</v>
      </c>
      <c r="E19">
        <v>0.82399998903274496</v>
      </c>
      <c r="F19">
        <v>0.82399998903274496</v>
      </c>
      <c r="G19">
        <f t="shared" si="0"/>
        <v>0.83559999942779517</v>
      </c>
      <c r="I19">
        <v>0.83399997949600202</v>
      </c>
      <c r="J19">
        <v>0.83049999475479097</v>
      </c>
      <c r="K19">
        <v>0.83899998664855902</v>
      </c>
      <c r="L19">
        <v>0.82549998760223298</v>
      </c>
      <c r="M19">
        <v>0.82949998378753598</v>
      </c>
      <c r="N19">
        <f t="shared" si="1"/>
        <v>0.83169998645782428</v>
      </c>
      <c r="P19">
        <v>0.81100000143051099</v>
      </c>
      <c r="Q19">
        <v>0.81050000190734806</v>
      </c>
      <c r="R19">
        <v>0.8125</v>
      </c>
      <c r="S19">
        <v>0.80750000476837103</v>
      </c>
      <c r="T19">
        <v>0.82749998569488503</v>
      </c>
      <c r="U19">
        <f t="shared" si="2"/>
        <v>0.81379999876022302</v>
      </c>
    </row>
    <row r="20" spans="1:21" x14ac:dyDescent="0.25">
      <c r="A20" t="s">
        <v>18</v>
      </c>
      <c r="B20">
        <v>0.80900000333786004</v>
      </c>
      <c r="C20">
        <v>0.78366667032241799</v>
      </c>
      <c r="D20">
        <v>0.81133333444595301</v>
      </c>
      <c r="E20">
        <v>0.80966666936874299</v>
      </c>
      <c r="F20">
        <v>0.78299999237060502</v>
      </c>
      <c r="G20">
        <f t="shared" si="0"/>
        <v>0.79933333396911588</v>
      </c>
      <c r="I20">
        <v>0.81566666364669804</v>
      </c>
      <c r="J20">
        <v>0.81066666841506896</v>
      </c>
      <c r="K20">
        <v>0.78700000047683705</v>
      </c>
      <c r="L20">
        <v>0.80833333730697599</v>
      </c>
      <c r="M20">
        <v>0.81499999761581399</v>
      </c>
      <c r="N20">
        <f t="shared" si="1"/>
        <v>0.80733333349227876</v>
      </c>
      <c r="P20">
        <v>0.79666668176651001</v>
      </c>
      <c r="Q20">
        <v>0.79733334779739296</v>
      </c>
      <c r="R20">
        <v>0.81000000238418501</v>
      </c>
      <c r="S20">
        <v>0.79266668558120701</v>
      </c>
      <c r="T20">
        <v>0.79866667985916096</v>
      </c>
      <c r="U20">
        <f t="shared" si="2"/>
        <v>0.79906667947769117</v>
      </c>
    </row>
    <row r="21" spans="1:21" x14ac:dyDescent="0.25">
      <c r="A21" t="s">
        <v>19</v>
      </c>
      <c r="B21">
        <v>0.78000000715255702</v>
      </c>
      <c r="C21">
        <v>0.783500015735626</v>
      </c>
      <c r="D21">
        <v>0.77249999046325601</v>
      </c>
      <c r="E21">
        <v>0.76499998569488503</v>
      </c>
      <c r="F21">
        <v>0.78349999189376796</v>
      </c>
      <c r="G21">
        <f t="shared" si="0"/>
        <v>0.77689999818801836</v>
      </c>
      <c r="I21">
        <v>0.75899999141693097</v>
      </c>
      <c r="J21">
        <v>0.77199997901916495</v>
      </c>
      <c r="K21">
        <v>0.76499998569488503</v>
      </c>
      <c r="L21">
        <v>0.77099997997283898</v>
      </c>
      <c r="M21">
        <v>0.76649998426437305</v>
      </c>
      <c r="N21">
        <f t="shared" si="1"/>
        <v>0.7666999840736386</v>
      </c>
      <c r="P21">
        <v>0.77349997758865296</v>
      </c>
      <c r="Q21">
        <v>0.78250002861022905</v>
      </c>
      <c r="R21">
        <v>0.77449997663497905</v>
      </c>
      <c r="S21">
        <v>0.76999998092651301</v>
      </c>
      <c r="T21">
        <v>0.78550002574920597</v>
      </c>
      <c r="U21">
        <f t="shared" si="2"/>
        <v>0.77719999790191596</v>
      </c>
    </row>
    <row r="22" spans="1:21" x14ac:dyDescent="0.25">
      <c r="A22" t="s">
        <v>20</v>
      </c>
      <c r="B22">
        <v>0.84600000381469698</v>
      </c>
      <c r="C22">
        <v>0.83799998760223304</v>
      </c>
      <c r="D22">
        <v>0.86800000667571997</v>
      </c>
      <c r="E22">
        <v>0.86600000858306803</v>
      </c>
      <c r="F22">
        <v>0.87200000286102297</v>
      </c>
      <c r="G22">
        <f t="shared" si="0"/>
        <v>0.85800000190734826</v>
      </c>
      <c r="I22">
        <v>0.87799999713897703</v>
      </c>
      <c r="J22">
        <v>0.88399999141693097</v>
      </c>
      <c r="K22">
        <v>0.87599999904632497</v>
      </c>
      <c r="L22">
        <v>0.87799999713897703</v>
      </c>
      <c r="M22">
        <v>0.86800000667571997</v>
      </c>
      <c r="N22">
        <f t="shared" si="1"/>
        <v>0.87679999828338606</v>
      </c>
      <c r="P22">
        <v>0.81399999856948801</v>
      </c>
      <c r="Q22">
        <v>0.80800000429153396</v>
      </c>
      <c r="R22">
        <v>0.81799999475479102</v>
      </c>
      <c r="S22">
        <v>0.81799999475479102</v>
      </c>
      <c r="T22">
        <v>0.81200000047683696</v>
      </c>
      <c r="U22">
        <f t="shared" si="2"/>
        <v>0.81399999856948813</v>
      </c>
    </row>
    <row r="23" spans="1:21" x14ac:dyDescent="0.25">
      <c r="A23" t="s">
        <v>21</v>
      </c>
      <c r="B23">
        <v>0.93022222518920805</v>
      </c>
      <c r="C23">
        <v>0.93613332509994496</v>
      </c>
      <c r="D23">
        <v>0.93537776470184297</v>
      </c>
      <c r="E23">
        <v>0.93324443101882903</v>
      </c>
      <c r="F23">
        <v>0.92853332757949802</v>
      </c>
      <c r="G23">
        <f t="shared" si="0"/>
        <v>0.93270221471786452</v>
      </c>
      <c r="I23">
        <v>0.93871110677719105</v>
      </c>
      <c r="J23">
        <v>0.92933331727981505</v>
      </c>
      <c r="K23">
        <v>0.93444445133209197</v>
      </c>
      <c r="L23">
        <v>0.93942222595214797</v>
      </c>
      <c r="M23">
        <v>0.93675556182861297</v>
      </c>
      <c r="N23">
        <f t="shared" si="1"/>
        <v>0.93573333263397185</v>
      </c>
      <c r="P23">
        <v>0.94231110811233498</v>
      </c>
      <c r="Q23">
        <v>0.94204443693161</v>
      </c>
      <c r="R23">
        <v>0.94266667366027801</v>
      </c>
      <c r="S23">
        <v>0.94248889684677095</v>
      </c>
      <c r="T23">
        <v>0.942933344841003</v>
      </c>
      <c r="U23">
        <f t="shared" si="2"/>
        <v>0.94248889207839937</v>
      </c>
    </row>
    <row r="24" spans="1:21" x14ac:dyDescent="0.25">
      <c r="A24" t="s">
        <v>22</v>
      </c>
      <c r="B24">
        <v>0.95261323451995805</v>
      </c>
      <c r="C24">
        <v>0.92148665189742995</v>
      </c>
      <c r="D24">
        <v>0.95075491666793799</v>
      </c>
      <c r="E24">
        <v>0.94587688446044904</v>
      </c>
      <c r="F24">
        <v>0.94587689638137795</v>
      </c>
      <c r="G24">
        <f t="shared" si="0"/>
        <v>0.94332171678543053</v>
      </c>
      <c r="I24">
        <v>0.96074331998825002</v>
      </c>
      <c r="J24">
        <v>0.96747967004776003</v>
      </c>
      <c r="K24">
        <v>0.97003483772277799</v>
      </c>
      <c r="L24">
        <v>0.97049942016601498</v>
      </c>
      <c r="M24">
        <v>0.96422764062881405</v>
      </c>
      <c r="N24">
        <f t="shared" si="1"/>
        <v>0.96659697771072339</v>
      </c>
      <c r="P24">
        <v>0.98327524662017796</v>
      </c>
      <c r="Q24">
        <v>0.98536585569381696</v>
      </c>
      <c r="R24">
        <v>0.972357714176178</v>
      </c>
      <c r="S24">
        <v>0.980023229122161</v>
      </c>
      <c r="T24">
        <v>0.971660864353179</v>
      </c>
      <c r="U24">
        <f t="shared" si="2"/>
        <v>0.97853658199310245</v>
      </c>
    </row>
    <row r="25" spans="1:21" x14ac:dyDescent="0.25">
      <c r="A25" t="s">
        <v>23</v>
      </c>
      <c r="B25">
        <v>0.77142858505249001</v>
      </c>
      <c r="C25">
        <v>0.75279502868652304</v>
      </c>
      <c r="D25">
        <v>0.76645964384078902</v>
      </c>
      <c r="E25">
        <v>0.77329193353652903</v>
      </c>
      <c r="F25">
        <v>0.76397515535354599</v>
      </c>
      <c r="G25">
        <f t="shared" si="0"/>
        <v>0.76559006929397533</v>
      </c>
      <c r="I25">
        <v>0.75217392444610598</v>
      </c>
      <c r="J25">
        <v>0.76521739959716795</v>
      </c>
      <c r="K25">
        <v>0.74968944787979097</v>
      </c>
      <c r="L25">
        <v>0.77204968929290696</v>
      </c>
      <c r="M25">
        <v>0.76273292303085305</v>
      </c>
      <c r="N25">
        <f t="shared" si="1"/>
        <v>0.76037267684936505</v>
      </c>
      <c r="P25">
        <v>0.72857141494750899</v>
      </c>
      <c r="Q25">
        <v>0.73478262424468999</v>
      </c>
      <c r="R25">
        <v>0.73602485656738204</v>
      </c>
      <c r="S25">
        <v>0.73291926383972095</v>
      </c>
      <c r="T25">
        <v>0.73975155353546096</v>
      </c>
      <c r="U25">
        <f t="shared" si="2"/>
        <v>0.73440994262695258</v>
      </c>
    </row>
    <row r="26" spans="1:21" x14ac:dyDescent="0.25">
      <c r="A26" t="s">
        <v>24</v>
      </c>
      <c r="B26">
        <v>0.63423681259155196</v>
      </c>
      <c r="C26">
        <v>0.64479315280914296</v>
      </c>
      <c r="D26">
        <v>0.63306964635848995</v>
      </c>
      <c r="E26">
        <v>0.62074956893920896</v>
      </c>
      <c r="F26">
        <v>0.62082740068435605</v>
      </c>
      <c r="G26">
        <f t="shared" si="0"/>
        <v>0.63073531627655</v>
      </c>
      <c r="I26">
        <v>0.599714696407318</v>
      </c>
      <c r="J26">
        <v>0.60080403089523304</v>
      </c>
      <c r="K26">
        <v>0.60228245258331303</v>
      </c>
      <c r="L26">
        <v>0.60005186796188303</v>
      </c>
      <c r="M26">
        <v>0.59097392559051498</v>
      </c>
      <c r="N26">
        <f t="shared" si="1"/>
        <v>0.59876539468765233</v>
      </c>
      <c r="P26">
        <v>0.62365452051162695</v>
      </c>
      <c r="Q26">
        <v>0.639631688594818</v>
      </c>
      <c r="R26">
        <v>0.634833359718322</v>
      </c>
      <c r="S26">
        <v>0.635352098941803</v>
      </c>
      <c r="T26">
        <v>0.63218779563903804</v>
      </c>
      <c r="U26">
        <f t="shared" si="2"/>
        <v>0.63313189268112158</v>
      </c>
    </row>
    <row r="27" spans="1:21" x14ac:dyDescent="0.25">
      <c r="A27" t="s">
        <v>25</v>
      </c>
      <c r="B27">
        <v>0.87771427631378096</v>
      </c>
      <c r="C27">
        <v>0.87657141685485795</v>
      </c>
      <c r="D27">
        <v>0.87999999523162797</v>
      </c>
      <c r="E27">
        <v>0.87542855739593495</v>
      </c>
      <c r="F27">
        <v>0.87999999523162797</v>
      </c>
      <c r="G27">
        <f t="shared" si="0"/>
        <v>0.87794284820556601</v>
      </c>
      <c r="I27">
        <v>0.86628570556640605</v>
      </c>
      <c r="J27">
        <v>0.88571429252624501</v>
      </c>
      <c r="K27">
        <v>0.87199999094009395</v>
      </c>
      <c r="L27">
        <v>0.87771428823470998</v>
      </c>
      <c r="M27">
        <v>0.87885713577270497</v>
      </c>
      <c r="N27">
        <f t="shared" si="1"/>
        <v>0.87611428260803204</v>
      </c>
      <c r="P27">
        <v>0.81257141828536905</v>
      </c>
      <c r="Q27">
        <v>0.80342856645584104</v>
      </c>
      <c r="R27">
        <v>0.80914286375045696</v>
      </c>
      <c r="S27">
        <v>0.79885715246200495</v>
      </c>
      <c r="T27">
        <v>0.81257143020629796</v>
      </c>
      <c r="U27">
        <f t="shared" si="2"/>
        <v>0.80731428623199408</v>
      </c>
    </row>
    <row r="28" spans="1:21" x14ac:dyDescent="0.25">
      <c r="A28" t="s">
        <v>26</v>
      </c>
      <c r="B28">
        <v>0.76769230365753105</v>
      </c>
      <c r="C28">
        <v>0.76757396459579397</v>
      </c>
      <c r="D28">
        <v>0.76272189617156905</v>
      </c>
      <c r="E28">
        <v>0.76875739097595197</v>
      </c>
      <c r="F28">
        <v>0.76710058450698804</v>
      </c>
      <c r="G28">
        <f t="shared" si="0"/>
        <v>0.76676922798156677</v>
      </c>
      <c r="I28">
        <v>0.78828401565551698</v>
      </c>
      <c r="J28">
        <v>0.78970414400100697</v>
      </c>
      <c r="K28">
        <v>0.779408288002014</v>
      </c>
      <c r="L28">
        <v>0.77893490791320796</v>
      </c>
      <c r="M28">
        <v>0.790769231319427</v>
      </c>
      <c r="N28">
        <f t="shared" si="1"/>
        <v>0.78542011737823447</v>
      </c>
      <c r="P28">
        <v>0.83100591897964404</v>
      </c>
      <c r="Q28">
        <v>0.82319525480270295</v>
      </c>
      <c r="R28">
        <v>0.83704142570495599</v>
      </c>
      <c r="S28">
        <v>0.82035503387451103</v>
      </c>
      <c r="T28">
        <v>0.84745562076568604</v>
      </c>
      <c r="U28">
        <f t="shared" si="2"/>
        <v>0.83181065082549988</v>
      </c>
    </row>
    <row r="29" spans="1:21" x14ac:dyDescent="0.25">
      <c r="A29" t="s">
        <v>27</v>
      </c>
      <c r="B29">
        <v>0.82045453786849898</v>
      </c>
      <c r="C29">
        <v>0.81136363744735696</v>
      </c>
      <c r="D29">
        <v>0.81590908765792802</v>
      </c>
      <c r="E29">
        <v>0.82500001192092898</v>
      </c>
      <c r="F29">
        <v>0.80909091234207098</v>
      </c>
      <c r="G29">
        <f t="shared" si="0"/>
        <v>0.81636363744735674</v>
      </c>
      <c r="I29">
        <v>0.84318182468414304</v>
      </c>
      <c r="J29">
        <v>0.829545438289642</v>
      </c>
      <c r="K29">
        <v>0.84090907573699902</v>
      </c>
      <c r="L29">
        <v>0.86363636255264198</v>
      </c>
      <c r="M29">
        <v>0.80681817531585698</v>
      </c>
      <c r="N29">
        <f t="shared" si="1"/>
        <v>0.83681817531585645</v>
      </c>
      <c r="P29">
        <v>0.87954545021057096</v>
      </c>
      <c r="Q29">
        <v>0.863636374473571</v>
      </c>
      <c r="R29">
        <v>0.87272727489471402</v>
      </c>
      <c r="S29">
        <v>0.88409090042114202</v>
      </c>
      <c r="T29">
        <v>0.88409090042114202</v>
      </c>
      <c r="U29">
        <f t="shared" si="2"/>
        <v>0.87681818008422796</v>
      </c>
    </row>
    <row r="30" spans="1:21" x14ac:dyDescent="0.25">
      <c r="A30" t="s">
        <v>28</v>
      </c>
      <c r="B30">
        <v>0.86341464519500699</v>
      </c>
      <c r="C30">
        <v>0.85970733165740898</v>
      </c>
      <c r="D30">
        <v>0.85834147930145199</v>
      </c>
      <c r="E30">
        <v>0.86331708431243803</v>
      </c>
      <c r="F30">
        <v>0.85970733165740898</v>
      </c>
      <c r="G30">
        <f t="shared" si="0"/>
        <v>0.86089757442474313</v>
      </c>
      <c r="I30">
        <v>0.87043902873992895</v>
      </c>
      <c r="J30">
        <v>0.86907317638397197</v>
      </c>
      <c r="K30">
        <v>0.86751220226287795</v>
      </c>
      <c r="L30">
        <v>0.86653659343719402</v>
      </c>
      <c r="M30">
        <v>0.86634147167205799</v>
      </c>
      <c r="N30">
        <f t="shared" si="1"/>
        <v>0.86798049449920622</v>
      </c>
      <c r="P30">
        <v>0.822829258441925</v>
      </c>
      <c r="Q30">
        <v>0.83365851640701205</v>
      </c>
      <c r="R30">
        <v>0.82575608491897501</v>
      </c>
      <c r="S30">
        <v>0.82917071580886803</v>
      </c>
      <c r="T30">
        <v>0.828975594043731</v>
      </c>
      <c r="U30">
        <f t="shared" si="2"/>
        <v>0.82807803392410229</v>
      </c>
    </row>
    <row r="31" spans="1:21" x14ac:dyDescent="0.25">
      <c r="A31" t="s">
        <v>29</v>
      </c>
      <c r="B31">
        <v>0.81993889808654696</v>
      </c>
      <c r="C31">
        <v>0.83004721403121895</v>
      </c>
      <c r="D31">
        <v>0.79300193786621098</v>
      </c>
      <c r="E31">
        <v>0.81682865619659395</v>
      </c>
      <c r="F31">
        <v>0.799555671215057</v>
      </c>
      <c r="G31">
        <f t="shared" si="0"/>
        <v>0.8118744754791255</v>
      </c>
      <c r="I31">
        <v>0.77100806236267005</v>
      </c>
      <c r="J31">
        <v>0.77422938346862702</v>
      </c>
      <c r="K31">
        <v>0.77073035240173304</v>
      </c>
      <c r="L31">
        <v>0.77034157514572099</v>
      </c>
      <c r="M31">
        <v>0.77034156322479197</v>
      </c>
      <c r="N31">
        <f t="shared" si="1"/>
        <v>0.77133018732070857</v>
      </c>
      <c r="P31">
        <v>0.88675366640090902</v>
      </c>
      <c r="Q31">
        <v>0.882699263095855</v>
      </c>
      <c r="R31">
        <v>0.88497639894485403</v>
      </c>
      <c r="S31">
        <v>0.88953070640563903</v>
      </c>
      <c r="T31">
        <v>0.88758676052093499</v>
      </c>
      <c r="U31">
        <f t="shared" si="2"/>
        <v>0.8863093590736385</v>
      </c>
    </row>
    <row r="32" spans="1:21" x14ac:dyDescent="0.25">
      <c r="A32" t="s">
        <v>30</v>
      </c>
      <c r="B32">
        <v>0.74807480573654095</v>
      </c>
      <c r="C32">
        <v>0.70951595306396398</v>
      </c>
      <c r="D32">
        <v>0.67535753250121999</v>
      </c>
      <c r="E32">
        <v>0.71281628608703596</v>
      </c>
      <c r="F32">
        <v>0.728492844104766</v>
      </c>
      <c r="G32">
        <f t="shared" si="0"/>
        <v>0.71485148429870526</v>
      </c>
      <c r="I32">
        <v>0.65511552095413195</v>
      </c>
      <c r="J32">
        <v>0.66353135108947703</v>
      </c>
      <c r="K32">
        <v>0.65588560104370097</v>
      </c>
      <c r="L32">
        <v>0.65847085714340203</v>
      </c>
      <c r="M32">
        <v>0.65583057403564404</v>
      </c>
      <c r="N32">
        <f t="shared" si="1"/>
        <v>0.65776678085327123</v>
      </c>
      <c r="P32">
        <v>0.85819580554962105</v>
      </c>
      <c r="Q32">
        <v>0.86848183870315498</v>
      </c>
      <c r="R32">
        <v>0.86457647085189804</v>
      </c>
      <c r="S32">
        <v>0.86892189979553203</v>
      </c>
      <c r="T32">
        <v>0.86980197429656902</v>
      </c>
      <c r="U32">
        <f t="shared" si="2"/>
        <v>0.86599559783935509</v>
      </c>
    </row>
    <row r="33" spans="1:21" x14ac:dyDescent="0.25">
      <c r="A33" t="s">
        <v>31</v>
      </c>
      <c r="B33">
        <v>0.90933336019515898</v>
      </c>
      <c r="C33">
        <v>0.91733335256576498</v>
      </c>
      <c r="D33">
        <v>0.90399999618530202</v>
      </c>
      <c r="E33">
        <v>0.92800000905990598</v>
      </c>
      <c r="F33">
        <v>0.93200000524520799</v>
      </c>
      <c r="G33">
        <f t="shared" si="0"/>
        <v>0.91813334465026808</v>
      </c>
      <c r="I33">
        <v>0.92266666889190596</v>
      </c>
      <c r="J33">
        <v>0.90800001621246296</v>
      </c>
      <c r="K33">
        <v>0.90800000429153405</v>
      </c>
      <c r="L33">
        <v>0.893333327770233</v>
      </c>
      <c r="M33">
        <v>0.94133332967758099</v>
      </c>
      <c r="N33">
        <f t="shared" si="1"/>
        <v>0.9146666693687433</v>
      </c>
      <c r="P33">
        <v>0.71599999666213898</v>
      </c>
      <c r="Q33">
        <v>0.721333336830139</v>
      </c>
      <c r="R33">
        <v>0.72933335304260205</v>
      </c>
      <c r="S33">
        <v>0.72266668081283503</v>
      </c>
      <c r="T33">
        <v>0.72933335304260205</v>
      </c>
      <c r="U33">
        <f t="shared" si="2"/>
        <v>0.72373334407806333</v>
      </c>
    </row>
    <row r="34" spans="1:21" x14ac:dyDescent="0.25">
      <c r="A34" t="s">
        <v>32</v>
      </c>
      <c r="B34">
        <v>0.66095240116119303</v>
      </c>
      <c r="C34">
        <v>0.68952382802963197</v>
      </c>
      <c r="D34">
        <v>0.68380954265594396</v>
      </c>
      <c r="E34">
        <v>0.65904763936996402</v>
      </c>
      <c r="F34">
        <v>0.68380954265594396</v>
      </c>
      <c r="G34">
        <f t="shared" si="0"/>
        <v>0.67542859077453532</v>
      </c>
      <c r="I34">
        <v>0.67619049549102705</v>
      </c>
      <c r="J34">
        <v>0.67428573369979805</v>
      </c>
      <c r="K34">
        <v>0.708571445941925</v>
      </c>
      <c r="L34">
        <v>0.66857144832611004</v>
      </c>
      <c r="M34">
        <v>0.704761922359466</v>
      </c>
      <c r="N34">
        <f t="shared" si="1"/>
        <v>0.68647620916366525</v>
      </c>
      <c r="P34">
        <v>0.68190478086471495</v>
      </c>
      <c r="Q34">
        <v>0.69714287519454898</v>
      </c>
      <c r="R34">
        <v>0.69333335161209098</v>
      </c>
      <c r="S34">
        <v>0.69523811340331998</v>
      </c>
      <c r="T34">
        <v>0.70285716056823699</v>
      </c>
      <c r="U34">
        <f t="shared" si="2"/>
        <v>0.69409525632858249</v>
      </c>
    </row>
    <row r="35" spans="1:21" x14ac:dyDescent="0.25">
      <c r="A35" t="s">
        <v>33</v>
      </c>
      <c r="B35">
        <v>0.81319999694824197</v>
      </c>
      <c r="C35">
        <v>0.80780000686645503</v>
      </c>
      <c r="D35">
        <v>0.75980000495910605</v>
      </c>
      <c r="E35">
        <v>0.800800013542175</v>
      </c>
      <c r="F35">
        <v>0.80379999876022301</v>
      </c>
      <c r="G35">
        <f t="shared" ref="G35:G66" si="3">AVERAGE(B35:F35)</f>
        <v>0.79708000421524017</v>
      </c>
      <c r="I35">
        <v>0.80520000457763596</v>
      </c>
      <c r="J35">
        <v>0.826399993896484</v>
      </c>
      <c r="K35">
        <v>0.81720000505447299</v>
      </c>
      <c r="L35">
        <v>0.82339999675750697</v>
      </c>
      <c r="M35">
        <v>0.81740000247955302</v>
      </c>
      <c r="N35">
        <f t="shared" ref="N35:N66" si="4">AVERAGE(I35:M35)</f>
        <v>0.81792000055313052</v>
      </c>
      <c r="P35">
        <v>0.85080000162124603</v>
      </c>
      <c r="Q35">
        <v>0.84340001344680704</v>
      </c>
      <c r="R35">
        <v>0.85080001354217505</v>
      </c>
      <c r="S35">
        <v>0.850000011920929</v>
      </c>
      <c r="T35">
        <v>0.84880000352859497</v>
      </c>
      <c r="U35">
        <f t="shared" ref="U35:U66" si="5">AVERAGE(P35:T35)</f>
        <v>0.84876000881195035</v>
      </c>
    </row>
    <row r="36" spans="1:21" x14ac:dyDescent="0.25">
      <c r="A36" t="s">
        <v>34</v>
      </c>
      <c r="B36">
        <v>0.45194805860519399</v>
      </c>
      <c r="C36">
        <v>0.45454546213149999</v>
      </c>
      <c r="D36">
        <v>0.46038960218429498</v>
      </c>
      <c r="E36">
        <v>0.44870130419731102</v>
      </c>
      <c r="F36">
        <v>0.44545455574989301</v>
      </c>
      <c r="G36">
        <f t="shared" si="3"/>
        <v>0.45220779657363863</v>
      </c>
      <c r="I36">
        <v>0.45974026322364803</v>
      </c>
      <c r="J36">
        <v>0.44935066103935201</v>
      </c>
      <c r="K36">
        <v>0.45714285373687702</v>
      </c>
      <c r="L36">
        <v>0.44480520486831598</v>
      </c>
      <c r="M36">
        <v>0.448051953315734</v>
      </c>
      <c r="N36">
        <f t="shared" si="4"/>
        <v>0.45181818723678546</v>
      </c>
      <c r="P36">
        <v>0.44220780134200999</v>
      </c>
      <c r="Q36">
        <v>0.43896104693412702</v>
      </c>
      <c r="R36">
        <v>0.435714292526245</v>
      </c>
      <c r="S36">
        <v>0.43961039781570399</v>
      </c>
      <c r="T36">
        <v>0.44285715222358701</v>
      </c>
      <c r="U36">
        <f t="shared" si="5"/>
        <v>0.43987013816833465</v>
      </c>
    </row>
    <row r="37" spans="1:21" x14ac:dyDescent="0.25">
      <c r="A37" t="s">
        <v>35</v>
      </c>
      <c r="B37">
        <v>0.56874999999999998</v>
      </c>
      <c r="C37">
        <v>0.58750000000000002</v>
      </c>
      <c r="D37">
        <v>0.59687500000000004</v>
      </c>
      <c r="E37">
        <v>0.59062499999999996</v>
      </c>
      <c r="F37">
        <v>0.57499999999999996</v>
      </c>
      <c r="G37">
        <f t="shared" si="3"/>
        <v>0.58374999999999999</v>
      </c>
      <c r="I37">
        <v>0.62812500000000004</v>
      </c>
      <c r="J37">
        <v>0.60312500000000002</v>
      </c>
      <c r="K37">
        <v>0.61875000000000002</v>
      </c>
      <c r="L37">
        <v>0.61562499999999998</v>
      </c>
      <c r="M37">
        <v>0.61250000000000004</v>
      </c>
      <c r="N37">
        <f t="shared" si="4"/>
        <v>0.61562499999999998</v>
      </c>
      <c r="P37">
        <v>0.65312499999999996</v>
      </c>
      <c r="Q37">
        <v>0.62812500000000004</v>
      </c>
      <c r="R37">
        <v>0.65312499999999996</v>
      </c>
      <c r="S37">
        <v>0.67500000000000004</v>
      </c>
      <c r="T37">
        <v>0.63124999999999998</v>
      </c>
      <c r="U37">
        <f t="shared" si="5"/>
        <v>0.64812500000000006</v>
      </c>
    </row>
    <row r="38" spans="1:21" x14ac:dyDescent="0.25">
      <c r="A38" t="s">
        <v>36</v>
      </c>
      <c r="B38">
        <v>0.33345454335212699</v>
      </c>
      <c r="C38">
        <v>0.33018182516097999</v>
      </c>
      <c r="D38">
        <v>0.33672727942466701</v>
      </c>
      <c r="E38">
        <v>0.33600000739097502</v>
      </c>
      <c r="F38">
        <v>0.34218181967735201</v>
      </c>
      <c r="G38">
        <f t="shared" si="3"/>
        <v>0.3357090950012202</v>
      </c>
      <c r="I38">
        <v>0.33600000739097502</v>
      </c>
      <c r="J38">
        <v>0.33418182134628199</v>
      </c>
      <c r="K38">
        <v>0.33600000143051101</v>
      </c>
      <c r="L38">
        <v>0.32290908694267201</v>
      </c>
      <c r="M38">
        <v>0.33054546117782502</v>
      </c>
      <c r="N38">
        <f t="shared" si="4"/>
        <v>0.33192727565765301</v>
      </c>
      <c r="P38">
        <v>0.34327272772789003</v>
      </c>
      <c r="Q38">
        <v>0.33927273154258702</v>
      </c>
      <c r="R38">
        <v>0.345090913772583</v>
      </c>
      <c r="S38">
        <v>0.34327272772789003</v>
      </c>
      <c r="T38">
        <v>0.33963636159896798</v>
      </c>
      <c r="U38">
        <f t="shared" si="5"/>
        <v>0.34210909247398358</v>
      </c>
    </row>
    <row r="39" spans="1:21" x14ac:dyDescent="0.25">
      <c r="A39" t="s">
        <v>37</v>
      </c>
      <c r="B39">
        <v>0.61373738050460802</v>
      </c>
      <c r="C39">
        <v>0.61282829046249299</v>
      </c>
      <c r="D39">
        <v>0.61898989677429195</v>
      </c>
      <c r="E39">
        <v>0.618686878681182</v>
      </c>
      <c r="F39">
        <v>0.61919192075729301</v>
      </c>
      <c r="G39">
        <f t="shared" si="3"/>
        <v>0.61668687343597361</v>
      </c>
      <c r="I39">
        <v>0.61474747657775797</v>
      </c>
      <c r="J39">
        <v>0.61181818246841402</v>
      </c>
      <c r="K39">
        <v>0.61787879467010498</v>
      </c>
      <c r="L39">
        <v>0.61404039859771697</v>
      </c>
      <c r="M39">
        <v>0.61484849452972401</v>
      </c>
      <c r="N39">
        <f t="shared" si="4"/>
        <v>0.61466666936874359</v>
      </c>
      <c r="P39">
        <v>0.645252525806427</v>
      </c>
      <c r="Q39">
        <v>0.649595952033996</v>
      </c>
      <c r="R39">
        <v>0.65242422819137502</v>
      </c>
      <c r="S39">
        <v>0.65202019214630103</v>
      </c>
      <c r="T39">
        <v>0.65020201206207195</v>
      </c>
      <c r="U39">
        <f t="shared" si="5"/>
        <v>0.6498989820480342</v>
      </c>
    </row>
    <row r="40" spans="1:21" x14ac:dyDescent="0.25">
      <c r="A40" t="s">
        <v>38</v>
      </c>
      <c r="B40">
        <v>0.969873666763305</v>
      </c>
      <c r="C40">
        <v>0.95918366909027097</v>
      </c>
      <c r="D40">
        <v>0.96462583541870095</v>
      </c>
      <c r="E40">
        <v>0.96598639488220195</v>
      </c>
      <c r="F40">
        <v>0.96598640680313097</v>
      </c>
      <c r="G40">
        <f t="shared" si="3"/>
        <v>0.96513119459152197</v>
      </c>
      <c r="I40">
        <v>0.966569483280181</v>
      </c>
      <c r="J40">
        <v>0.97162294387817305</v>
      </c>
      <c r="K40">
        <v>0.97337222099304199</v>
      </c>
      <c r="L40">
        <v>0.96929057836532595</v>
      </c>
      <c r="M40">
        <v>0.96948494911193805</v>
      </c>
      <c r="N40">
        <f t="shared" si="4"/>
        <v>0.97006803512573203</v>
      </c>
      <c r="P40">
        <v>0.964431488513946</v>
      </c>
      <c r="Q40">
        <v>0.95626823902130098</v>
      </c>
      <c r="R40">
        <v>0.967930042743682</v>
      </c>
      <c r="S40">
        <v>0.94655005931854197</v>
      </c>
      <c r="T40">
        <v>0.96171039342880205</v>
      </c>
      <c r="U40">
        <f t="shared" si="5"/>
        <v>0.95937804460525444</v>
      </c>
    </row>
    <row r="41" spans="1:21" x14ac:dyDescent="0.25">
      <c r="A41" t="s">
        <v>39</v>
      </c>
      <c r="B41">
        <v>0.465599989891052</v>
      </c>
      <c r="C41">
        <v>0.48693333268165501</v>
      </c>
      <c r="D41">
        <v>0.43626666665077202</v>
      </c>
      <c r="E41">
        <v>0.45866666436195302</v>
      </c>
      <c r="F41">
        <v>0.47893332839012098</v>
      </c>
      <c r="G41">
        <f t="shared" si="3"/>
        <v>0.46527999639511064</v>
      </c>
      <c r="I41">
        <v>0.46293333172798101</v>
      </c>
      <c r="J41">
        <v>0.47359999418258603</v>
      </c>
      <c r="K41">
        <v>0.50133332610130299</v>
      </c>
      <c r="L41">
        <v>0.46773333549499502</v>
      </c>
      <c r="M41">
        <v>0.49866667389869601</v>
      </c>
      <c r="N41">
        <f t="shared" si="4"/>
        <v>0.48085333228111227</v>
      </c>
      <c r="P41">
        <v>0.50240001678466795</v>
      </c>
      <c r="Q41">
        <v>0.50133334994316103</v>
      </c>
      <c r="R41">
        <v>0.50986666679382298</v>
      </c>
      <c r="S41">
        <v>0.49920000433921802</v>
      </c>
      <c r="T41">
        <v>0.52053334712982102</v>
      </c>
      <c r="U41">
        <f t="shared" si="5"/>
        <v>0.50666667699813817</v>
      </c>
    </row>
    <row r="42" spans="1:21" x14ac:dyDescent="0.25">
      <c r="A42" t="s">
        <v>40</v>
      </c>
      <c r="B42">
        <v>0.69836065769195499</v>
      </c>
      <c r="C42">
        <v>0.69836064577102597</v>
      </c>
      <c r="D42">
        <v>0.69180328845977701</v>
      </c>
      <c r="E42">
        <v>0.69508196115493703</v>
      </c>
      <c r="F42">
        <v>0.69180326461791997</v>
      </c>
      <c r="G42">
        <f t="shared" si="3"/>
        <v>0.69508196353912299</v>
      </c>
      <c r="I42">
        <v>0.71803277730941695</v>
      </c>
      <c r="J42">
        <v>0.70819672346115103</v>
      </c>
      <c r="K42">
        <v>0.71147539615631095</v>
      </c>
      <c r="L42">
        <v>0.71147539615631095</v>
      </c>
      <c r="M42">
        <v>0.71475409269332801</v>
      </c>
      <c r="N42">
        <f t="shared" si="4"/>
        <v>0.71278687715530364</v>
      </c>
      <c r="P42">
        <v>0.71475408077239899</v>
      </c>
      <c r="Q42">
        <v>0.71475408077239899</v>
      </c>
      <c r="R42">
        <v>0.70491802692413297</v>
      </c>
      <c r="S42">
        <v>0.73114753961563095</v>
      </c>
      <c r="T42">
        <v>0.73770493268966597</v>
      </c>
      <c r="U42">
        <f t="shared" si="5"/>
        <v>0.72065573215484557</v>
      </c>
    </row>
    <row r="43" spans="1:21" x14ac:dyDescent="0.25">
      <c r="A43" t="s">
        <v>41</v>
      </c>
      <c r="B43">
        <v>0.59178082942962595</v>
      </c>
      <c r="C43">
        <v>0.56164383888244596</v>
      </c>
      <c r="D43">
        <v>0.56712329387664795</v>
      </c>
      <c r="E43">
        <v>0.62191779613494802</v>
      </c>
      <c r="F43">
        <v>0.613698625564575</v>
      </c>
      <c r="G43">
        <f t="shared" si="3"/>
        <v>0.59123287677764857</v>
      </c>
      <c r="I43">
        <v>0.62465752363204896</v>
      </c>
      <c r="J43">
        <v>0.61095892190933199</v>
      </c>
      <c r="K43">
        <v>0.62739725112915001</v>
      </c>
      <c r="L43">
        <v>0.63013696670532204</v>
      </c>
      <c r="M43">
        <v>0.63835614919662398</v>
      </c>
      <c r="N43">
        <f t="shared" si="4"/>
        <v>0.62630136251449531</v>
      </c>
      <c r="P43">
        <v>0.64109587669372503</v>
      </c>
      <c r="Q43">
        <v>0.64931505918502797</v>
      </c>
      <c r="R43">
        <v>0.65479451417922896</v>
      </c>
      <c r="S43">
        <v>0.63561642169952304</v>
      </c>
      <c r="T43">
        <v>0.65479451417922896</v>
      </c>
      <c r="U43">
        <f t="shared" si="5"/>
        <v>0.64712327718734675</v>
      </c>
    </row>
    <row r="44" spans="1:21" x14ac:dyDescent="0.25">
      <c r="A44" t="s">
        <v>42</v>
      </c>
      <c r="B44">
        <v>0.91411511898040698</v>
      </c>
      <c r="C44">
        <v>0.91164178848266597</v>
      </c>
      <c r="D44">
        <v>0.91445628404617296</v>
      </c>
      <c r="E44">
        <v>0.91368870735168395</v>
      </c>
      <c r="F44">
        <v>0.92102345228195104</v>
      </c>
      <c r="G44">
        <f t="shared" si="3"/>
        <v>0.91498507022857611</v>
      </c>
      <c r="I44">
        <v>0.939360356330871</v>
      </c>
      <c r="J44">
        <v>0.93023453950881896</v>
      </c>
      <c r="K44">
        <v>0.93697227239608705</v>
      </c>
      <c r="L44">
        <v>0.934328365325927</v>
      </c>
      <c r="M44">
        <v>0.932196152210235</v>
      </c>
      <c r="N44">
        <f t="shared" si="4"/>
        <v>0.9346183371543878</v>
      </c>
      <c r="P44">
        <v>0.912835824489593</v>
      </c>
      <c r="Q44">
        <v>0.91266524791717496</v>
      </c>
      <c r="R44">
        <v>0.90507463216781603</v>
      </c>
      <c r="S44">
        <v>0.90507462024688701</v>
      </c>
      <c r="T44">
        <v>0.90038379430770799</v>
      </c>
      <c r="U44">
        <f t="shared" si="5"/>
        <v>0.90720682382583584</v>
      </c>
    </row>
    <row r="45" spans="1:21" x14ac:dyDescent="0.25">
      <c r="A45" t="s">
        <v>43</v>
      </c>
      <c r="B45">
        <v>0.70333334207534703</v>
      </c>
      <c r="C45">
        <v>0.71666667461395195</v>
      </c>
      <c r="D45">
        <v>0.73666666746139498</v>
      </c>
      <c r="E45">
        <v>0.72333333492278995</v>
      </c>
      <c r="F45">
        <v>0.71000000238418504</v>
      </c>
      <c r="G45">
        <f t="shared" si="3"/>
        <v>0.71800000429153388</v>
      </c>
      <c r="I45">
        <v>0.66333333253860405</v>
      </c>
      <c r="J45">
        <v>0.713333344459533</v>
      </c>
      <c r="K45">
        <v>0.75333331823349003</v>
      </c>
      <c r="L45">
        <v>0.72333333492278995</v>
      </c>
      <c r="M45">
        <v>0.69000000953674301</v>
      </c>
      <c r="N45">
        <f t="shared" si="4"/>
        <v>0.70866666793823196</v>
      </c>
      <c r="P45">
        <v>0.46666668057441701</v>
      </c>
      <c r="Q45">
        <v>0.59333333373069697</v>
      </c>
      <c r="R45">
        <v>0.57000001072883599</v>
      </c>
      <c r="S45">
        <v>0.55666667222976596</v>
      </c>
      <c r="T45">
        <v>0.53666666746139502</v>
      </c>
      <c r="U45">
        <f t="shared" si="5"/>
        <v>0.54466667294502213</v>
      </c>
    </row>
    <row r="46" spans="1:21" x14ac:dyDescent="0.25">
      <c r="A46" t="s">
        <v>44</v>
      </c>
      <c r="B46">
        <v>0.70842105150222701</v>
      </c>
      <c r="C46">
        <v>0.71447368860244698</v>
      </c>
      <c r="D46">
        <v>0.69657894372939999</v>
      </c>
      <c r="E46">
        <v>0.71842105388641297</v>
      </c>
      <c r="F46">
        <v>0.72657895088195801</v>
      </c>
      <c r="G46">
        <f t="shared" si="3"/>
        <v>0.71289473772048895</v>
      </c>
      <c r="I46">
        <v>0.72868421077728196</v>
      </c>
      <c r="J46">
        <v>0.73631579875945996</v>
      </c>
      <c r="K46">
        <v>0.72710525989532404</v>
      </c>
      <c r="L46">
        <v>0.72315789461135804</v>
      </c>
      <c r="M46">
        <v>0.73368420600891104</v>
      </c>
      <c r="N46">
        <f t="shared" si="4"/>
        <v>0.7297894740104669</v>
      </c>
      <c r="P46">
        <v>0.70394737720489498</v>
      </c>
      <c r="Q46">
        <v>0.70499999523162804</v>
      </c>
      <c r="R46">
        <v>0.70736842155456503</v>
      </c>
      <c r="S46">
        <v>0.69473685026168797</v>
      </c>
      <c r="T46">
        <v>0.69894737005233698</v>
      </c>
      <c r="U46">
        <f t="shared" si="5"/>
        <v>0.70200000286102271</v>
      </c>
    </row>
    <row r="47" spans="1:21" x14ac:dyDescent="0.25">
      <c r="A47" t="s">
        <v>45</v>
      </c>
      <c r="B47">
        <v>0.28700000047683699</v>
      </c>
      <c r="C47">
        <v>0.28350000977516099</v>
      </c>
      <c r="D47">
        <v>0.37250000238418501</v>
      </c>
      <c r="E47">
        <v>0.286499994993209</v>
      </c>
      <c r="F47">
        <v>0.373000001907348</v>
      </c>
      <c r="G47">
        <f t="shared" si="3"/>
        <v>0.32050000190734801</v>
      </c>
      <c r="I47">
        <v>0.78749999999999998</v>
      </c>
      <c r="J47">
        <v>0.79300001859664904</v>
      </c>
      <c r="K47">
        <v>0.79600001573562595</v>
      </c>
      <c r="L47">
        <v>0.79149999618530198</v>
      </c>
      <c r="M47">
        <v>0.79300001859664904</v>
      </c>
      <c r="N47">
        <f t="shared" si="4"/>
        <v>0.79220000982284522</v>
      </c>
      <c r="P47">
        <v>0.792500019073486</v>
      </c>
      <c r="Q47">
        <v>0.78550002574920597</v>
      </c>
      <c r="R47">
        <v>0.800500011444091</v>
      </c>
      <c r="S47">
        <v>0.80100001096725404</v>
      </c>
      <c r="T47">
        <v>0.79500001668929998</v>
      </c>
      <c r="U47">
        <f t="shared" si="5"/>
        <v>0.79490001678466737</v>
      </c>
    </row>
    <row r="48" spans="1:21" x14ac:dyDescent="0.25">
      <c r="A48" t="s">
        <v>46</v>
      </c>
      <c r="B48">
        <v>0.64566664695739695</v>
      </c>
      <c r="C48">
        <v>0.60199998617172201</v>
      </c>
      <c r="D48">
        <v>0.52999998927116398</v>
      </c>
      <c r="E48">
        <v>0.58933333158492995</v>
      </c>
      <c r="F48">
        <v>0.58833331465721095</v>
      </c>
      <c r="G48">
        <f t="shared" si="3"/>
        <v>0.59106665372848477</v>
      </c>
      <c r="I48">
        <v>0.54766668081283498</v>
      </c>
      <c r="J48">
        <v>0.54833334684371904</v>
      </c>
      <c r="K48">
        <v>0.61933333873748697</v>
      </c>
      <c r="L48">
        <v>0.53833334445953296</v>
      </c>
      <c r="M48">
        <v>0.54133332967758097</v>
      </c>
      <c r="N48">
        <f t="shared" si="4"/>
        <v>0.55900000810623107</v>
      </c>
      <c r="P48">
        <v>0.511999988555908</v>
      </c>
      <c r="Q48">
        <v>0.50166666507720903</v>
      </c>
      <c r="R48">
        <v>0.52666665315628003</v>
      </c>
      <c r="S48">
        <v>0.52366664409637398</v>
      </c>
      <c r="T48">
        <v>0.51799998283386195</v>
      </c>
      <c r="U48">
        <f t="shared" si="5"/>
        <v>0.51639998674392662</v>
      </c>
    </row>
    <row r="49" spans="1:21" x14ac:dyDescent="0.25">
      <c r="A49" t="s">
        <v>47</v>
      </c>
      <c r="B49">
        <v>0.53583959937095604</v>
      </c>
      <c r="C49">
        <v>0.62055135965347197</v>
      </c>
      <c r="D49">
        <v>0.58195489048957805</v>
      </c>
      <c r="E49">
        <v>0.63408520221710196</v>
      </c>
      <c r="F49">
        <v>0.63208020925521802</v>
      </c>
      <c r="G49">
        <f t="shared" si="3"/>
        <v>0.60090225219726512</v>
      </c>
      <c r="I49">
        <v>0.62406014204025195</v>
      </c>
      <c r="J49">
        <v>0.621052634716033</v>
      </c>
      <c r="K49">
        <v>0.62957392930984502</v>
      </c>
      <c r="L49">
        <v>0.62857143878936705</v>
      </c>
      <c r="M49">
        <v>0.62205513715743999</v>
      </c>
      <c r="N49">
        <f t="shared" si="4"/>
        <v>0.6250626564025874</v>
      </c>
      <c r="P49">
        <v>0.65162909030914296</v>
      </c>
      <c r="Q49">
        <v>0.63909775018692005</v>
      </c>
      <c r="R49">
        <v>0.64561402797698897</v>
      </c>
      <c r="S49">
        <v>0.63558896780013996</v>
      </c>
      <c r="T49">
        <v>0.64711780548095699</v>
      </c>
      <c r="U49">
        <f t="shared" si="5"/>
        <v>0.64380952835082983</v>
      </c>
    </row>
    <row r="50" spans="1:21" x14ac:dyDescent="0.25">
      <c r="A50" t="s">
        <v>48</v>
      </c>
      <c r="B50">
        <v>0.84392971992492605</v>
      </c>
      <c r="C50">
        <v>0.83897763490676802</v>
      </c>
      <c r="D50">
        <v>0.83019169569015505</v>
      </c>
      <c r="E50">
        <v>0.84696485996246296</v>
      </c>
      <c r="F50">
        <v>0.83610224723815896</v>
      </c>
      <c r="G50">
        <f t="shared" si="3"/>
        <v>0.83923323154449414</v>
      </c>
      <c r="I50">
        <v>0.85351438522338796</v>
      </c>
      <c r="J50">
        <v>0.85271565914154002</v>
      </c>
      <c r="K50">
        <v>0.84057509899139404</v>
      </c>
      <c r="L50">
        <v>0.85255591869354197</v>
      </c>
      <c r="M50">
        <v>0.84009584188461295</v>
      </c>
      <c r="N50">
        <f t="shared" si="4"/>
        <v>0.8478913807868953</v>
      </c>
      <c r="P50">
        <v>0.86214058399200399</v>
      </c>
      <c r="Q50">
        <v>0.85447283983230504</v>
      </c>
      <c r="R50">
        <v>0.85782748460769598</v>
      </c>
      <c r="S50">
        <v>0.86485624313354403</v>
      </c>
      <c r="T50">
        <v>0.85910543203353795</v>
      </c>
      <c r="U50">
        <f t="shared" si="5"/>
        <v>0.85968051671981749</v>
      </c>
    </row>
    <row r="51" spans="1:21" x14ac:dyDescent="0.25">
      <c r="A51" t="s">
        <v>49</v>
      </c>
      <c r="B51">
        <v>0.92132314443588204</v>
      </c>
      <c r="C51">
        <v>0.91613231897354097</v>
      </c>
      <c r="D51">
        <v>0.87847329378128003</v>
      </c>
      <c r="E51">
        <v>0.90646308660507202</v>
      </c>
      <c r="F51">
        <v>0.88783713579177803</v>
      </c>
      <c r="G51">
        <f t="shared" si="3"/>
        <v>0.90204579591751055</v>
      </c>
      <c r="I51">
        <v>0.903409671783447</v>
      </c>
      <c r="J51">
        <v>0.88702290058135902</v>
      </c>
      <c r="K51">
        <v>0.88743002414703298</v>
      </c>
      <c r="L51">
        <v>0.90290075540542603</v>
      </c>
      <c r="M51">
        <v>0.89302798509597703</v>
      </c>
      <c r="N51">
        <f t="shared" si="4"/>
        <v>0.89475826740264852</v>
      </c>
      <c r="P51">
        <v>0.92620866298675497</v>
      </c>
      <c r="Q51">
        <v>0.92671756744384703</v>
      </c>
      <c r="R51">
        <v>0.92895675897598196</v>
      </c>
      <c r="S51">
        <v>0.92824429273605302</v>
      </c>
      <c r="T51">
        <v>0.92987277507781896</v>
      </c>
      <c r="U51">
        <f t="shared" si="5"/>
        <v>0.92800001144409117</v>
      </c>
    </row>
    <row r="52" spans="1:21" x14ac:dyDescent="0.25">
      <c r="A52" t="s">
        <v>50</v>
      </c>
      <c r="B52">
        <v>0.92213740348815898</v>
      </c>
      <c r="C52">
        <v>0.92956743240356399</v>
      </c>
      <c r="D52">
        <v>0.90117048025131197</v>
      </c>
      <c r="E52">
        <v>0.87826972007751403</v>
      </c>
      <c r="F52">
        <v>0.93048346042633001</v>
      </c>
      <c r="G52">
        <f t="shared" si="3"/>
        <v>0.91232569932937579</v>
      </c>
      <c r="I52">
        <v>0.923358786106109</v>
      </c>
      <c r="J52">
        <v>0.92325700521469101</v>
      </c>
      <c r="K52">
        <v>0.91847327947616497</v>
      </c>
      <c r="L52">
        <v>0.91857506036758396</v>
      </c>
      <c r="M52">
        <v>0.907175576686859</v>
      </c>
      <c r="N52">
        <f t="shared" si="4"/>
        <v>0.91816794157028148</v>
      </c>
      <c r="P52">
        <v>0.94178116321563698</v>
      </c>
      <c r="Q52">
        <v>0.94320608377456605</v>
      </c>
      <c r="R52">
        <v>0.94402033090591397</v>
      </c>
      <c r="S52">
        <v>0.94218827486038204</v>
      </c>
      <c r="T52">
        <v>0.94310430288314795</v>
      </c>
      <c r="U52">
        <f t="shared" si="5"/>
        <v>0.94286003112792938</v>
      </c>
    </row>
    <row r="53" spans="1:21" x14ac:dyDescent="0.25">
      <c r="A53" t="s">
        <v>51</v>
      </c>
      <c r="B53">
        <v>0.48842974901199299</v>
      </c>
      <c r="C53">
        <v>0.49504132270812901</v>
      </c>
      <c r="D53">
        <v>0.49008264541625901</v>
      </c>
      <c r="E53">
        <v>0.49669421315193102</v>
      </c>
      <c r="F53">
        <v>0.49090909361839202</v>
      </c>
      <c r="G53">
        <f t="shared" si="3"/>
        <v>0.49223140478134086</v>
      </c>
      <c r="I53">
        <v>0.48760330677032399</v>
      </c>
      <c r="J53">
        <v>0.47768595814704801</v>
      </c>
      <c r="K53">
        <v>0.499173557758331</v>
      </c>
      <c r="L53">
        <v>0.49090908765792801</v>
      </c>
      <c r="M53">
        <v>0.49586776494979801</v>
      </c>
      <c r="N53">
        <f t="shared" si="4"/>
        <v>0.49024793505668585</v>
      </c>
      <c r="P53">
        <v>0.52231405973434397</v>
      </c>
      <c r="Q53">
        <v>0.51404958963394098</v>
      </c>
      <c r="R53">
        <v>0.52231403589248604</v>
      </c>
      <c r="S53">
        <v>0.52314050197601303</v>
      </c>
      <c r="T53">
        <v>0.52727271318435598</v>
      </c>
      <c r="U53">
        <f t="shared" si="5"/>
        <v>0.52181818008422798</v>
      </c>
    </row>
    <row r="54" spans="1:21" x14ac:dyDescent="0.25">
      <c r="A54" t="s">
        <v>52</v>
      </c>
      <c r="B54">
        <v>0.40000000894069598</v>
      </c>
      <c r="C54">
        <v>0.36000000834465001</v>
      </c>
      <c r="D54">
        <v>0.44666667580604502</v>
      </c>
      <c r="E54">
        <v>0.43333333730697599</v>
      </c>
      <c r="F54">
        <v>0.40666667222976599</v>
      </c>
      <c r="G54">
        <f t="shared" si="3"/>
        <v>0.40933334052562664</v>
      </c>
      <c r="I54">
        <v>0.460000014305114</v>
      </c>
      <c r="J54">
        <v>0.43333333730697599</v>
      </c>
      <c r="K54">
        <v>0.47333333492279001</v>
      </c>
      <c r="L54">
        <v>0.50000000596046401</v>
      </c>
      <c r="M54">
        <v>0.42000000476837102</v>
      </c>
      <c r="N54">
        <f t="shared" si="4"/>
        <v>0.45733333945274302</v>
      </c>
      <c r="P54">
        <v>0.40000000596046398</v>
      </c>
      <c r="Q54">
        <v>0.40000000596046398</v>
      </c>
      <c r="R54">
        <v>0.40000000596046398</v>
      </c>
      <c r="S54">
        <v>0.40000000596046398</v>
      </c>
      <c r="T54">
        <v>0.40000000596046398</v>
      </c>
      <c r="U54">
        <f t="shared" si="5"/>
        <v>0.40000000596046392</v>
      </c>
    </row>
    <row r="55" spans="1:21" x14ac:dyDescent="0.25">
      <c r="A55" t="s">
        <v>53</v>
      </c>
      <c r="B55">
        <v>0.71748251914978001</v>
      </c>
      <c r="C55">
        <v>0.70885781049728303</v>
      </c>
      <c r="D55">
        <v>0.72004661560058503</v>
      </c>
      <c r="E55">
        <v>0.70139858722686699</v>
      </c>
      <c r="F55">
        <v>0.70839159488677905</v>
      </c>
      <c r="G55">
        <f t="shared" si="3"/>
        <v>0.71123542547225882</v>
      </c>
      <c r="I55">
        <v>0.758741247653961</v>
      </c>
      <c r="J55">
        <v>0.76993007659912105</v>
      </c>
      <c r="K55">
        <v>0.750349640846252</v>
      </c>
      <c r="L55">
        <v>0.752214443683624</v>
      </c>
      <c r="M55">
        <v>0.74662004709243701</v>
      </c>
      <c r="N55">
        <f t="shared" si="4"/>
        <v>0.75557109117507903</v>
      </c>
      <c r="P55">
        <v>0.71445221900939904</v>
      </c>
      <c r="Q55">
        <v>0.707226109504699</v>
      </c>
      <c r="R55">
        <v>0.69650349617004303</v>
      </c>
      <c r="S55">
        <v>0.70209789276123002</v>
      </c>
      <c r="T55">
        <v>0.69627039432525595</v>
      </c>
      <c r="U55">
        <f t="shared" si="5"/>
        <v>0.70331002235412543</v>
      </c>
    </row>
    <row r="56" spans="1:21" x14ac:dyDescent="0.25">
      <c r="A56" t="s">
        <v>54</v>
      </c>
      <c r="B56">
        <v>0.16181434690952301</v>
      </c>
      <c r="C56">
        <v>0.162236288189888</v>
      </c>
      <c r="D56">
        <v>0.157594937086105</v>
      </c>
      <c r="E56">
        <v>0.166033759713172</v>
      </c>
      <c r="F56">
        <v>0.16666667163372001</v>
      </c>
      <c r="G56">
        <f t="shared" si="3"/>
        <v>0.16286920070648159</v>
      </c>
      <c r="I56">
        <v>0.166983127593994</v>
      </c>
      <c r="J56">
        <v>0.16751054823398501</v>
      </c>
      <c r="K56">
        <v>0.165189871191978</v>
      </c>
      <c r="L56">
        <v>0.17499999701976701</v>
      </c>
      <c r="M56">
        <v>0.16381856501102399</v>
      </c>
      <c r="N56">
        <f t="shared" si="4"/>
        <v>0.1677004218101496</v>
      </c>
      <c r="P56">
        <v>0.174472570419311</v>
      </c>
      <c r="Q56">
        <v>0.17869198322296101</v>
      </c>
      <c r="R56">
        <v>0.17721518874168299</v>
      </c>
      <c r="S56">
        <v>0.17151898145675601</v>
      </c>
      <c r="T56">
        <v>0.170675098896026</v>
      </c>
      <c r="U56">
        <f t="shared" si="5"/>
        <v>0.17451476454734741</v>
      </c>
    </row>
    <row r="57" spans="1:21" x14ac:dyDescent="0.25">
      <c r="A57" t="s">
        <v>55</v>
      </c>
      <c r="B57">
        <v>0.96380952596664404</v>
      </c>
      <c r="C57">
        <v>0.97142857313156095</v>
      </c>
      <c r="D57">
        <v>0.97142857313156095</v>
      </c>
      <c r="E57">
        <v>0.97523809671401895</v>
      </c>
      <c r="F57">
        <v>0.98095238208770696</v>
      </c>
      <c r="G57">
        <f t="shared" si="3"/>
        <v>0.97257143020629844</v>
      </c>
      <c r="I57">
        <v>0.97714285850524896</v>
      </c>
      <c r="J57">
        <v>0.97904762029647796</v>
      </c>
      <c r="K57">
        <v>0.97714285850524896</v>
      </c>
      <c r="L57">
        <v>0.97142857313156095</v>
      </c>
      <c r="M57">
        <v>0.98285714387893597</v>
      </c>
      <c r="N57">
        <f t="shared" si="4"/>
        <v>0.97752381086349449</v>
      </c>
      <c r="P57">
        <v>0.96190476417541504</v>
      </c>
      <c r="Q57">
        <v>0.96190476417541504</v>
      </c>
      <c r="R57">
        <v>0.96190476417541504</v>
      </c>
      <c r="S57">
        <v>0.96190476417541504</v>
      </c>
      <c r="T57">
        <v>0.96190476417541504</v>
      </c>
      <c r="U57">
        <f t="shared" si="5"/>
        <v>0.96190476417541504</v>
      </c>
    </row>
    <row r="58" spans="1:21" x14ac:dyDescent="0.25">
      <c r="A58" t="s">
        <v>56</v>
      </c>
      <c r="B58">
        <v>0.820487809181213</v>
      </c>
      <c r="C58">
        <v>0.83317073583602896</v>
      </c>
      <c r="D58">
        <v>0.84390244483947696</v>
      </c>
      <c r="E58">
        <v>0.81560976505279503</v>
      </c>
      <c r="F58">
        <v>0.83609755039214995</v>
      </c>
      <c r="G58">
        <f t="shared" si="3"/>
        <v>0.82985366106033287</v>
      </c>
      <c r="I58">
        <v>0.84195123910903902</v>
      </c>
      <c r="J58">
        <v>0.82439024448394704</v>
      </c>
      <c r="K58">
        <v>0.83707317113876301</v>
      </c>
      <c r="L58">
        <v>0.83219511508941602</v>
      </c>
      <c r="M58">
        <v>0.817560982704162</v>
      </c>
      <c r="N58">
        <f t="shared" si="4"/>
        <v>0.83063415050506539</v>
      </c>
      <c r="P58">
        <v>0.87902438640594405</v>
      </c>
      <c r="Q58">
        <v>0.87414634227752597</v>
      </c>
      <c r="R58">
        <v>0.872195124626159</v>
      </c>
      <c r="S58">
        <v>0.87804877758026101</v>
      </c>
      <c r="T58">
        <v>0.88780486583709695</v>
      </c>
      <c r="U58">
        <f t="shared" si="5"/>
        <v>0.87824389934539737</v>
      </c>
    </row>
    <row r="59" spans="1:21" x14ac:dyDescent="0.25">
      <c r="A59" t="s">
        <v>57</v>
      </c>
      <c r="B59">
        <v>0.69759451150894103</v>
      </c>
      <c r="C59">
        <v>0.69621994495391804</v>
      </c>
      <c r="D59">
        <v>0.71134021282196003</v>
      </c>
      <c r="E59">
        <v>0.62542954683303797</v>
      </c>
      <c r="F59">
        <v>0.71065293550491304</v>
      </c>
      <c r="G59">
        <f t="shared" si="3"/>
        <v>0.68824743032455404</v>
      </c>
      <c r="I59">
        <v>0.87010308504104605</v>
      </c>
      <c r="J59">
        <v>0.85223367214202805</v>
      </c>
      <c r="K59">
        <v>0.80893471240997294</v>
      </c>
      <c r="L59">
        <v>0.83092783689498895</v>
      </c>
      <c r="M59">
        <v>0.82680412530898995</v>
      </c>
      <c r="N59">
        <f t="shared" si="4"/>
        <v>0.83780068635940519</v>
      </c>
      <c r="P59">
        <v>0.75463917255401602</v>
      </c>
      <c r="Q59">
        <v>0.76357387304306001</v>
      </c>
      <c r="R59">
        <v>0.73883163928985596</v>
      </c>
      <c r="S59">
        <v>0.72508591413497903</v>
      </c>
      <c r="T59">
        <v>0.73608248233795104</v>
      </c>
      <c r="U59">
        <f t="shared" si="5"/>
        <v>0.74364261627197237</v>
      </c>
    </row>
    <row r="60" spans="1:21" x14ac:dyDescent="0.25">
      <c r="A60" t="s">
        <v>58</v>
      </c>
      <c r="B60">
        <v>0.75850001573562598</v>
      </c>
      <c r="C60">
        <v>0.63850001692771896</v>
      </c>
      <c r="D60">
        <v>0.63749999999999996</v>
      </c>
      <c r="E60">
        <v>0.71150000095367405</v>
      </c>
      <c r="F60">
        <v>0.59849999547004695</v>
      </c>
      <c r="G60">
        <f t="shared" si="3"/>
        <v>0.66890000581741327</v>
      </c>
      <c r="I60">
        <v>0.79700000286102202</v>
      </c>
      <c r="J60">
        <v>0.81299999952316204</v>
      </c>
      <c r="K60">
        <v>0.80250000953674305</v>
      </c>
      <c r="L60">
        <v>0.81599999666213896</v>
      </c>
      <c r="M60">
        <v>0.8125</v>
      </c>
      <c r="N60">
        <f t="shared" si="4"/>
        <v>0.80820000171661321</v>
      </c>
      <c r="P60">
        <v>0.75999999046325595</v>
      </c>
      <c r="Q60">
        <v>0.78450002670287999</v>
      </c>
      <c r="R60">
        <v>0.76499998569488503</v>
      </c>
      <c r="S60">
        <v>0.75499999523162797</v>
      </c>
      <c r="T60">
        <v>0.76049998998641899</v>
      </c>
      <c r="U60">
        <f t="shared" si="5"/>
        <v>0.7649999976158135</v>
      </c>
    </row>
    <row r="61" spans="1:21" x14ac:dyDescent="0.25">
      <c r="A61" t="s">
        <v>59</v>
      </c>
      <c r="B61">
        <v>0.42826666235923699</v>
      </c>
      <c r="C61">
        <v>0.41706666946411097</v>
      </c>
      <c r="D61">
        <v>0.40053333044052097</v>
      </c>
      <c r="E61">
        <v>0.41119999289512599</v>
      </c>
      <c r="F61">
        <v>0.41546666622161799</v>
      </c>
      <c r="G61">
        <f t="shared" si="3"/>
        <v>0.41450666427612254</v>
      </c>
      <c r="I61">
        <v>0.39839999675750698</v>
      </c>
      <c r="J61">
        <v>0.40639999508857699</v>
      </c>
      <c r="K61">
        <v>0.40426666736602701</v>
      </c>
      <c r="L61">
        <v>0.41439999938011102</v>
      </c>
      <c r="M61">
        <v>0.41386666893959001</v>
      </c>
      <c r="N61">
        <f t="shared" si="4"/>
        <v>0.40746666550636246</v>
      </c>
      <c r="P61">
        <v>0.44373334050178498</v>
      </c>
      <c r="Q61">
        <v>0.41439999938011102</v>
      </c>
      <c r="R61">
        <v>0.44053333997726402</v>
      </c>
      <c r="S61">
        <v>0.444800007343292</v>
      </c>
      <c r="T61">
        <v>0.45226667523384001</v>
      </c>
      <c r="U61">
        <f t="shared" si="5"/>
        <v>0.43914667248725847</v>
      </c>
    </row>
    <row r="62" spans="1:21" x14ac:dyDescent="0.25">
      <c r="A62" t="s">
        <v>60</v>
      </c>
      <c r="B62">
        <v>0.41120000481605501</v>
      </c>
      <c r="C62">
        <v>0.39146666526794399</v>
      </c>
      <c r="D62">
        <v>0.394133335351943</v>
      </c>
      <c r="E62">
        <v>0.39146666526794399</v>
      </c>
      <c r="F62">
        <v>0.40373333096504199</v>
      </c>
      <c r="G62">
        <f t="shared" si="3"/>
        <v>0.39840000033378559</v>
      </c>
      <c r="I62">
        <v>0.41653333902359002</v>
      </c>
      <c r="J62">
        <v>0.40906666517257601</v>
      </c>
      <c r="K62">
        <v>0.39306666851043698</v>
      </c>
      <c r="L62">
        <v>0.40053333640098499</v>
      </c>
      <c r="M62">
        <v>0.41706666946411097</v>
      </c>
      <c r="N62">
        <f t="shared" si="4"/>
        <v>0.40725333571433975</v>
      </c>
      <c r="P62">
        <v>0.396799999475479</v>
      </c>
      <c r="Q62">
        <v>0.40906666517257601</v>
      </c>
      <c r="R62">
        <v>0.39466666579246501</v>
      </c>
      <c r="S62">
        <v>0.41173333525657602</v>
      </c>
      <c r="T62">
        <v>0.39733333587646402</v>
      </c>
      <c r="U62">
        <f t="shared" si="5"/>
        <v>0.40192000031471198</v>
      </c>
    </row>
    <row r="63" spans="1:21" x14ac:dyDescent="0.25">
      <c r="A63" t="s">
        <v>61</v>
      </c>
      <c r="B63">
        <v>0.49111111760139398</v>
      </c>
      <c r="C63">
        <v>0.48111110329627899</v>
      </c>
      <c r="D63">
        <v>0.49333334565162601</v>
      </c>
      <c r="E63">
        <v>0.50222221612930296</v>
      </c>
      <c r="F63">
        <v>0.49111110568046501</v>
      </c>
      <c r="G63">
        <f t="shared" si="3"/>
        <v>0.49177777767181335</v>
      </c>
      <c r="I63">
        <v>0.49111111164093002</v>
      </c>
      <c r="J63">
        <v>0.54000000953674299</v>
      </c>
      <c r="K63">
        <v>0.51000000834464998</v>
      </c>
      <c r="L63">
        <v>0.52777779102325395</v>
      </c>
      <c r="M63">
        <v>0.50222222805023198</v>
      </c>
      <c r="N63">
        <f t="shared" si="4"/>
        <v>0.51422222971916176</v>
      </c>
      <c r="P63">
        <v>0.48222221732139497</v>
      </c>
      <c r="Q63">
        <v>0.49000000357627799</v>
      </c>
      <c r="R63">
        <v>0.51666668653488101</v>
      </c>
      <c r="S63">
        <v>0.50333334207534697</v>
      </c>
      <c r="T63">
        <v>0.487777769565582</v>
      </c>
      <c r="U63">
        <f t="shared" si="5"/>
        <v>0.49600000381469656</v>
      </c>
    </row>
    <row r="64" spans="1:21" x14ac:dyDescent="0.25">
      <c r="A64" t="s">
        <v>62</v>
      </c>
      <c r="B64">
        <v>0.69399999380111699</v>
      </c>
      <c r="C64">
        <v>0.69633332490920996</v>
      </c>
      <c r="D64">
        <v>0.70833332538604699</v>
      </c>
      <c r="E64">
        <v>0.69566665887832602</v>
      </c>
      <c r="F64">
        <v>0.68899999856948801</v>
      </c>
      <c r="G64">
        <f t="shared" si="3"/>
        <v>0.69666666030883762</v>
      </c>
      <c r="I64">
        <v>0.70633331537246702</v>
      </c>
      <c r="J64">
        <v>0.71133332252502401</v>
      </c>
      <c r="K64">
        <v>0.69499999284744196</v>
      </c>
      <c r="L64">
        <v>0.69599999189376804</v>
      </c>
      <c r="M64">
        <v>0.70699999332427899</v>
      </c>
      <c r="N64">
        <f t="shared" si="4"/>
        <v>0.70313332319259592</v>
      </c>
      <c r="P64">
        <v>0.75766665935516297</v>
      </c>
      <c r="Q64">
        <v>0.764666652679443</v>
      </c>
      <c r="R64">
        <v>0.76166665554046598</v>
      </c>
      <c r="S64">
        <v>0.75699999332427903</v>
      </c>
      <c r="T64">
        <v>0.75633332729339597</v>
      </c>
      <c r="U64">
        <f t="shared" si="5"/>
        <v>0.75946665763854937</v>
      </c>
    </row>
    <row r="65" spans="1:21" x14ac:dyDescent="0.25">
      <c r="A65" t="s">
        <v>63</v>
      </c>
      <c r="B65">
        <v>0.50080000162124605</v>
      </c>
      <c r="C65">
        <v>0.49440000653266902</v>
      </c>
      <c r="D65">
        <v>0.50773333311080904</v>
      </c>
      <c r="E65">
        <v>0.50559999346733098</v>
      </c>
      <c r="F65">
        <v>0.497600013017654</v>
      </c>
      <c r="G65">
        <f t="shared" si="3"/>
        <v>0.50122666954994188</v>
      </c>
      <c r="I65">
        <v>0.48853333592414799</v>
      </c>
      <c r="J65">
        <v>0.51626665592193599</v>
      </c>
      <c r="K65">
        <v>0.56373332738876303</v>
      </c>
      <c r="L65">
        <v>0.51893333196640001</v>
      </c>
      <c r="M65">
        <v>0.50346667170524595</v>
      </c>
      <c r="N65">
        <f t="shared" si="4"/>
        <v>0.51818666458129858</v>
      </c>
      <c r="P65">
        <v>0.57386665344238197</v>
      </c>
      <c r="Q65">
        <v>0.52213335037231401</v>
      </c>
      <c r="R65">
        <v>0.50773333311080904</v>
      </c>
      <c r="S65">
        <v>0.54293334484100297</v>
      </c>
      <c r="T65">
        <v>0.52000000476837105</v>
      </c>
      <c r="U65">
        <f t="shared" si="5"/>
        <v>0.53333333730697574</v>
      </c>
    </row>
    <row r="66" spans="1:21" x14ac:dyDescent="0.25">
      <c r="A66" t="s">
        <v>64</v>
      </c>
      <c r="B66">
        <v>0.72113144397735596</v>
      </c>
      <c r="C66">
        <v>0.70216306447982701</v>
      </c>
      <c r="D66">
        <v>0.72512477636337203</v>
      </c>
      <c r="E66">
        <v>0.72379367351531898</v>
      </c>
      <c r="F66">
        <v>0.67720464468002295</v>
      </c>
      <c r="G66">
        <f t="shared" si="3"/>
        <v>0.70988352060317939</v>
      </c>
      <c r="I66">
        <v>0.72146421670913696</v>
      </c>
      <c r="J66">
        <v>0.72678868770599303</v>
      </c>
      <c r="K66">
        <v>0.74542429447173997</v>
      </c>
      <c r="L66">
        <v>0.74376039505004798</v>
      </c>
      <c r="M66">
        <v>0.73843593597412105</v>
      </c>
      <c r="N66">
        <f t="shared" si="4"/>
        <v>0.7351747059822078</v>
      </c>
      <c r="P66">
        <v>0.82728784084319995</v>
      </c>
      <c r="Q66">
        <v>0.78868552446365303</v>
      </c>
      <c r="R66">
        <v>0.82262893915176305</v>
      </c>
      <c r="S66">
        <v>0.80432611703872603</v>
      </c>
      <c r="T66">
        <v>0.784359383583068</v>
      </c>
      <c r="U66">
        <f t="shared" si="5"/>
        <v>0.8054575610160819</v>
      </c>
    </row>
    <row r="67" spans="1:21" x14ac:dyDescent="0.25">
      <c r="A67" t="s">
        <v>65</v>
      </c>
      <c r="B67">
        <v>0.84554039239883405</v>
      </c>
      <c r="C67">
        <v>0.84491080045699996</v>
      </c>
      <c r="D67">
        <v>0.838405036926269</v>
      </c>
      <c r="E67">
        <v>0.86295907497405999</v>
      </c>
      <c r="F67">
        <v>0.85351521968841504</v>
      </c>
      <c r="G67">
        <f t="shared" ref="G67:G87" si="6">AVERAGE(B67:F67)</f>
        <v>0.84906610488891554</v>
      </c>
      <c r="I67">
        <v>0.85036727190017702</v>
      </c>
      <c r="J67">
        <v>0.86044070720672605</v>
      </c>
      <c r="K67">
        <v>0.84113324880599905</v>
      </c>
      <c r="L67">
        <v>0.84113326072692796</v>
      </c>
      <c r="M67">
        <v>0.85078698396682695</v>
      </c>
      <c r="N67">
        <f t="shared" ref="N67:N87" si="7">AVERAGE(I67:M67)</f>
        <v>0.84877229452133141</v>
      </c>
      <c r="P67">
        <v>0.81343127489089895</v>
      </c>
      <c r="Q67">
        <v>0.82476392984390201</v>
      </c>
      <c r="R67">
        <v>0.82938090562820399</v>
      </c>
      <c r="S67">
        <v>0.81406085491180402</v>
      </c>
      <c r="T67">
        <v>0.81427072286605795</v>
      </c>
      <c r="U67">
        <f t="shared" ref="U67:U87" si="8">AVERAGE(P67:T67)</f>
        <v>0.81918153762817347</v>
      </c>
    </row>
    <row r="68" spans="1:21" x14ac:dyDescent="0.25">
      <c r="A68" t="s">
        <v>66</v>
      </c>
      <c r="B68">
        <v>0.953302562236785</v>
      </c>
      <c r="C68">
        <v>0.94900437593459996</v>
      </c>
      <c r="D68">
        <v>0.957236528396606</v>
      </c>
      <c r="E68">
        <v>0.95592520236968903</v>
      </c>
      <c r="F68">
        <v>0.95633803606033296</v>
      </c>
      <c r="G68">
        <f t="shared" si="6"/>
        <v>0.95436134099960257</v>
      </c>
      <c r="I68">
        <v>0.94361339807510303</v>
      </c>
      <c r="J68">
        <v>0.93120446205139096</v>
      </c>
      <c r="K68">
        <v>0.94351626634597696</v>
      </c>
      <c r="L68">
        <v>0.93805245161056505</v>
      </c>
      <c r="M68">
        <v>0.93700827360153105</v>
      </c>
      <c r="N68">
        <f t="shared" si="7"/>
        <v>0.93867897033691339</v>
      </c>
      <c r="P68">
        <v>0.96112190485000604</v>
      </c>
      <c r="Q68">
        <v>0.96146186590194704</v>
      </c>
      <c r="R68">
        <v>0.96148616075515703</v>
      </c>
      <c r="S68">
        <v>0.95966489315032899</v>
      </c>
      <c r="T68">
        <v>0.96316174268722499</v>
      </c>
      <c r="U68">
        <f t="shared" si="8"/>
        <v>0.96137931346893279</v>
      </c>
    </row>
    <row r="69" spans="1:21" x14ac:dyDescent="0.25">
      <c r="A69" t="s">
        <v>67</v>
      </c>
      <c r="B69">
        <v>0.95628057718276904</v>
      </c>
      <c r="C69">
        <v>0.95203914642333898</v>
      </c>
      <c r="D69">
        <v>0.93148449659347499</v>
      </c>
      <c r="E69">
        <v>0.93670473098754803</v>
      </c>
      <c r="F69">
        <v>0.93768352270126298</v>
      </c>
      <c r="G69">
        <f t="shared" si="6"/>
        <v>0.94283849477767878</v>
      </c>
      <c r="I69">
        <v>0.94486134052276605</v>
      </c>
      <c r="J69">
        <v>0.92169659137725801</v>
      </c>
      <c r="K69">
        <v>0.93083198070526096</v>
      </c>
      <c r="L69">
        <v>0.93768353462219201</v>
      </c>
      <c r="M69">
        <v>0.93181077241897503</v>
      </c>
      <c r="N69">
        <f t="shared" si="7"/>
        <v>0.93337684392929032</v>
      </c>
      <c r="P69">
        <v>0.89951059818267798</v>
      </c>
      <c r="Q69">
        <v>0.90636214017868</v>
      </c>
      <c r="R69">
        <v>0.89102773666381796</v>
      </c>
      <c r="S69">
        <v>0.88319740295410099</v>
      </c>
      <c r="T69">
        <v>0.90538334846496504</v>
      </c>
      <c r="U69">
        <f t="shared" si="8"/>
        <v>0.89709624528884846</v>
      </c>
    </row>
    <row r="70" spans="1:21" x14ac:dyDescent="0.25">
      <c r="A70" t="s">
        <v>68</v>
      </c>
      <c r="B70">
        <v>0.87296000719070399</v>
      </c>
      <c r="C70">
        <v>0.86783999204635598</v>
      </c>
      <c r="D70">
        <v>0.86208001375198295</v>
      </c>
      <c r="E70">
        <v>0.87903999090194695</v>
      </c>
      <c r="F70">
        <v>0.86943999528884797</v>
      </c>
      <c r="G70">
        <f t="shared" si="6"/>
        <v>0.87027199983596759</v>
      </c>
      <c r="I70">
        <v>0.87071999311447101</v>
      </c>
      <c r="J70">
        <v>0.88480000495910605</v>
      </c>
      <c r="K70">
        <v>0.88703999519348098</v>
      </c>
      <c r="L70">
        <v>0.872319996356964</v>
      </c>
      <c r="M70">
        <v>0.87744001150131201</v>
      </c>
      <c r="N70">
        <f t="shared" si="7"/>
        <v>0.87846400022506688</v>
      </c>
      <c r="P70">
        <v>0.87423999309539702</v>
      </c>
      <c r="Q70">
        <v>0.87263997793197601</v>
      </c>
      <c r="R70">
        <v>0.87680000066757202</v>
      </c>
      <c r="S70">
        <v>0.87327997684478698</v>
      </c>
      <c r="T70">
        <v>0.87871999740600504</v>
      </c>
      <c r="U70">
        <f t="shared" si="8"/>
        <v>0.87513598918914737</v>
      </c>
    </row>
    <row r="71" spans="1:21" x14ac:dyDescent="0.25">
      <c r="A71" t="s">
        <v>69</v>
      </c>
      <c r="B71">
        <v>0.84000000953674303</v>
      </c>
      <c r="C71">
        <v>0.83899496793746897</v>
      </c>
      <c r="D71">
        <v>0.84723616838455196</v>
      </c>
      <c r="E71">
        <v>0.83678392171859695</v>
      </c>
      <c r="F71">
        <v>0.83557789325714105</v>
      </c>
      <c r="G71">
        <f t="shared" si="6"/>
        <v>0.83971859216690048</v>
      </c>
      <c r="I71">
        <v>0.83336682319641098</v>
      </c>
      <c r="J71">
        <v>0.842613053321838</v>
      </c>
      <c r="K71">
        <v>0.82974874973297097</v>
      </c>
      <c r="L71">
        <v>0.83517588376998897</v>
      </c>
      <c r="M71">
        <v>0.84763818979263295</v>
      </c>
      <c r="N71">
        <f t="shared" si="7"/>
        <v>0.83770853996276851</v>
      </c>
      <c r="P71">
        <v>0.87376886606216397</v>
      </c>
      <c r="Q71">
        <v>0.86954773664474405</v>
      </c>
      <c r="R71">
        <v>0.87517589330673196</v>
      </c>
      <c r="S71">
        <v>0.87095477581024106</v>
      </c>
      <c r="T71">
        <v>0.87477387189865097</v>
      </c>
      <c r="U71">
        <f t="shared" si="8"/>
        <v>0.8728442287445064</v>
      </c>
    </row>
    <row r="72" spans="1:21" x14ac:dyDescent="0.25">
      <c r="A72" t="s">
        <v>70</v>
      </c>
      <c r="B72">
        <v>0.58333333730697601</v>
      </c>
      <c r="C72">
        <v>0.56578947305679295</v>
      </c>
      <c r="D72">
        <v>0.56228069067001296</v>
      </c>
      <c r="E72">
        <v>0.558771920204162</v>
      </c>
      <c r="F72">
        <v>0.55701754093170097</v>
      </c>
      <c r="G72">
        <f t="shared" si="6"/>
        <v>0.56543859243392891</v>
      </c>
      <c r="I72">
        <v>0.57105263471603396</v>
      </c>
      <c r="J72">
        <v>0.57894736528396595</v>
      </c>
      <c r="K72">
        <v>0.57105261087417603</v>
      </c>
      <c r="L72">
        <v>0.57894735336303704</v>
      </c>
      <c r="M72">
        <v>0.56842105388641295</v>
      </c>
      <c r="N72">
        <f t="shared" si="7"/>
        <v>0.57368420362472516</v>
      </c>
      <c r="P72">
        <v>0.60087718963623005</v>
      </c>
      <c r="Q72">
        <v>0.59385964870452801</v>
      </c>
      <c r="R72">
        <v>0.58771932125091497</v>
      </c>
      <c r="S72">
        <v>0.59473683834075897</v>
      </c>
      <c r="T72">
        <v>0.59298245906829805</v>
      </c>
      <c r="U72">
        <f t="shared" si="8"/>
        <v>0.59403509140014599</v>
      </c>
    </row>
    <row r="73" spans="1:21" x14ac:dyDescent="0.25">
      <c r="A73" t="s">
        <v>71</v>
      </c>
      <c r="B73">
        <v>0.68307693004608105</v>
      </c>
      <c r="C73">
        <v>0.67846153974532997</v>
      </c>
      <c r="D73">
        <v>0.7</v>
      </c>
      <c r="E73">
        <v>0.69846154451370202</v>
      </c>
      <c r="F73">
        <v>0.68923077583312897</v>
      </c>
      <c r="G73">
        <f t="shared" si="6"/>
        <v>0.68984615802764837</v>
      </c>
      <c r="I73">
        <v>0.69230769872665399</v>
      </c>
      <c r="J73">
        <v>0.68461539745330802</v>
      </c>
      <c r="K73">
        <v>0.69846153259277299</v>
      </c>
      <c r="L73">
        <v>0.71230769157409601</v>
      </c>
      <c r="M73">
        <v>0.69384616613387995</v>
      </c>
      <c r="N73">
        <f t="shared" si="7"/>
        <v>0.69630769729614206</v>
      </c>
      <c r="P73">
        <v>0.62923077344894396</v>
      </c>
      <c r="Q73">
        <v>0.63384616374969405</v>
      </c>
      <c r="R73">
        <v>0.62615385055541894</v>
      </c>
      <c r="S73">
        <v>0.62769231796264602</v>
      </c>
      <c r="T73">
        <v>0.63384616374969405</v>
      </c>
      <c r="U73">
        <f t="shared" si="8"/>
        <v>0.63015385389327938</v>
      </c>
    </row>
    <row r="74" spans="1:21" x14ac:dyDescent="0.25">
      <c r="A74" t="s">
        <v>72</v>
      </c>
      <c r="B74">
        <v>0.92000001668929998</v>
      </c>
      <c r="C74">
        <v>0.91000002622604304</v>
      </c>
      <c r="D74">
        <v>0.89999997615814198</v>
      </c>
      <c r="E74">
        <v>0.89999997615814198</v>
      </c>
      <c r="F74">
        <v>0.90199999809265097</v>
      </c>
      <c r="G74">
        <f t="shared" si="6"/>
        <v>0.90639999866485554</v>
      </c>
      <c r="I74">
        <v>0.89999997615814198</v>
      </c>
      <c r="J74">
        <v>0.88399999141693097</v>
      </c>
      <c r="K74">
        <v>0.891999995708465</v>
      </c>
      <c r="L74">
        <v>0.89799997806549003</v>
      </c>
      <c r="M74">
        <v>0.90399999618530202</v>
      </c>
      <c r="N74">
        <f t="shared" si="7"/>
        <v>0.89559998750686598</v>
      </c>
      <c r="P74">
        <v>0.887999999523162</v>
      </c>
      <c r="Q74">
        <v>0.891999995708465</v>
      </c>
      <c r="R74">
        <v>0.891999995708465</v>
      </c>
      <c r="S74">
        <v>0.895999991893768</v>
      </c>
      <c r="T74">
        <v>0.82599999904632504</v>
      </c>
      <c r="U74">
        <f t="shared" si="8"/>
        <v>0.87879999637603701</v>
      </c>
    </row>
    <row r="75" spans="1:21" x14ac:dyDescent="0.25">
      <c r="A75" t="s">
        <v>73</v>
      </c>
      <c r="B75">
        <v>0.93643547296523999</v>
      </c>
      <c r="C75">
        <v>0.93924496173858596</v>
      </c>
      <c r="D75">
        <v>0.94749779701232895</v>
      </c>
      <c r="E75">
        <v>0.94012291431426998</v>
      </c>
      <c r="F75">
        <v>0.95768219232559204</v>
      </c>
      <c r="G75">
        <f t="shared" si="6"/>
        <v>0.94419666767120325</v>
      </c>
      <c r="I75">
        <v>0.888498699665069</v>
      </c>
      <c r="J75">
        <v>0.896224761009216</v>
      </c>
      <c r="K75">
        <v>0.88007024526596001</v>
      </c>
      <c r="L75">
        <v>0.892010533809661</v>
      </c>
      <c r="M75">
        <v>0.90658472776412902</v>
      </c>
      <c r="N75">
        <f t="shared" si="7"/>
        <v>0.89267779350280707</v>
      </c>
      <c r="P75">
        <v>0.62827039957046504</v>
      </c>
      <c r="Q75">
        <v>0.64723440408706601</v>
      </c>
      <c r="R75">
        <v>0.64021071195602397</v>
      </c>
      <c r="S75">
        <v>0.64547849893569897</v>
      </c>
      <c r="T75">
        <v>0.62458295822143495</v>
      </c>
      <c r="U75">
        <f t="shared" si="8"/>
        <v>0.63715539455413772</v>
      </c>
    </row>
    <row r="76" spans="1:21" x14ac:dyDescent="0.25">
      <c r="A76" t="s">
        <v>74</v>
      </c>
      <c r="B76">
        <v>0.73674999475479097</v>
      </c>
      <c r="C76">
        <v>0.750050008296966</v>
      </c>
      <c r="D76">
        <v>0.72645000219345002</v>
      </c>
      <c r="E76">
        <v>0.72485001087188705</v>
      </c>
      <c r="F76">
        <v>0.72755000591277996</v>
      </c>
      <c r="G76">
        <f t="shared" si="6"/>
        <v>0.73313000440597476</v>
      </c>
      <c r="I76">
        <v>0.81545000076293905</v>
      </c>
      <c r="J76">
        <v>0.83240000009536697</v>
      </c>
      <c r="K76">
        <v>0.80630000829696602</v>
      </c>
      <c r="L76">
        <v>0.81759999990463195</v>
      </c>
      <c r="M76">
        <v>0.83950001001357999</v>
      </c>
      <c r="N76">
        <f t="shared" si="7"/>
        <v>0.82225000381469682</v>
      </c>
      <c r="P76">
        <v>0.95000001192092898</v>
      </c>
      <c r="Q76">
        <v>0.96254998445510798</v>
      </c>
      <c r="R76">
        <v>0.95715000629424996</v>
      </c>
      <c r="S76">
        <v>0.96414999961852998</v>
      </c>
      <c r="T76">
        <v>0.95559999942779505</v>
      </c>
      <c r="U76">
        <f t="shared" si="8"/>
        <v>0.95789000034332239</v>
      </c>
    </row>
    <row r="77" spans="1:21" x14ac:dyDescent="0.25">
      <c r="A77" t="s">
        <v>75</v>
      </c>
      <c r="B77">
        <v>0.92417644262313803</v>
      </c>
      <c r="C77">
        <v>0.92484644651412895</v>
      </c>
      <c r="D77">
        <v>0.92696816921234104</v>
      </c>
      <c r="E77">
        <v>0.92551647424697803</v>
      </c>
      <c r="F77">
        <v>0.92724734544753995</v>
      </c>
      <c r="G77">
        <f t="shared" si="6"/>
        <v>0.92575097560882524</v>
      </c>
      <c r="I77">
        <v>0.93121160268783498</v>
      </c>
      <c r="J77">
        <v>0.93093245029449401</v>
      </c>
      <c r="K77">
        <v>0.93176997900009095</v>
      </c>
      <c r="L77">
        <v>0.93070909976959204</v>
      </c>
      <c r="M77">
        <v>0.93082076311111395</v>
      </c>
      <c r="N77">
        <f t="shared" si="7"/>
        <v>0.93108877897262521</v>
      </c>
      <c r="P77">
        <v>0.94863206148147505</v>
      </c>
      <c r="Q77">
        <v>0.94941372871398899</v>
      </c>
      <c r="R77">
        <v>0.94891123771667396</v>
      </c>
      <c r="S77">
        <v>0.949022912979126</v>
      </c>
      <c r="T77">
        <v>0.94891122579574505</v>
      </c>
      <c r="U77">
        <f t="shared" si="8"/>
        <v>0.94897823333740183</v>
      </c>
    </row>
    <row r="78" spans="1:21" x14ac:dyDescent="0.25">
      <c r="A78" t="s">
        <v>76</v>
      </c>
      <c r="B78">
        <v>0.48518518209457301</v>
      </c>
      <c r="C78">
        <v>0.52592592835426299</v>
      </c>
      <c r="D78">
        <v>0.51111111640930096</v>
      </c>
      <c r="E78">
        <v>0.55555555820464997</v>
      </c>
      <c r="F78">
        <v>0.53703703284263604</v>
      </c>
      <c r="G78">
        <f t="shared" si="6"/>
        <v>0.52296296358108463</v>
      </c>
      <c r="I78">
        <v>0.73703702688217099</v>
      </c>
      <c r="J78">
        <v>0.49999999403953499</v>
      </c>
      <c r="K78">
        <v>0.53333333730697596</v>
      </c>
      <c r="L78">
        <v>0.64814814329147297</v>
      </c>
      <c r="M78">
        <v>0.60370371341705298</v>
      </c>
      <c r="N78">
        <f t="shared" si="7"/>
        <v>0.6044444429874416</v>
      </c>
      <c r="P78">
        <v>0.5</v>
      </c>
      <c r="Q78">
        <v>0.5</v>
      </c>
      <c r="R78">
        <v>0.5</v>
      </c>
      <c r="S78">
        <v>0.5</v>
      </c>
      <c r="T78">
        <v>0.5</v>
      </c>
      <c r="U78">
        <f t="shared" si="8"/>
        <v>0.5</v>
      </c>
    </row>
    <row r="79" spans="1:21" x14ac:dyDescent="0.25">
      <c r="A79" t="s">
        <v>77</v>
      </c>
      <c r="B79">
        <v>0.55987459421157804</v>
      </c>
      <c r="C79">
        <v>0.55485893487930205</v>
      </c>
      <c r="D79">
        <v>0.56238244771957402</v>
      </c>
      <c r="E79">
        <v>0.55517241954803398</v>
      </c>
      <c r="F79">
        <v>0.55736677646636901</v>
      </c>
      <c r="G79">
        <f t="shared" si="6"/>
        <v>0.55793103456497151</v>
      </c>
      <c r="I79">
        <v>0.57586207389831501</v>
      </c>
      <c r="J79">
        <v>0.57711598873138403</v>
      </c>
      <c r="K79">
        <v>0.57492164373397803</v>
      </c>
      <c r="L79">
        <v>0.57241379022598204</v>
      </c>
      <c r="M79">
        <v>0.57899686098098702</v>
      </c>
      <c r="N79">
        <f t="shared" si="7"/>
        <v>0.57586207151412927</v>
      </c>
      <c r="P79">
        <v>0.56771159172058105</v>
      </c>
      <c r="Q79">
        <v>0.57115987539291302</v>
      </c>
      <c r="R79">
        <v>0.57241380214691095</v>
      </c>
      <c r="S79">
        <v>0.57586207389831501</v>
      </c>
      <c r="T79">
        <v>0.56896551847457799</v>
      </c>
      <c r="U79">
        <f t="shared" si="8"/>
        <v>0.57122257232665963</v>
      </c>
    </row>
    <row r="80" spans="1:21" x14ac:dyDescent="0.25">
      <c r="A80" t="s">
        <v>78</v>
      </c>
      <c r="B80">
        <v>0.36795580387115401</v>
      </c>
      <c r="C80">
        <v>0.36132596731185901</v>
      </c>
      <c r="D80">
        <v>0.36906077265739401</v>
      </c>
      <c r="E80">
        <v>0.35911602973937901</v>
      </c>
      <c r="F80">
        <v>0.37127071619033802</v>
      </c>
      <c r="G80">
        <f t="shared" si="6"/>
        <v>0.36574585795402481</v>
      </c>
      <c r="I80">
        <v>0.374585634469985</v>
      </c>
      <c r="J80">
        <v>0.38011049628257698</v>
      </c>
      <c r="K80">
        <v>0.36353591680526698</v>
      </c>
      <c r="L80">
        <v>0.37348066568374599</v>
      </c>
      <c r="M80">
        <v>0.37348066568374599</v>
      </c>
      <c r="N80">
        <f t="shared" si="7"/>
        <v>0.37303867578506417</v>
      </c>
      <c r="P80">
        <v>0.33922652006149201</v>
      </c>
      <c r="Q80">
        <v>0.345856350660324</v>
      </c>
      <c r="R80">
        <v>0.33922652006149201</v>
      </c>
      <c r="S80">
        <v>0.34364640116691503</v>
      </c>
      <c r="T80">
        <v>0.34254142642021101</v>
      </c>
      <c r="U80">
        <f t="shared" si="8"/>
        <v>0.34209944367408679</v>
      </c>
    </row>
    <row r="81" spans="1:21" x14ac:dyDescent="0.25">
      <c r="A81" t="s">
        <v>79</v>
      </c>
      <c r="B81">
        <v>0.60441988706588701</v>
      </c>
      <c r="C81">
        <v>0.60994476079940796</v>
      </c>
      <c r="D81">
        <v>0.59226518869400002</v>
      </c>
      <c r="E81">
        <v>0.59116022586822503</v>
      </c>
      <c r="F81">
        <v>0.58011050224304195</v>
      </c>
      <c r="G81">
        <f t="shared" si="6"/>
        <v>0.59558011293411239</v>
      </c>
      <c r="I81">
        <v>0.61546961069106998</v>
      </c>
      <c r="J81">
        <v>0.57237569093704199</v>
      </c>
      <c r="K81">
        <v>0.58895028829574503</v>
      </c>
      <c r="L81">
        <v>0.58453038930892898</v>
      </c>
      <c r="M81">
        <v>0.618784523010253</v>
      </c>
      <c r="N81">
        <f t="shared" si="7"/>
        <v>0.59602210044860793</v>
      </c>
      <c r="P81">
        <v>0.55580110549926698</v>
      </c>
      <c r="Q81">
        <v>0.56243095397949205</v>
      </c>
      <c r="R81">
        <v>0.56022100448608403</v>
      </c>
      <c r="S81">
        <v>0.54143649339675903</v>
      </c>
      <c r="T81">
        <v>0.558011054992675</v>
      </c>
      <c r="U81">
        <f t="shared" si="8"/>
        <v>0.55558012247085542</v>
      </c>
    </row>
    <row r="82" spans="1:21" x14ac:dyDescent="0.25">
      <c r="A82" t="s">
        <v>80</v>
      </c>
      <c r="B82">
        <v>0.93600000143051099</v>
      </c>
      <c r="C82">
        <v>0.97400002479553205</v>
      </c>
      <c r="D82">
        <v>0.96399998664855902</v>
      </c>
      <c r="E82">
        <v>0.96533331871032702</v>
      </c>
      <c r="F82">
        <v>0.95333331823348999</v>
      </c>
      <c r="G82">
        <f t="shared" si="6"/>
        <v>0.95853332996368379</v>
      </c>
      <c r="I82">
        <v>0.97733335494995099</v>
      </c>
      <c r="J82">
        <v>0.97333335876464799</v>
      </c>
      <c r="K82">
        <v>0.97733335494995099</v>
      </c>
      <c r="L82">
        <v>0.97733335494995099</v>
      </c>
      <c r="M82">
        <v>0.95999997854232699</v>
      </c>
      <c r="N82">
        <f t="shared" si="7"/>
        <v>0.97306668043136568</v>
      </c>
      <c r="P82">
        <v>0.986666679382324</v>
      </c>
      <c r="Q82">
        <v>0.988000011444091</v>
      </c>
      <c r="R82">
        <v>0.993333339691162</v>
      </c>
      <c r="S82">
        <v>0.986666679382324</v>
      </c>
      <c r="T82">
        <v>0.98600001335144005</v>
      </c>
      <c r="U82">
        <f t="shared" si="8"/>
        <v>0.98813334465026814</v>
      </c>
    </row>
    <row r="83" spans="1:21" x14ac:dyDescent="0.25">
      <c r="A83" t="s">
        <v>81</v>
      </c>
      <c r="B83">
        <v>0.72724735736846902</v>
      </c>
      <c r="C83">
        <v>0.72501397132873502</v>
      </c>
      <c r="D83">
        <v>0.719653832912445</v>
      </c>
      <c r="E83">
        <v>0.72652149200439398</v>
      </c>
      <c r="F83">
        <v>0.72948073148727399</v>
      </c>
      <c r="G83">
        <f t="shared" si="6"/>
        <v>0.72558347702026338</v>
      </c>
      <c r="I83">
        <v>0.75455054044723502</v>
      </c>
      <c r="J83">
        <v>0.74338358640670699</v>
      </c>
      <c r="K83">
        <v>0.753936338424682</v>
      </c>
      <c r="L83">
        <v>0.75332216024398801</v>
      </c>
      <c r="M83">
        <v>0.75421552658081004</v>
      </c>
      <c r="N83">
        <f t="shared" si="7"/>
        <v>0.75188163042068434</v>
      </c>
      <c r="P83">
        <v>0.79240648746490405</v>
      </c>
      <c r="Q83">
        <v>0.79302066564559903</v>
      </c>
      <c r="R83">
        <v>0.79558905363082799</v>
      </c>
      <c r="S83">
        <v>0.79530987739562897</v>
      </c>
      <c r="T83">
        <v>0.79625906944274905</v>
      </c>
      <c r="U83">
        <f t="shared" si="8"/>
        <v>0.79451703071594182</v>
      </c>
    </row>
    <row r="84" spans="1:21" x14ac:dyDescent="0.25">
      <c r="A84" t="s">
        <v>82</v>
      </c>
      <c r="B84">
        <v>0.62685649394988996</v>
      </c>
      <c r="C84">
        <v>0.625181460380554</v>
      </c>
      <c r="D84">
        <v>0.62132886648178098</v>
      </c>
      <c r="E84">
        <v>0.62138471603393497</v>
      </c>
      <c r="F84">
        <v>0.62378559112548804</v>
      </c>
      <c r="G84">
        <f t="shared" si="6"/>
        <v>0.62370742559432968</v>
      </c>
      <c r="I84">
        <v>0.65237298011779699</v>
      </c>
      <c r="J84">
        <v>0.62914571762084903</v>
      </c>
      <c r="K84">
        <v>0.63724176883697503</v>
      </c>
      <c r="L84">
        <v>0.64410942792892401</v>
      </c>
      <c r="M84">
        <v>0.63813512325286803</v>
      </c>
      <c r="N84">
        <f t="shared" si="7"/>
        <v>0.64020100355148268</v>
      </c>
      <c r="P84">
        <v>0.70904521942138599</v>
      </c>
      <c r="Q84">
        <v>0.70809603929519604</v>
      </c>
      <c r="R84">
        <v>0.70871021747589102</v>
      </c>
      <c r="S84">
        <v>0.70949190855026201</v>
      </c>
      <c r="T84">
        <v>0.71049692630767802</v>
      </c>
      <c r="U84">
        <f t="shared" si="8"/>
        <v>0.70916806221008266</v>
      </c>
    </row>
    <row r="85" spans="1:21" x14ac:dyDescent="0.25">
      <c r="A85" t="s">
        <v>83</v>
      </c>
      <c r="B85">
        <v>0.63807927370071404</v>
      </c>
      <c r="C85">
        <v>0.64198771715164105</v>
      </c>
      <c r="D85">
        <v>0.63763260841369596</v>
      </c>
      <c r="E85">
        <v>0.63506420850753698</v>
      </c>
      <c r="F85">
        <v>0.63718591928482005</v>
      </c>
      <c r="G85">
        <f t="shared" si="6"/>
        <v>0.63798994541168152</v>
      </c>
      <c r="I85">
        <v>0.65214964151382404</v>
      </c>
      <c r="J85">
        <v>0.65376884937286295</v>
      </c>
      <c r="K85">
        <v>0.64863204956054599</v>
      </c>
      <c r="L85">
        <v>0.64840871095657304</v>
      </c>
      <c r="M85">
        <v>0.64706869125366195</v>
      </c>
      <c r="N85">
        <f t="shared" si="7"/>
        <v>0.65000558853149359</v>
      </c>
      <c r="P85">
        <v>0.71970967054366997</v>
      </c>
      <c r="Q85">
        <v>0.71758793592452996</v>
      </c>
      <c r="R85">
        <v>0.72300391197204505</v>
      </c>
      <c r="S85">
        <v>0.72300391197204505</v>
      </c>
      <c r="T85">
        <v>0.72244557142257604</v>
      </c>
      <c r="U85">
        <f t="shared" si="8"/>
        <v>0.72115020036697319</v>
      </c>
    </row>
    <row r="86" spans="1:21" x14ac:dyDescent="0.25">
      <c r="A86" t="s">
        <v>84</v>
      </c>
      <c r="B86">
        <v>0.99295911788940405</v>
      </c>
      <c r="C86">
        <v>0.993802738189697</v>
      </c>
      <c r="D86">
        <v>0.99432187080383305</v>
      </c>
      <c r="E86">
        <v>0.99328359365463204</v>
      </c>
      <c r="F86">
        <v>0.99188839197158796</v>
      </c>
      <c r="G86">
        <f t="shared" si="6"/>
        <v>0.99325114250183089</v>
      </c>
      <c r="I86">
        <v>0.99448410272598198</v>
      </c>
      <c r="J86">
        <v>0.99425697326660101</v>
      </c>
      <c r="K86">
        <v>0.99383517503738406</v>
      </c>
      <c r="L86">
        <v>0.99331603050231898</v>
      </c>
      <c r="M86">
        <v>0.99386763572692804</v>
      </c>
      <c r="N86">
        <f t="shared" si="7"/>
        <v>0.99395198345184288</v>
      </c>
      <c r="P86">
        <v>0.99568461179733203</v>
      </c>
      <c r="Q86">
        <v>0.99578195810317904</v>
      </c>
      <c r="R86">
        <v>0.994841003417968</v>
      </c>
      <c r="S86">
        <v>0.99519793987274097</v>
      </c>
      <c r="T86">
        <v>0.99539259672164904</v>
      </c>
      <c r="U86">
        <f t="shared" si="8"/>
        <v>0.9953796219825739</v>
      </c>
    </row>
    <row r="87" spans="1:21" x14ac:dyDescent="0.25">
      <c r="A87" t="s">
        <v>85</v>
      </c>
      <c r="B87">
        <v>0.79313333034515299</v>
      </c>
      <c r="C87">
        <v>0.79160000085830595</v>
      </c>
      <c r="D87">
        <v>0.79293334484100297</v>
      </c>
      <c r="E87">
        <v>0.79133332967758097</v>
      </c>
      <c r="F87">
        <v>0.78840000629425</v>
      </c>
      <c r="G87">
        <f t="shared" si="6"/>
        <v>0.79148000240325855</v>
      </c>
      <c r="I87">
        <v>0.80200001001358001</v>
      </c>
      <c r="J87">
        <v>0.79866666793823204</v>
      </c>
      <c r="K87">
        <v>0.79779999256134004</v>
      </c>
      <c r="L87">
        <v>0.79913333654403595</v>
      </c>
      <c r="M87">
        <v>0.80286667346954299</v>
      </c>
      <c r="N87">
        <f t="shared" si="7"/>
        <v>0.80009333610534628</v>
      </c>
      <c r="P87">
        <v>0.79526667594909595</v>
      </c>
      <c r="Q87">
        <v>0.79340000152587797</v>
      </c>
      <c r="R87">
        <v>0.79493334293365403</v>
      </c>
      <c r="S87">
        <v>0.80279999971389704</v>
      </c>
      <c r="T87">
        <v>0.79466665983200002</v>
      </c>
      <c r="U87">
        <f t="shared" si="8"/>
        <v>0.79621333599090494</v>
      </c>
    </row>
    <row r="88" spans="1:21" x14ac:dyDescent="0.25">
      <c r="B88">
        <f t="shared" ref="B88:G88" si="9">AVERAGE(B3:B87)</f>
        <v>0.71677187274484033</v>
      </c>
      <c r="C88">
        <f t="shared" si="9"/>
        <v>0.71512842287035483</v>
      </c>
      <c r="D88">
        <f t="shared" si="9"/>
        <v>0.71411673167172585</v>
      </c>
      <c r="E88">
        <f t="shared" si="9"/>
        <v>0.71649260342121091</v>
      </c>
      <c r="F88">
        <f t="shared" si="9"/>
        <v>0.717035680623615</v>
      </c>
      <c r="G88">
        <f t="shared" si="9"/>
        <v>0.71590906226634965</v>
      </c>
      <c r="I88">
        <f t="shared" ref="I88:N88" si="10">AVERAGE(I3:I87)</f>
        <v>0.73352512058089692</v>
      </c>
      <c r="J88">
        <f t="shared" si="10"/>
        <v>0.72927922273383361</v>
      </c>
      <c r="K88">
        <f t="shared" si="10"/>
        <v>0.73138673680670063</v>
      </c>
      <c r="L88">
        <f t="shared" si="10"/>
        <v>0.73349946537438515</v>
      </c>
      <c r="M88">
        <f t="shared" si="10"/>
        <v>0.73209863841533618</v>
      </c>
      <c r="N88">
        <f t="shared" si="10"/>
        <v>0.73195783678223048</v>
      </c>
      <c r="P88">
        <f t="shared" ref="P88:U88" si="11">AVERAGE(P3:P87)</f>
        <v>0.72048830277779474</v>
      </c>
      <c r="Q88">
        <f t="shared" si="11"/>
        <v>0.71934713812435336</v>
      </c>
      <c r="R88">
        <f t="shared" si="11"/>
        <v>0.72137637166415913</v>
      </c>
      <c r="S88">
        <f t="shared" si="11"/>
        <v>0.71786912630586031</v>
      </c>
      <c r="T88">
        <f t="shared" si="11"/>
        <v>0.71860126824939896</v>
      </c>
      <c r="U88">
        <f t="shared" si="11"/>
        <v>0.71953644142431317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8CFB-B5C2-4A9F-B179-1D7F6F19B58E}">
  <dimension ref="A1:I88"/>
  <sheetViews>
    <sheetView workbookViewId="0">
      <selection activeCell="M14" sqref="M14"/>
    </sheetView>
  </sheetViews>
  <sheetFormatPr defaultRowHeight="15" x14ac:dyDescent="0.25"/>
  <sheetData>
    <row r="1" spans="1:9" x14ac:dyDescent="0.25">
      <c r="B1" t="s">
        <v>88</v>
      </c>
      <c r="E1" t="s">
        <v>89</v>
      </c>
      <c r="H1" t="s">
        <v>90</v>
      </c>
    </row>
    <row r="2" spans="1:9" x14ac:dyDescent="0.25">
      <c r="A2" t="s">
        <v>0</v>
      </c>
      <c r="B2" t="s">
        <v>91</v>
      </c>
      <c r="C2" t="s">
        <v>92</v>
      </c>
      <c r="E2" t="s">
        <v>91</v>
      </c>
      <c r="F2" t="s">
        <v>92</v>
      </c>
      <c r="H2" t="s">
        <v>91</v>
      </c>
      <c r="I2" t="s">
        <v>92</v>
      </c>
    </row>
    <row r="3" spans="1:9" x14ac:dyDescent="0.25">
      <c r="A3" t="s">
        <v>1</v>
      </c>
      <c r="B3">
        <v>0.54989013671874953</v>
      </c>
      <c r="C3">
        <v>2.3955034340852502E-3</v>
      </c>
      <c r="E3">
        <v>0.55120879120879063</v>
      </c>
      <c r="F3">
        <v>2.4776552444204257E-2</v>
      </c>
      <c r="H3">
        <v>0.52439560439560406</v>
      </c>
      <c r="I3">
        <v>4.0976605965415067E-2</v>
      </c>
    </row>
    <row r="4" spans="1:9" x14ac:dyDescent="0.25">
      <c r="A4" t="s">
        <v>2</v>
      </c>
      <c r="B4">
        <v>0.319181585311889</v>
      </c>
      <c r="C4">
        <v>2.0429640921883041E-2</v>
      </c>
      <c r="E4">
        <v>0.50895140664961602</v>
      </c>
      <c r="F4">
        <v>6.6535498891086439E-2</v>
      </c>
      <c r="H4">
        <v>0.52276214833759571</v>
      </c>
      <c r="I4">
        <v>0.23620102106335461</v>
      </c>
    </row>
    <row r="5" spans="1:9" x14ac:dyDescent="0.25">
      <c r="A5" t="s">
        <v>3</v>
      </c>
      <c r="B5">
        <v>0.68114284276962256</v>
      </c>
      <c r="C5">
        <v>2.2018911760162109E-2</v>
      </c>
      <c r="E5">
        <v>0.76914285714285646</v>
      </c>
      <c r="F5">
        <v>4.2120139155147354E-2</v>
      </c>
      <c r="H5">
        <v>0.66399999999999959</v>
      </c>
      <c r="I5">
        <v>5.9463725866090313E-2</v>
      </c>
    </row>
    <row r="6" spans="1:9" x14ac:dyDescent="0.25">
      <c r="A6" t="s">
        <v>4</v>
      </c>
      <c r="B6">
        <v>0.69333333969116195</v>
      </c>
      <c r="C6">
        <v>2.7648584523609524E-2</v>
      </c>
      <c r="E6">
        <v>0.83999999999999964</v>
      </c>
      <c r="F6">
        <v>1.4452988925785719E-2</v>
      </c>
      <c r="H6">
        <v>0.78666666666666596</v>
      </c>
      <c r="I6">
        <v>0.17343586710943037</v>
      </c>
    </row>
    <row r="7" spans="1:9" x14ac:dyDescent="0.25">
      <c r="A7" t="s">
        <v>5</v>
      </c>
      <c r="B7">
        <v>0.79000000953674299</v>
      </c>
      <c r="C7">
        <v>2.5884364382401454E-2</v>
      </c>
      <c r="E7">
        <v>0.8</v>
      </c>
      <c r="F7">
        <v>0</v>
      </c>
      <c r="H7">
        <v>0.81000000000000016</v>
      </c>
      <c r="I7">
        <v>2.1679483388678766E-2</v>
      </c>
    </row>
    <row r="8" spans="1:9" x14ac:dyDescent="0.25">
      <c r="A8" t="s">
        <v>6</v>
      </c>
      <c r="B8">
        <v>0.65999997854232784</v>
      </c>
      <c r="C8">
        <v>4.4721370212399102E-3</v>
      </c>
      <c r="E8">
        <v>0.75</v>
      </c>
      <c r="F8">
        <v>0</v>
      </c>
      <c r="H8">
        <v>0.72</v>
      </c>
      <c r="I8">
        <v>6.5038450166036404E-2</v>
      </c>
    </row>
    <row r="9" spans="1:9" x14ac:dyDescent="0.25">
      <c r="A9" t="s">
        <v>7</v>
      </c>
      <c r="B9">
        <v>0.77133333683013849</v>
      </c>
      <c r="C9">
        <v>5.3613938239956187E-2</v>
      </c>
      <c r="E9">
        <v>0.82599999999999962</v>
      </c>
      <c r="F9">
        <v>6.1666086083352945E-2</v>
      </c>
      <c r="H9">
        <v>0.7468888888888886</v>
      </c>
      <c r="I9">
        <v>7.5155542414086368E-2</v>
      </c>
    </row>
    <row r="10" spans="1:9" x14ac:dyDescent="0.25">
      <c r="A10" t="s">
        <v>8</v>
      </c>
      <c r="B10">
        <v>0.77000000476837127</v>
      </c>
      <c r="C10">
        <v>8.6281406502049657E-3</v>
      </c>
      <c r="E10">
        <v>0.84333333333333316</v>
      </c>
      <c r="F10">
        <v>1.4452988925786153E-2</v>
      </c>
      <c r="H10">
        <v>0.75666666666666604</v>
      </c>
      <c r="I10">
        <v>0.13007690033207298</v>
      </c>
    </row>
    <row r="11" spans="1:9" x14ac:dyDescent="0.25">
      <c r="A11" t="s">
        <v>9</v>
      </c>
      <c r="B11">
        <v>0.56593749523162828</v>
      </c>
      <c r="C11">
        <v>6.875933602136541E-3</v>
      </c>
      <c r="E11">
        <v>0.64859375000000008</v>
      </c>
      <c r="F11">
        <v>4.0987773281720881E-2</v>
      </c>
      <c r="H11">
        <v>0.69041666666666657</v>
      </c>
      <c r="I11">
        <v>7.3281170412773822E-2</v>
      </c>
    </row>
    <row r="12" spans="1:9" x14ac:dyDescent="0.25">
      <c r="A12" t="s">
        <v>10</v>
      </c>
      <c r="B12">
        <v>0.4488405883312222</v>
      </c>
      <c r="C12">
        <v>6.4428382049979112E-3</v>
      </c>
      <c r="E12">
        <v>0.47173913043478183</v>
      </c>
      <c r="F12">
        <v>4.7129311714517895E-3</v>
      </c>
      <c r="H12">
        <v>0.52666666666666617</v>
      </c>
      <c r="I12">
        <v>0.13793178561782637</v>
      </c>
    </row>
    <row r="13" spans="1:9" x14ac:dyDescent="0.25">
      <c r="A13" t="s">
        <v>11</v>
      </c>
      <c r="B13">
        <v>0.94999999999999929</v>
      </c>
      <c r="C13">
        <v>1.7928450512368913E-2</v>
      </c>
      <c r="E13">
        <v>1</v>
      </c>
      <c r="F13">
        <v>0</v>
      </c>
      <c r="H13">
        <v>0.98571428571428554</v>
      </c>
      <c r="I13">
        <v>3.0970690555255653E-2</v>
      </c>
    </row>
    <row r="14" spans="1:9" x14ac:dyDescent="0.25">
      <c r="A14" t="s">
        <v>12</v>
      </c>
      <c r="B14">
        <v>0.49360000491142236</v>
      </c>
      <c r="C14">
        <v>1.6691084987674194E-2</v>
      </c>
      <c r="E14">
        <v>0.49919999999999998</v>
      </c>
      <c r="F14">
        <v>6.9374346843772226E-3</v>
      </c>
      <c r="H14">
        <v>0.5232</v>
      </c>
      <c r="I14">
        <v>2.4281021395320228E-2</v>
      </c>
    </row>
    <row r="15" spans="1:9" x14ac:dyDescent="0.25">
      <c r="A15" t="s">
        <v>13</v>
      </c>
      <c r="B15">
        <v>0.27589744925498899</v>
      </c>
      <c r="C15">
        <v>5.8425536491413972E-3</v>
      </c>
      <c r="E15">
        <v>0.26307692307692282</v>
      </c>
      <c r="F15">
        <v>1.3341220546879359E-2</v>
      </c>
      <c r="H15">
        <v>0.29589743589743539</v>
      </c>
      <c r="I15">
        <v>0.12451805843753971</v>
      </c>
    </row>
    <row r="16" spans="1:9" x14ac:dyDescent="0.25">
      <c r="A16" t="s">
        <v>14</v>
      </c>
      <c r="B16">
        <v>0.37641026377677878</v>
      </c>
      <c r="C16">
        <v>8.9369177035344121E-3</v>
      </c>
      <c r="E16">
        <v>0.34871794871794781</v>
      </c>
      <c r="F16">
        <v>6.1147260839863007E-2</v>
      </c>
      <c r="H16">
        <v>0.29794871794871719</v>
      </c>
      <c r="I16">
        <v>0.13452397384769954</v>
      </c>
    </row>
    <row r="17" spans="1:9" x14ac:dyDescent="0.25">
      <c r="A17" t="s">
        <v>15</v>
      </c>
      <c r="B17">
        <v>0.26512821614742232</v>
      </c>
      <c r="C17">
        <v>1.0066190263483295E-2</v>
      </c>
      <c r="E17">
        <v>0.26051282051282021</v>
      </c>
      <c r="F17">
        <v>1.8900062441412461E-2</v>
      </c>
      <c r="H17">
        <v>0.28615384615384565</v>
      </c>
      <c r="I17">
        <v>0.13118866871097959</v>
      </c>
    </row>
    <row r="18" spans="1:9" x14ac:dyDescent="0.25">
      <c r="A18" t="s">
        <v>16</v>
      </c>
      <c r="B18">
        <v>0.88039215803146331</v>
      </c>
      <c r="C18">
        <v>2.793151486578916E-2</v>
      </c>
      <c r="E18">
        <v>0.94705882352941129</v>
      </c>
      <c r="F18">
        <v>1.2752637287457977E-2</v>
      </c>
      <c r="H18">
        <v>0.83660130718954184</v>
      </c>
      <c r="I18">
        <v>0.29047673821432396</v>
      </c>
    </row>
    <row r="19" spans="1:9" x14ac:dyDescent="0.25">
      <c r="A19" t="s">
        <v>17</v>
      </c>
      <c r="B19">
        <v>0.79150000810623111</v>
      </c>
      <c r="C19">
        <v>7.4966813565592958E-3</v>
      </c>
      <c r="E19">
        <v>0.79250000000000009</v>
      </c>
      <c r="F19">
        <v>5.4198708471697304E-3</v>
      </c>
      <c r="H19">
        <v>0.78749999999999998</v>
      </c>
      <c r="I19">
        <v>1.0839741694339409E-2</v>
      </c>
    </row>
    <row r="20" spans="1:9" x14ac:dyDescent="0.25">
      <c r="A20" t="s">
        <v>18</v>
      </c>
      <c r="B20">
        <v>0.61266666650772039</v>
      </c>
      <c r="C20">
        <v>1.7951481530478021E-2</v>
      </c>
      <c r="E20">
        <v>0.66966666666666641</v>
      </c>
      <c r="F20">
        <v>1.3730339479496697E-2</v>
      </c>
      <c r="H20">
        <v>0.64899999999999991</v>
      </c>
      <c r="I20">
        <v>9.9725623587922974E-2</v>
      </c>
    </row>
    <row r="21" spans="1:9" x14ac:dyDescent="0.25">
      <c r="A21" t="s">
        <v>19</v>
      </c>
      <c r="B21">
        <v>0.77249997854232755</v>
      </c>
      <c r="C21">
        <v>5.7554267278026924E-3</v>
      </c>
      <c r="E21">
        <v>0.78</v>
      </c>
      <c r="F21">
        <v>1.6259612541509091E-2</v>
      </c>
      <c r="H21">
        <v>0.74850000000000005</v>
      </c>
      <c r="I21">
        <v>3.2519225083017995E-3</v>
      </c>
    </row>
    <row r="22" spans="1:9" x14ac:dyDescent="0.25">
      <c r="A22" t="s">
        <v>20</v>
      </c>
      <c r="B22">
        <v>0.81399999856948801</v>
      </c>
      <c r="C22">
        <v>7.2938260555827535E-3</v>
      </c>
      <c r="E22">
        <v>0.82599999999999996</v>
      </c>
      <c r="F22">
        <v>1.3007690033207292E-2</v>
      </c>
      <c r="H22">
        <v>0.85199999999999998</v>
      </c>
      <c r="I22">
        <v>4.3358966777357639E-3</v>
      </c>
    </row>
    <row r="23" spans="1:9" x14ac:dyDescent="0.25">
      <c r="A23" t="s">
        <v>21</v>
      </c>
      <c r="B23">
        <v>0.93942221403121917</v>
      </c>
      <c r="C23">
        <v>2.5061204748968562E-4</v>
      </c>
      <c r="E23">
        <v>0.93786666666666607</v>
      </c>
      <c r="F23">
        <v>1.7343586710943076E-3</v>
      </c>
      <c r="H23">
        <v>0.93462222222222169</v>
      </c>
      <c r="I23">
        <v>9.6353259505150825E-5</v>
      </c>
    </row>
    <row r="24" spans="1:9" x14ac:dyDescent="0.25">
      <c r="A24" t="s">
        <v>22</v>
      </c>
      <c r="B24">
        <v>0.90429732799529994</v>
      </c>
      <c r="C24">
        <v>1.3549198981719577E-2</v>
      </c>
      <c r="E24">
        <v>0.95423925667828102</v>
      </c>
      <c r="F24">
        <v>6.0430615717571076E-3</v>
      </c>
      <c r="H24">
        <v>0.87688734030197435</v>
      </c>
      <c r="I24">
        <v>0.14352271232923297</v>
      </c>
    </row>
    <row r="25" spans="1:9" x14ac:dyDescent="0.25">
      <c r="A25" t="s">
        <v>23</v>
      </c>
      <c r="B25">
        <v>0.57329192161560028</v>
      </c>
      <c r="C25">
        <v>2.3117783843825113E-2</v>
      </c>
      <c r="E25">
        <v>0.73540372670807375</v>
      </c>
      <c r="F25">
        <v>7.5406898743230699E-2</v>
      </c>
      <c r="H25">
        <v>0.6409937888198749</v>
      </c>
      <c r="I25">
        <v>9.6951726955582157E-2</v>
      </c>
    </row>
    <row r="26" spans="1:9" x14ac:dyDescent="0.25">
      <c r="A26" t="s">
        <v>24</v>
      </c>
      <c r="B26">
        <v>0.47283102273941002</v>
      </c>
      <c r="C26">
        <v>1.3755178945160796E-3</v>
      </c>
      <c r="E26">
        <v>0.46860329399559042</v>
      </c>
      <c r="F26">
        <v>8.6031927336735689E-3</v>
      </c>
      <c r="H26">
        <v>0.48356892750615987</v>
      </c>
      <c r="I26">
        <v>6.6857491244039211E-2</v>
      </c>
    </row>
    <row r="27" spans="1:9" x14ac:dyDescent="0.25">
      <c r="A27" t="s">
        <v>25</v>
      </c>
      <c r="B27">
        <v>0.77942857742309513</v>
      </c>
      <c r="C27">
        <v>8.1855965458857375E-3</v>
      </c>
      <c r="E27">
        <v>0.85942857142857121</v>
      </c>
      <c r="F27">
        <v>4.9553104888406868E-3</v>
      </c>
      <c r="H27">
        <v>0.78742857142857081</v>
      </c>
      <c r="I27">
        <v>0.1759135223538511</v>
      </c>
    </row>
    <row r="28" spans="1:9" x14ac:dyDescent="0.25">
      <c r="A28" t="s">
        <v>26</v>
      </c>
      <c r="B28">
        <v>0.73964496850967365</v>
      </c>
      <c r="C28">
        <v>8.2987945657405811E-3</v>
      </c>
      <c r="E28">
        <v>0.78804733727810583</v>
      </c>
      <c r="F28">
        <v>4.1049909375009859E-3</v>
      </c>
      <c r="H28">
        <v>0.78532544378698199</v>
      </c>
      <c r="I28">
        <v>1.051903927734677E-2</v>
      </c>
    </row>
    <row r="29" spans="1:9" x14ac:dyDescent="0.25">
      <c r="A29" t="s">
        <v>27</v>
      </c>
      <c r="B29">
        <v>0.81363636255264249</v>
      </c>
      <c r="C29">
        <v>2.0990455945355636E-2</v>
      </c>
      <c r="E29">
        <v>0.84772727272727211</v>
      </c>
      <c r="F29">
        <v>1.4781465946826824E-2</v>
      </c>
      <c r="H29">
        <v>0.8</v>
      </c>
      <c r="I29">
        <v>0.16259612541509136</v>
      </c>
    </row>
    <row r="30" spans="1:9" x14ac:dyDescent="0.25">
      <c r="A30" t="s">
        <v>28</v>
      </c>
      <c r="B30">
        <v>0.72195122241973819</v>
      </c>
      <c r="C30">
        <v>4.3712533907976697E-3</v>
      </c>
      <c r="E30">
        <v>0.74546341463414623</v>
      </c>
      <c r="F30">
        <v>7.1912432703912146E-3</v>
      </c>
      <c r="H30">
        <v>0.72448780487804831</v>
      </c>
      <c r="I30">
        <v>1.6709065245908698E-2</v>
      </c>
    </row>
    <row r="31" spans="1:9" x14ac:dyDescent="0.25">
      <c r="A31" t="s">
        <v>29</v>
      </c>
      <c r="B31">
        <v>0.50186060070991478</v>
      </c>
      <c r="C31">
        <v>5.5875695084590124E-3</v>
      </c>
      <c r="E31">
        <v>0.50158289364065456</v>
      </c>
      <c r="F31">
        <v>4.3346925964590152E-3</v>
      </c>
      <c r="H31">
        <v>0.55934462649264027</v>
      </c>
      <c r="I31">
        <v>0.10788568240075642</v>
      </c>
    </row>
    <row r="32" spans="1:9" x14ac:dyDescent="0.25">
      <c r="A32" t="s">
        <v>30</v>
      </c>
      <c r="B32">
        <v>0.50379537343978842</v>
      </c>
      <c r="C32">
        <v>1.7048934855620243E-3</v>
      </c>
      <c r="E32">
        <v>0.50236523652365173</v>
      </c>
      <c r="F32">
        <v>9.5399266836901841E-4</v>
      </c>
      <c r="H32">
        <v>0.52519251925192501</v>
      </c>
      <c r="I32">
        <v>4.5672398998151564E-2</v>
      </c>
    </row>
    <row r="33" spans="1:9" x14ac:dyDescent="0.25">
      <c r="A33" t="s">
        <v>31</v>
      </c>
      <c r="B33">
        <v>0.73600001335144027</v>
      </c>
      <c r="C33">
        <v>1.0004433916248182E-2</v>
      </c>
      <c r="E33">
        <v>0.83466666666666645</v>
      </c>
      <c r="F33">
        <v>2.8905977851572872E-3</v>
      </c>
      <c r="H33">
        <v>0.82533333333333325</v>
      </c>
      <c r="I33">
        <v>3.1796575636729156E-2</v>
      </c>
    </row>
    <row r="34" spans="1:9" x14ac:dyDescent="0.25">
      <c r="A34" t="s">
        <v>32</v>
      </c>
      <c r="B34">
        <v>0.66666668653488104</v>
      </c>
      <c r="C34">
        <v>1.1664236175153119E-2</v>
      </c>
      <c r="E34">
        <v>0.62476190476190419</v>
      </c>
      <c r="F34">
        <v>8.2588508147347518E-3</v>
      </c>
      <c r="H34">
        <v>0.64761904761904732</v>
      </c>
      <c r="I34">
        <v>8.2588508147348583E-2</v>
      </c>
    </row>
    <row r="35" spans="1:9" x14ac:dyDescent="0.25">
      <c r="A35" t="s">
        <v>33</v>
      </c>
      <c r="B35">
        <v>0.83579999208450284</v>
      </c>
      <c r="C35">
        <v>1.3326964254408821E-2</v>
      </c>
      <c r="E35">
        <v>0.85339999999999994</v>
      </c>
      <c r="F35">
        <v>3.46871734218861E-3</v>
      </c>
      <c r="H35">
        <v>0.84740000000000004</v>
      </c>
      <c r="I35">
        <v>8.6717933554715119E-4</v>
      </c>
    </row>
    <row r="36" spans="1:9" x14ac:dyDescent="0.25">
      <c r="A36" t="s">
        <v>34</v>
      </c>
      <c r="B36">
        <v>0.44805195331573416</v>
      </c>
      <c r="C36">
        <v>1.1840641668228893E-2</v>
      </c>
      <c r="E36">
        <v>0.43246753246753222</v>
      </c>
      <c r="F36">
        <v>1.2669827954422572E-2</v>
      </c>
      <c r="H36">
        <v>0.41233766233766228</v>
      </c>
      <c r="I36">
        <v>7.0387933080124894E-3</v>
      </c>
    </row>
    <row r="37" spans="1:9" x14ac:dyDescent="0.25">
      <c r="A37" t="s">
        <v>35</v>
      </c>
      <c r="B37">
        <v>0.67500000000000004</v>
      </c>
      <c r="C37">
        <v>3.5589346193769841E-2</v>
      </c>
      <c r="E37">
        <v>0.63437500000000002</v>
      </c>
      <c r="F37">
        <v>1.3549677117924252E-2</v>
      </c>
      <c r="H37">
        <v>0.60624999999999996</v>
      </c>
      <c r="I37">
        <v>6.774838558962124E-3</v>
      </c>
    </row>
    <row r="38" spans="1:9" x14ac:dyDescent="0.25">
      <c r="A38" t="s">
        <v>36</v>
      </c>
      <c r="B38">
        <v>0.23600000143051103</v>
      </c>
      <c r="C38">
        <v>1.1238654496601452E-2</v>
      </c>
      <c r="E38">
        <v>0.2716363636363634</v>
      </c>
      <c r="F38">
        <v>1.41902073089535E-2</v>
      </c>
      <c r="H38">
        <v>0.2396363636363632</v>
      </c>
      <c r="I38">
        <v>1.2613517607958535E-2</v>
      </c>
    </row>
    <row r="39" spans="1:9" x14ac:dyDescent="0.25">
      <c r="A39" t="s">
        <v>37</v>
      </c>
      <c r="B39">
        <v>0.61949495077133121</v>
      </c>
      <c r="C39">
        <v>4.4447750540010326E-3</v>
      </c>
      <c r="E39">
        <v>0.58595959595959579</v>
      </c>
      <c r="F39">
        <v>2.8249023809490906E-2</v>
      </c>
      <c r="H39">
        <v>0.55363636363636282</v>
      </c>
      <c r="I39">
        <v>4.2920997415970136E-2</v>
      </c>
    </row>
    <row r="40" spans="1:9" x14ac:dyDescent="0.25">
      <c r="A40" t="s">
        <v>38</v>
      </c>
      <c r="B40">
        <v>0.94207968711852996</v>
      </c>
      <c r="C40">
        <v>1.1561447011007168E-2</v>
      </c>
      <c r="E40">
        <v>0.96618075801749248</v>
      </c>
      <c r="F40">
        <v>2.5282196371635038E-3</v>
      </c>
      <c r="H40">
        <v>0.96793002915451842</v>
      </c>
      <c r="I40">
        <v>6.3205490929090034E-3</v>
      </c>
    </row>
    <row r="41" spans="1:9" x14ac:dyDescent="0.25">
      <c r="A41" t="s">
        <v>39</v>
      </c>
      <c r="B41">
        <v>0.38026666045188862</v>
      </c>
      <c r="C41">
        <v>2.9838119476783579E-3</v>
      </c>
      <c r="E41">
        <v>0.37333333333333302</v>
      </c>
      <c r="F41">
        <v>1.7343586710943056E-2</v>
      </c>
      <c r="H41">
        <v>0.36533333333333295</v>
      </c>
      <c r="I41">
        <v>5.2030760132829049E-2</v>
      </c>
    </row>
    <row r="42" spans="1:9" x14ac:dyDescent="0.25">
      <c r="A42" t="s">
        <v>40</v>
      </c>
      <c r="B42">
        <v>0.64918032884597754</v>
      </c>
      <c r="C42">
        <v>2.4271166109923942E-2</v>
      </c>
      <c r="E42">
        <v>0.66557377049180277</v>
      </c>
      <c r="F42">
        <v>1.4216054681100578E-2</v>
      </c>
      <c r="H42">
        <v>0.65245901639344261</v>
      </c>
      <c r="I42">
        <v>2.8432109362201592E-2</v>
      </c>
    </row>
    <row r="43" spans="1:9" x14ac:dyDescent="0.25">
      <c r="A43" t="s">
        <v>41</v>
      </c>
      <c r="B43">
        <v>0.63287669420242287</v>
      </c>
      <c r="C43">
        <v>8.0810351315794508E-3</v>
      </c>
      <c r="E43">
        <v>0.57260273972602738</v>
      </c>
      <c r="F43">
        <v>3.5637506940294016E-2</v>
      </c>
      <c r="H43">
        <v>0.51780821917808195</v>
      </c>
      <c r="I43">
        <v>2.3758337960195896E-2</v>
      </c>
    </row>
    <row r="44" spans="1:9" x14ac:dyDescent="0.25">
      <c r="A44" t="s">
        <v>42</v>
      </c>
      <c r="B44">
        <v>0.88486139774322459</v>
      </c>
      <c r="C44">
        <v>8.6788526082680287E-3</v>
      </c>
      <c r="E44">
        <v>0.89876332622601252</v>
      </c>
      <c r="F44">
        <v>6.8412868689220049E-3</v>
      </c>
      <c r="H44">
        <v>0.82302771855010648</v>
      </c>
      <c r="I44">
        <v>0.136825737378442</v>
      </c>
    </row>
    <row r="45" spans="1:9" x14ac:dyDescent="0.25">
      <c r="A45" t="s">
        <v>43</v>
      </c>
      <c r="B45">
        <v>0.87000000476837125</v>
      </c>
      <c r="C45">
        <v>6.1526858973287787E-2</v>
      </c>
      <c r="E45">
        <v>0.9399999999999995</v>
      </c>
      <c r="F45">
        <v>1.4452988925785721E-2</v>
      </c>
      <c r="H45">
        <v>0.94999999999999951</v>
      </c>
      <c r="I45">
        <v>3.6132472314464537E-2</v>
      </c>
    </row>
    <row r="46" spans="1:9" x14ac:dyDescent="0.25">
      <c r="A46" t="s">
        <v>44</v>
      </c>
      <c r="B46">
        <v>0.55157895088195752</v>
      </c>
      <c r="C46">
        <v>4.4829540978822968E-3</v>
      </c>
      <c r="E46">
        <v>0.6507894736842097</v>
      </c>
      <c r="F46">
        <v>2.1108970667924182E-2</v>
      </c>
      <c r="H46">
        <v>0.60684210526315696</v>
      </c>
      <c r="I46">
        <v>1.083974169433936E-2</v>
      </c>
    </row>
    <row r="47" spans="1:9" x14ac:dyDescent="0.25">
      <c r="A47" t="s">
        <v>45</v>
      </c>
      <c r="B47">
        <v>0.79900001287460298</v>
      </c>
      <c r="C47">
        <v>5.4267802451001372E-3</v>
      </c>
      <c r="E47">
        <v>0.79</v>
      </c>
      <c r="F47">
        <v>1.0839741694339409E-2</v>
      </c>
      <c r="H47">
        <v>0.67</v>
      </c>
      <c r="I47">
        <v>0.21679483388678808</v>
      </c>
    </row>
    <row r="48" spans="1:9" x14ac:dyDescent="0.25">
      <c r="A48" t="s">
        <v>46</v>
      </c>
      <c r="B48">
        <v>0.52999999523162822</v>
      </c>
      <c r="C48">
        <v>5.845238412803341E-3</v>
      </c>
      <c r="E48">
        <v>0.53199999999999936</v>
      </c>
      <c r="F48">
        <v>7.2264944628945441E-4</v>
      </c>
      <c r="H48">
        <v>0.52633333333333299</v>
      </c>
      <c r="I48">
        <v>1.517563837207515E-2</v>
      </c>
    </row>
    <row r="49" spans="1:9" x14ac:dyDescent="0.25">
      <c r="A49" t="s">
        <v>47</v>
      </c>
      <c r="B49">
        <v>0.64711780548095665</v>
      </c>
      <c r="C49">
        <v>3.6560641111011037E-3</v>
      </c>
      <c r="E49">
        <v>0.64210526315789418</v>
      </c>
      <c r="F49">
        <v>9.7802180700808285E-3</v>
      </c>
      <c r="H49">
        <v>0.62155388471177864</v>
      </c>
      <c r="I49">
        <v>5.4334544833781213E-3</v>
      </c>
    </row>
    <row r="50" spans="1:9" x14ac:dyDescent="0.25">
      <c r="A50" t="s">
        <v>48</v>
      </c>
      <c r="B50">
        <v>0.80575079917907622</v>
      </c>
      <c r="C50">
        <v>2.4759200412588073E-2</v>
      </c>
      <c r="E50">
        <v>0.86597444089456821</v>
      </c>
      <c r="F50">
        <v>1.3852705040690472E-3</v>
      </c>
      <c r="H50">
        <v>0.86437699680511115</v>
      </c>
      <c r="I50">
        <v>2.0779057561035475E-3</v>
      </c>
    </row>
    <row r="51" spans="1:9" x14ac:dyDescent="0.25">
      <c r="A51" t="s">
        <v>49</v>
      </c>
      <c r="B51">
        <v>0.90575063228607156</v>
      </c>
      <c r="C51">
        <v>6.8099943762418612E-3</v>
      </c>
      <c r="E51">
        <v>0.91837150127226441</v>
      </c>
      <c r="F51">
        <v>2.6478758337319303E-3</v>
      </c>
      <c r="H51">
        <v>0.8584223918575058</v>
      </c>
      <c r="I51">
        <v>0.11937506883740781</v>
      </c>
    </row>
    <row r="52" spans="1:9" x14ac:dyDescent="0.25">
      <c r="A52" t="s">
        <v>50</v>
      </c>
      <c r="B52">
        <v>0.91552162170410123</v>
      </c>
      <c r="C52">
        <v>3.0661229584079287E-3</v>
      </c>
      <c r="E52">
        <v>0.93903307888040644</v>
      </c>
      <c r="F52">
        <v>2.2065631947752794E-4</v>
      </c>
      <c r="H52">
        <v>0.88539440203562259</v>
      </c>
      <c r="I52">
        <v>0.11716850564263083</v>
      </c>
    </row>
    <row r="53" spans="1:9" x14ac:dyDescent="0.25">
      <c r="A53" t="s">
        <v>51</v>
      </c>
      <c r="B53">
        <v>0.40826446413993783</v>
      </c>
      <c r="C53">
        <v>1.2566328248586466E-2</v>
      </c>
      <c r="E53">
        <v>0.45123966942148702</v>
      </c>
      <c r="F53">
        <v>7.1667713681584019E-3</v>
      </c>
      <c r="H53">
        <v>0.44876033057851156</v>
      </c>
      <c r="I53">
        <v>2.3292006946514503E-2</v>
      </c>
    </row>
    <row r="54" spans="1:9" x14ac:dyDescent="0.25">
      <c r="A54" t="s">
        <v>52</v>
      </c>
      <c r="B54">
        <v>0.40000000596046392</v>
      </c>
      <c r="C54">
        <v>5.5511151231257827E-17</v>
      </c>
      <c r="E54">
        <v>0.47999999999999965</v>
      </c>
      <c r="F54">
        <v>0.10117092248050051</v>
      </c>
      <c r="H54">
        <v>0.61333333333333273</v>
      </c>
      <c r="I54">
        <v>0.11562391140628688</v>
      </c>
    </row>
    <row r="55" spans="1:9" x14ac:dyDescent="0.25">
      <c r="A55" t="s">
        <v>53</v>
      </c>
      <c r="B55">
        <v>0.65687645673751782</v>
      </c>
      <c r="C55">
        <v>4.1522017507455633E-3</v>
      </c>
      <c r="E55">
        <v>0.66899766899766899</v>
      </c>
      <c r="F55">
        <v>0</v>
      </c>
      <c r="H55">
        <v>0.66107226107226102</v>
      </c>
      <c r="I55">
        <v>1.7181874946738583E-2</v>
      </c>
    </row>
    <row r="56" spans="1:9" x14ac:dyDescent="0.25">
      <c r="A56" t="s">
        <v>54</v>
      </c>
      <c r="B56">
        <v>7.3523207008838604E-2</v>
      </c>
      <c r="C56">
        <v>1.5513872457783443E-3</v>
      </c>
      <c r="E56">
        <v>9.1350210970464057E-2</v>
      </c>
      <c r="F56">
        <v>3.2016114709019173E-3</v>
      </c>
      <c r="H56">
        <v>9.2510548523206601E-2</v>
      </c>
      <c r="I56">
        <v>1.532199775360193E-2</v>
      </c>
    </row>
    <row r="57" spans="1:9" x14ac:dyDescent="0.25">
      <c r="A57" t="s">
        <v>55</v>
      </c>
      <c r="B57">
        <v>0.95428571701049747</v>
      </c>
      <c r="C57">
        <v>4.1294251612347919E-3</v>
      </c>
      <c r="E57">
        <v>0.97523809523809479</v>
      </c>
      <c r="F57">
        <v>8.25885081473475E-3</v>
      </c>
      <c r="H57">
        <v>0.98476190476190406</v>
      </c>
      <c r="I57">
        <v>1.2388276222102318E-2</v>
      </c>
    </row>
    <row r="58" spans="1:9" x14ac:dyDescent="0.25">
      <c r="A58" t="s">
        <v>56</v>
      </c>
      <c r="B58">
        <v>0.83317071199417048</v>
      </c>
      <c r="C58">
        <v>5.3168443317748604E-3</v>
      </c>
      <c r="E58">
        <v>0.85560975609756029</v>
      </c>
      <c r="F58">
        <v>6.3452146503448249E-3</v>
      </c>
      <c r="H58">
        <v>0.8458536585365849</v>
      </c>
      <c r="I58">
        <v>4.2301431002297269E-3</v>
      </c>
    </row>
    <row r="59" spans="1:9" x14ac:dyDescent="0.25">
      <c r="A59" t="s">
        <v>57</v>
      </c>
      <c r="B59">
        <v>0.78350515365600548</v>
      </c>
      <c r="C59">
        <v>1.4085164820546709E-2</v>
      </c>
      <c r="E59">
        <v>0.82199312714776585</v>
      </c>
      <c r="F59">
        <v>1.4899988583286265E-3</v>
      </c>
      <c r="H59">
        <v>0.79656357388316135</v>
      </c>
      <c r="I59">
        <v>6.1089953191466005E-2</v>
      </c>
    </row>
    <row r="60" spans="1:9" x14ac:dyDescent="0.25">
      <c r="A60" t="s">
        <v>58</v>
      </c>
      <c r="B60">
        <v>0.77249997854232721</v>
      </c>
      <c r="C60">
        <v>3.2595980940035162E-3</v>
      </c>
      <c r="E60">
        <v>0.79800000000000004</v>
      </c>
      <c r="F60">
        <v>4.3358966777357639E-3</v>
      </c>
      <c r="H60">
        <v>0.77650000000000008</v>
      </c>
      <c r="I60">
        <v>2.9267302574716381E-2</v>
      </c>
    </row>
    <row r="61" spans="1:9" x14ac:dyDescent="0.25">
      <c r="A61" t="s">
        <v>59</v>
      </c>
      <c r="B61">
        <v>0.36533333659172018</v>
      </c>
      <c r="C61">
        <v>1.2872012213698592E-2</v>
      </c>
      <c r="E61">
        <v>0.36053333333333282</v>
      </c>
      <c r="F61">
        <v>4.6249564562512082E-3</v>
      </c>
      <c r="H61">
        <v>0.35839999999999994</v>
      </c>
      <c r="I61">
        <v>1.3874869368754445E-2</v>
      </c>
    </row>
    <row r="62" spans="1:9" x14ac:dyDescent="0.25">
      <c r="A62" t="s">
        <v>60</v>
      </c>
      <c r="B62">
        <v>0.37333332300186084</v>
      </c>
      <c r="C62">
        <v>5.129432252384312E-3</v>
      </c>
      <c r="E62">
        <v>0.38826666666666665</v>
      </c>
      <c r="F62">
        <v>8.0936737984402297E-3</v>
      </c>
      <c r="H62">
        <v>0.38879999999999965</v>
      </c>
      <c r="I62">
        <v>3.3530934307823057E-2</v>
      </c>
    </row>
    <row r="63" spans="1:9" x14ac:dyDescent="0.25">
      <c r="A63" t="s">
        <v>61</v>
      </c>
      <c r="B63">
        <v>0.49666666388511621</v>
      </c>
      <c r="C63">
        <v>3.1057495637352654E-2</v>
      </c>
      <c r="E63">
        <v>0.48999999999999916</v>
      </c>
      <c r="F63">
        <v>2.4088314876311865E-3</v>
      </c>
      <c r="H63">
        <v>0.50111111111111062</v>
      </c>
      <c r="I63">
        <v>1.4452988925785717E-2</v>
      </c>
    </row>
    <row r="64" spans="1:9" x14ac:dyDescent="0.25">
      <c r="A64" t="s">
        <v>62</v>
      </c>
      <c r="B64">
        <v>0.59233332872390698</v>
      </c>
      <c r="C64">
        <v>9.4328154765689586E-3</v>
      </c>
      <c r="E64">
        <v>0.62999999999999945</v>
      </c>
      <c r="F64">
        <v>2.5292730620125131E-2</v>
      </c>
      <c r="H64">
        <v>0.59933333333333305</v>
      </c>
      <c r="I64">
        <v>3.4687173421886063E-2</v>
      </c>
    </row>
    <row r="65" spans="1:9" x14ac:dyDescent="0.25">
      <c r="A65" t="s">
        <v>63</v>
      </c>
      <c r="B65">
        <v>0.37173332571983297</v>
      </c>
      <c r="C65">
        <v>5.7019305162369438E-3</v>
      </c>
      <c r="E65">
        <v>0.35199999999999942</v>
      </c>
      <c r="F65">
        <v>5.7811955703142154E-3</v>
      </c>
      <c r="H65">
        <v>0.35359999999999958</v>
      </c>
      <c r="I65">
        <v>2.6593499623445857E-2</v>
      </c>
    </row>
    <row r="66" spans="1:9" x14ac:dyDescent="0.25">
      <c r="A66" t="s">
        <v>64</v>
      </c>
      <c r="B66">
        <v>0.61231279373168901</v>
      </c>
      <c r="C66">
        <v>2.6371530337073984E-2</v>
      </c>
      <c r="E66">
        <v>0.72645590682196315</v>
      </c>
      <c r="F66">
        <v>2.1643411036951022E-3</v>
      </c>
      <c r="H66">
        <v>0.71946755407653884</v>
      </c>
      <c r="I66">
        <v>2.3807752140645969E-2</v>
      </c>
    </row>
    <row r="67" spans="1:9" x14ac:dyDescent="0.25">
      <c r="A67" t="s">
        <v>65</v>
      </c>
      <c r="B67">
        <v>0.8098635911941523</v>
      </c>
      <c r="C67">
        <v>3.4099910749660178E-2</v>
      </c>
      <c r="E67">
        <v>0.83231899265477405</v>
      </c>
      <c r="F67">
        <v>5.0047076028428856E-3</v>
      </c>
      <c r="H67">
        <v>0.83672612801678847</v>
      </c>
      <c r="I67">
        <v>1.0464388624126094E-2</v>
      </c>
    </row>
    <row r="68" spans="1:9" x14ac:dyDescent="0.25">
      <c r="A68" t="s">
        <v>66</v>
      </c>
      <c r="B68">
        <v>0.90427393913268994</v>
      </c>
      <c r="C68">
        <v>5.5788887716850333E-3</v>
      </c>
      <c r="E68">
        <v>0.91974259349198584</v>
      </c>
      <c r="F68">
        <v>1.3424643671959805E-2</v>
      </c>
      <c r="H68">
        <v>0.887348227294803</v>
      </c>
      <c r="I68">
        <v>1.6530737698021058E-2</v>
      </c>
    </row>
    <row r="69" spans="1:9" x14ac:dyDescent="0.25">
      <c r="A69" t="s">
        <v>67</v>
      </c>
      <c r="B69">
        <v>0.89853183031082096</v>
      </c>
      <c r="C69">
        <v>5.497888541535307E-2</v>
      </c>
      <c r="E69">
        <v>0.9370309951060356</v>
      </c>
      <c r="F69">
        <v>8.4878890918153697E-3</v>
      </c>
      <c r="H69">
        <v>0.89070146818923279</v>
      </c>
      <c r="I69">
        <v>0.13439157728707984</v>
      </c>
    </row>
    <row r="70" spans="1:9" x14ac:dyDescent="0.25">
      <c r="A70" t="s">
        <v>68</v>
      </c>
      <c r="B70">
        <v>0.76864000558853129</v>
      </c>
      <c r="C70">
        <v>3.4952027877999401E-3</v>
      </c>
      <c r="E70">
        <v>0.82079999999999997</v>
      </c>
      <c r="F70">
        <v>2.7749738737508887E-2</v>
      </c>
      <c r="H70">
        <v>0.76383999999999996</v>
      </c>
      <c r="I70">
        <v>1.2487382431878961E-2</v>
      </c>
    </row>
    <row r="71" spans="1:9" x14ac:dyDescent="0.25">
      <c r="A71" t="s">
        <v>69</v>
      </c>
      <c r="B71">
        <v>0.79175881147384597</v>
      </c>
      <c r="C71">
        <v>6.2947016684603199E-3</v>
      </c>
      <c r="E71">
        <v>0.82050251256281403</v>
      </c>
      <c r="F71">
        <v>3.3989943805365741E-2</v>
      </c>
      <c r="H71">
        <v>0.76301507537688429</v>
      </c>
      <c r="I71">
        <v>1.1329981268454973E-2</v>
      </c>
    </row>
    <row r="72" spans="1:9" x14ac:dyDescent="0.25">
      <c r="A72" t="s">
        <v>70</v>
      </c>
      <c r="B72">
        <v>0.57807017564773522</v>
      </c>
      <c r="C72">
        <v>6.2151024186759942E-3</v>
      </c>
      <c r="E72">
        <v>0.57982456140350858</v>
      </c>
      <c r="F72">
        <v>1.7115381622641451E-2</v>
      </c>
      <c r="H72">
        <v>0.56491228070175381</v>
      </c>
      <c r="I72">
        <v>3.6132472314464974E-2</v>
      </c>
    </row>
    <row r="73" spans="1:9" x14ac:dyDescent="0.25">
      <c r="A73" t="s">
        <v>71</v>
      </c>
      <c r="B73">
        <v>0.52923077344894365</v>
      </c>
      <c r="C73">
        <v>1.1168434097139754E-2</v>
      </c>
      <c r="E73">
        <v>0.53999999999999959</v>
      </c>
      <c r="F73">
        <v>3.3353051367199481E-3</v>
      </c>
      <c r="H73">
        <v>0.58461538461538443</v>
      </c>
      <c r="I73">
        <v>8.3382628417994695E-2</v>
      </c>
    </row>
    <row r="74" spans="1:9" x14ac:dyDescent="0.25">
      <c r="A74" t="s">
        <v>72</v>
      </c>
      <c r="B74">
        <v>0.51200000643730115</v>
      </c>
      <c r="C74">
        <v>2.8892908309572231E-2</v>
      </c>
      <c r="E74">
        <v>0.73</v>
      </c>
      <c r="F74">
        <v>0</v>
      </c>
      <c r="H74">
        <v>0.68799999999999994</v>
      </c>
      <c r="I74">
        <v>9.1053830232451186E-2</v>
      </c>
    </row>
    <row r="75" spans="1:9" x14ac:dyDescent="0.25">
      <c r="A75" t="s">
        <v>73</v>
      </c>
      <c r="B75">
        <v>0.63178225755691464</v>
      </c>
      <c r="C75">
        <v>2.9510157689557781E-2</v>
      </c>
      <c r="E75">
        <v>0.85460930640913024</v>
      </c>
      <c r="F75">
        <v>3.882892547226089E-2</v>
      </c>
      <c r="H75">
        <v>0.85583845478489895</v>
      </c>
      <c r="I75">
        <v>0.15265097170957359</v>
      </c>
    </row>
    <row r="76" spans="1:9" x14ac:dyDescent="0.25">
      <c r="A76" t="s">
        <v>74</v>
      </c>
      <c r="B76">
        <v>0.83565000295638969</v>
      </c>
      <c r="C76">
        <v>2.5682274796557185E-3</v>
      </c>
      <c r="E76">
        <v>0.82624999999999993</v>
      </c>
      <c r="F76">
        <v>1.300769003320729E-2</v>
      </c>
      <c r="H76">
        <v>0.81980000000000008</v>
      </c>
      <c r="I76">
        <v>3.8047493347131291E-2</v>
      </c>
    </row>
    <row r="77" spans="1:9" x14ac:dyDescent="0.25">
      <c r="A77" t="s">
        <v>75</v>
      </c>
      <c r="B77">
        <v>0.81809046268463081</v>
      </c>
      <c r="C77">
        <v>2.8166477038780923E-3</v>
      </c>
      <c r="E77">
        <v>0.80670016750418727</v>
      </c>
      <c r="F77">
        <v>2.4451455301580799E-2</v>
      </c>
      <c r="H77">
        <v>0.7992183137911778</v>
      </c>
      <c r="I77">
        <v>8.15855488775519E-2</v>
      </c>
    </row>
    <row r="78" spans="1:9" x14ac:dyDescent="0.25">
      <c r="A78" t="s">
        <v>76</v>
      </c>
      <c r="B78">
        <v>0.58888888359069802</v>
      </c>
      <c r="C78">
        <v>0.11232057033600726</v>
      </c>
      <c r="E78">
        <v>0.51851851851851793</v>
      </c>
      <c r="F78">
        <v>8.0294382921033122E-2</v>
      </c>
      <c r="H78">
        <v>0.63333333333333275</v>
      </c>
      <c r="I78">
        <v>7.2264944628928685E-2</v>
      </c>
    </row>
    <row r="79" spans="1:9" x14ac:dyDescent="0.25">
      <c r="A79" t="s">
        <v>77</v>
      </c>
      <c r="B79">
        <v>0.42319748401641782</v>
      </c>
      <c r="C79">
        <v>4.7021930416439395E-3</v>
      </c>
      <c r="E79">
        <v>0.43636363636363618</v>
      </c>
      <c r="F79">
        <v>5.4368610379135918E-3</v>
      </c>
      <c r="H79">
        <v>0.44514106583072016</v>
      </c>
      <c r="I79">
        <v>4.0776457784349074E-2</v>
      </c>
    </row>
    <row r="80" spans="1:9" x14ac:dyDescent="0.25">
      <c r="A80" t="s">
        <v>78</v>
      </c>
      <c r="B80">
        <v>0.2740331530570978</v>
      </c>
      <c r="C80">
        <v>2.7734496420436503E-3</v>
      </c>
      <c r="E80">
        <v>0.26077348066298256</v>
      </c>
      <c r="F80">
        <v>2.3955230263733428E-3</v>
      </c>
      <c r="H80">
        <v>0.29944751381215401</v>
      </c>
      <c r="I80">
        <v>7.4261213817574181E-2</v>
      </c>
    </row>
    <row r="81" spans="1:9" x14ac:dyDescent="0.25">
      <c r="A81" t="s">
        <v>79</v>
      </c>
      <c r="B81">
        <v>0.499447518587112</v>
      </c>
      <c r="C81">
        <v>8.1797876457254653E-3</v>
      </c>
      <c r="E81">
        <v>0.49281767955801065</v>
      </c>
      <c r="F81">
        <v>2.3955230263733173E-3</v>
      </c>
      <c r="H81">
        <v>0.51602209944751343</v>
      </c>
      <c r="I81">
        <v>4.0723891448347052E-2</v>
      </c>
    </row>
    <row r="82" spans="1:9" x14ac:dyDescent="0.25">
      <c r="A82" t="s">
        <v>80</v>
      </c>
      <c r="B82">
        <v>0.84133332967758145</v>
      </c>
      <c r="C82">
        <v>5.0244032044607671E-3</v>
      </c>
      <c r="E82">
        <v>0.90599999999999936</v>
      </c>
      <c r="F82">
        <v>6.648374905861483E-2</v>
      </c>
      <c r="H82">
        <v>0.82199999999999951</v>
      </c>
      <c r="I82">
        <v>8.3827335769557892E-2</v>
      </c>
    </row>
    <row r="83" spans="1:9" x14ac:dyDescent="0.25">
      <c r="A83" t="s">
        <v>81</v>
      </c>
      <c r="B83">
        <v>0.64031267166137673</v>
      </c>
      <c r="C83">
        <v>6.5672280555863546E-3</v>
      </c>
      <c r="E83">
        <v>0.62886655499720789</v>
      </c>
      <c r="F83">
        <v>6.2944340380305264E-3</v>
      </c>
      <c r="H83">
        <v>0.64584031267448339</v>
      </c>
      <c r="I83">
        <v>6.197596591291752E-2</v>
      </c>
    </row>
    <row r="84" spans="1:9" x14ac:dyDescent="0.25">
      <c r="A84" t="s">
        <v>82</v>
      </c>
      <c r="B84">
        <v>0.58291457891464193</v>
      </c>
      <c r="C84">
        <v>1.1299456911453306E-2</v>
      </c>
      <c r="E84">
        <v>0.57035175879396904</v>
      </c>
      <c r="F84">
        <v>2.6025063811088177E-2</v>
      </c>
      <c r="H84">
        <v>0.55276381909547712</v>
      </c>
      <c r="I84">
        <v>6.5970510590898784E-2</v>
      </c>
    </row>
    <row r="85" spans="1:9" x14ac:dyDescent="0.25">
      <c r="A85" t="s">
        <v>83</v>
      </c>
      <c r="B85">
        <v>0.555332207679748</v>
      </c>
      <c r="C85">
        <v>3.6611898783165354E-3</v>
      </c>
      <c r="E85">
        <v>0.53914014517029529</v>
      </c>
      <c r="F85">
        <v>8.352229781232923E-3</v>
      </c>
      <c r="H85">
        <v>0.55728643216080354</v>
      </c>
      <c r="I85">
        <v>7.2749131862623953E-2</v>
      </c>
    </row>
    <row r="86" spans="1:9" x14ac:dyDescent="0.25">
      <c r="A86" t="s">
        <v>84</v>
      </c>
      <c r="B86">
        <v>0.93692406415939278</v>
      </c>
      <c r="C86">
        <v>4.1287027467342956E-3</v>
      </c>
      <c r="E86">
        <v>0.94013627514600839</v>
      </c>
      <c r="F86">
        <v>1.7585564072581271E-3</v>
      </c>
      <c r="H86">
        <v>0.95330953926022011</v>
      </c>
      <c r="I86">
        <v>2.1524730424840294E-2</v>
      </c>
    </row>
    <row r="87" spans="1:9" x14ac:dyDescent="0.25">
      <c r="A87" t="s">
        <v>85</v>
      </c>
      <c r="B87">
        <v>0.63279999494552575</v>
      </c>
      <c r="C87">
        <v>9.9357453369519136E-3</v>
      </c>
      <c r="E87">
        <v>0.6569333333333327</v>
      </c>
      <c r="F87">
        <v>1.5898287818361244E-3</v>
      </c>
      <c r="H87">
        <v>0.65766666666666662</v>
      </c>
      <c r="I87">
        <v>7.9491439091820739E-3</v>
      </c>
    </row>
    <row r="88" spans="1:9" x14ac:dyDescent="0.25">
      <c r="B88">
        <v>0.64599795353763223</v>
      </c>
      <c r="C88">
        <v>1.3539203938036126E-2</v>
      </c>
      <c r="E88">
        <v>0.67571517431884265</v>
      </c>
      <c r="F88">
        <v>4.7363725142322522E-3</v>
      </c>
      <c r="H88">
        <v>0.66173433025084671</v>
      </c>
      <c r="I88">
        <v>6.2170182972433971E-2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7158-AC96-40E5-9A9A-B6EF5BF11A80}">
  <dimension ref="A1:N45"/>
  <sheetViews>
    <sheetView workbookViewId="0">
      <selection activeCell="A2" sqref="A2"/>
    </sheetView>
  </sheetViews>
  <sheetFormatPr defaultRowHeight="15" x14ac:dyDescent="0.25"/>
  <sheetData>
    <row r="1" spans="1:14" x14ac:dyDescent="0.25">
      <c r="A1" t="s">
        <v>122</v>
      </c>
    </row>
    <row r="2" spans="1:14" x14ac:dyDescent="0.25">
      <c r="B2" t="s">
        <v>94</v>
      </c>
      <c r="H2" t="s">
        <v>101</v>
      </c>
    </row>
    <row r="3" spans="1:14" x14ac:dyDescent="0.25">
      <c r="A3" t="s">
        <v>95</v>
      </c>
      <c r="B3" t="s">
        <v>96</v>
      </c>
      <c r="D3" t="s">
        <v>97</v>
      </c>
      <c r="H3" t="s">
        <v>98</v>
      </c>
      <c r="J3" t="s">
        <v>99</v>
      </c>
      <c r="L3" t="s">
        <v>100</v>
      </c>
    </row>
    <row r="4" spans="1:14" x14ac:dyDescent="0.25">
      <c r="A4" t="s">
        <v>17</v>
      </c>
      <c r="B4" s="2">
        <v>0.80659999999999998</v>
      </c>
      <c r="C4" s="3">
        <v>1.0839741694340561E-3</v>
      </c>
      <c r="D4" s="3">
        <v>0.79549999999999998</v>
      </c>
      <c r="E4" s="3">
        <v>1.1180339887498711E-3</v>
      </c>
      <c r="F4" s="3">
        <f>MAX(B4,E4)</f>
        <v>0.80659999999999998</v>
      </c>
      <c r="G4" s="3"/>
      <c r="H4" s="3">
        <v>0.78600001335144021</v>
      </c>
      <c r="I4" s="3">
        <v>1.0901076473371556E-2</v>
      </c>
      <c r="J4" s="3">
        <v>0.78512500524520823</v>
      </c>
      <c r="K4" s="3">
        <v>4.2695688686653892E-3</v>
      </c>
      <c r="L4" s="2">
        <v>0.78700000345706878</v>
      </c>
      <c r="M4" s="3">
        <v>6.3377217682265815E-3</v>
      </c>
      <c r="N4" s="3">
        <f>MAX(H4,J4, L4)</f>
        <v>0.78700000345706878</v>
      </c>
    </row>
    <row r="5" spans="1:14" x14ac:dyDescent="0.25">
      <c r="A5" t="s">
        <v>18</v>
      </c>
      <c r="B5" s="3">
        <v>0.61374000000000006</v>
      </c>
      <c r="C5" s="3">
        <v>6.5102519152487506E-2</v>
      </c>
      <c r="D5" s="2">
        <v>0.66053999999999979</v>
      </c>
      <c r="E5" s="3">
        <v>2.2478878975607064E-3</v>
      </c>
      <c r="F5" s="3">
        <f t="shared" ref="F5:F22" si="0">MAX(B5,E5)</f>
        <v>0.61374000000000006</v>
      </c>
      <c r="G5" s="3"/>
      <c r="H5" s="3">
        <v>0.61183332800865131</v>
      </c>
      <c r="I5" s="3">
        <v>4.8139074897089379E-2</v>
      </c>
      <c r="J5" s="3">
        <v>0.65058333128690682</v>
      </c>
      <c r="K5" s="3">
        <v>4.4448372632500656E-2</v>
      </c>
      <c r="L5" s="2">
        <v>0.6704166695475573</v>
      </c>
      <c r="M5" s="3">
        <v>4.1167571631173461E-2</v>
      </c>
      <c r="N5" s="3">
        <f t="shared" ref="N5:N22" si="1">MAX(H5,J5, L5)</f>
        <v>0.6704166695475573</v>
      </c>
    </row>
    <row r="6" spans="1:14" x14ac:dyDescent="0.25">
      <c r="A6" t="s">
        <v>19</v>
      </c>
      <c r="B6" s="2">
        <v>0.7369</v>
      </c>
      <c r="C6" s="3">
        <v>1.083974169433964E-3</v>
      </c>
      <c r="D6" s="3">
        <v>0.57620000000000005</v>
      </c>
      <c r="E6" s="3">
        <v>8.5977904138213615E-2</v>
      </c>
      <c r="F6" s="3">
        <f t="shared" si="0"/>
        <v>0.7369</v>
      </c>
      <c r="G6" s="3"/>
      <c r="H6" s="3">
        <v>0.77837500274181315</v>
      </c>
      <c r="I6" s="3">
        <v>6.7992081507274316E-3</v>
      </c>
      <c r="J6" s="2">
        <v>0.77762499451637224</v>
      </c>
      <c r="K6" s="3">
        <v>2.9261920473025436E-3</v>
      </c>
      <c r="L6" s="3">
        <v>0.77674999237060505</v>
      </c>
      <c r="M6" s="3">
        <v>3.0138592862673972E-3</v>
      </c>
      <c r="N6" s="3">
        <f t="shared" si="1"/>
        <v>0.77837500274181315</v>
      </c>
    </row>
    <row r="7" spans="1:14" x14ac:dyDescent="0.25">
      <c r="A7" t="s">
        <v>20</v>
      </c>
      <c r="B7" s="2">
        <v>0.81319999999999981</v>
      </c>
      <c r="C7" s="3">
        <v>6.5726706900622158E-3</v>
      </c>
      <c r="D7" s="3">
        <v>0.80079999999999996</v>
      </c>
      <c r="E7" s="3">
        <v>1.0954451150103333E-3</v>
      </c>
      <c r="F7" s="3">
        <f t="shared" si="0"/>
        <v>0.81319999999999981</v>
      </c>
      <c r="G7" s="3"/>
      <c r="H7" s="2">
        <v>0.81799999475479102</v>
      </c>
      <c r="I7" s="3">
        <v>4.3204896785946001E-3</v>
      </c>
      <c r="J7" s="3">
        <v>0.81799999773502297</v>
      </c>
      <c r="K7" s="3">
        <v>9.0921177049115166E-3</v>
      </c>
      <c r="L7" s="3">
        <v>0.8174999952316282</v>
      </c>
      <c r="M7" s="3">
        <v>4.1231016935177984E-3</v>
      </c>
      <c r="N7" s="3">
        <f t="shared" si="1"/>
        <v>0.81799999773502297</v>
      </c>
    </row>
    <row r="8" spans="1:14" x14ac:dyDescent="0.25">
      <c r="A8" t="s">
        <v>24</v>
      </c>
      <c r="B8" s="3">
        <v>0.2424</v>
      </c>
      <c r="C8" s="3">
        <v>0</v>
      </c>
      <c r="D8" s="2">
        <v>0.30681999999999998</v>
      </c>
      <c r="E8" s="3">
        <v>3.6345728772443645E-2</v>
      </c>
      <c r="F8" s="3">
        <f t="shared" si="0"/>
        <v>0.2424</v>
      </c>
      <c r="G8" s="3"/>
      <c r="H8" s="3">
        <v>0.5888665497303005</v>
      </c>
      <c r="I8" s="3">
        <v>2.5663380862266695E-2</v>
      </c>
      <c r="J8" s="2">
        <v>0.60156917870044668</v>
      </c>
      <c r="K8" s="3">
        <v>8.0039700152994189E-3</v>
      </c>
      <c r="L8" s="3">
        <v>0.57556088566780073</v>
      </c>
      <c r="M8" s="3">
        <v>2.9492336683153448E-2</v>
      </c>
      <c r="N8" s="3">
        <f t="shared" si="1"/>
        <v>0.60156917870044668</v>
      </c>
    </row>
    <row r="9" spans="1:14" x14ac:dyDescent="0.25">
      <c r="A9" t="s">
        <v>38</v>
      </c>
      <c r="B9" s="2">
        <v>0.79092000000000007</v>
      </c>
      <c r="C9" s="3">
        <v>3.4786448510878483E-2</v>
      </c>
      <c r="D9" s="3">
        <v>0.50029999999999997</v>
      </c>
      <c r="E9" s="3">
        <v>0</v>
      </c>
      <c r="F9" s="3">
        <f t="shared" si="0"/>
        <v>0.79092000000000007</v>
      </c>
      <c r="G9" s="3"/>
      <c r="H9" s="2">
        <v>0.96132166385650597</v>
      </c>
      <c r="I9" s="3">
        <v>5.7218498893460944E-4</v>
      </c>
      <c r="J9" s="3">
        <v>0.95860058069229082</v>
      </c>
      <c r="K9" s="3">
        <v>8.8358622290184478E-4</v>
      </c>
      <c r="L9" s="3">
        <v>0.96112730503082255</v>
      </c>
      <c r="M9" s="3">
        <v>1.2794566037137398E-3</v>
      </c>
      <c r="N9" s="3">
        <f t="shared" si="1"/>
        <v>0.96132166385650597</v>
      </c>
    </row>
    <row r="10" spans="1:14" x14ac:dyDescent="0.25">
      <c r="A10" t="s">
        <v>44</v>
      </c>
      <c r="B10" s="2">
        <v>0.51751999999999998</v>
      </c>
      <c r="C10" s="3">
        <v>1.5698471263151725E-2</v>
      </c>
      <c r="D10" s="3">
        <v>0.48763999999999996</v>
      </c>
      <c r="E10" s="3">
        <v>1.3921206844235937E-3</v>
      </c>
      <c r="F10" s="3">
        <f t="shared" si="0"/>
        <v>0.51751999999999998</v>
      </c>
      <c r="G10" s="3"/>
      <c r="H10" s="2">
        <v>0.63547368288040107</v>
      </c>
      <c r="I10" s="3">
        <v>5.7637003542273619E-3</v>
      </c>
      <c r="J10" s="3">
        <v>0.63494737148284874</v>
      </c>
      <c r="K10" s="3">
        <v>6.8304546487485416E-3</v>
      </c>
      <c r="L10" s="3">
        <v>0.62399999856948807</v>
      </c>
      <c r="M10" s="3">
        <v>2.0872090302546328E-2</v>
      </c>
      <c r="N10" s="3">
        <f t="shared" si="1"/>
        <v>0.63547368288040107</v>
      </c>
    </row>
    <row r="11" spans="1:14" x14ac:dyDescent="0.25">
      <c r="A11" t="s">
        <v>45</v>
      </c>
      <c r="B11" s="2">
        <v>0.28449999999999998</v>
      </c>
      <c r="C11" s="3">
        <v>2.4238399287081665E-3</v>
      </c>
      <c r="D11" s="3">
        <v>0.27380000000000004</v>
      </c>
      <c r="E11" s="3">
        <v>1.0954451150103331E-3</v>
      </c>
      <c r="F11" s="3">
        <f t="shared" si="0"/>
        <v>0.28449999999999998</v>
      </c>
      <c r="G11" s="3"/>
      <c r="H11" s="3">
        <v>0.77800000429153382</v>
      </c>
      <c r="I11" s="3">
        <v>1.1280517152777836E-2</v>
      </c>
      <c r="J11" s="2">
        <v>0.79000001430511424</v>
      </c>
      <c r="K11" s="3">
        <v>9.5981778479363421E-3</v>
      </c>
      <c r="L11" s="3">
        <v>0.78500000953674254</v>
      </c>
      <c r="M11" s="3">
        <v>7.3399699932736083E-3</v>
      </c>
      <c r="N11" s="3">
        <f t="shared" si="1"/>
        <v>0.79000001430511424</v>
      </c>
    </row>
    <row r="12" spans="1:14" x14ac:dyDescent="0.25">
      <c r="A12" t="s">
        <v>46</v>
      </c>
      <c r="B12" s="3">
        <v>0.52793999999999996</v>
      </c>
      <c r="C12" s="3">
        <v>6.7444517938821474E-2</v>
      </c>
      <c r="D12" s="2">
        <v>0.64746000000000004</v>
      </c>
      <c r="E12" s="3">
        <v>1.2660963628412973E-3</v>
      </c>
      <c r="F12" s="3">
        <f t="shared" si="0"/>
        <v>0.52793999999999996</v>
      </c>
      <c r="G12" s="3"/>
      <c r="H12" s="2">
        <v>0.53073333740234341</v>
      </c>
      <c r="I12" s="3">
        <v>8.1799261917218629E-3</v>
      </c>
      <c r="J12" s="3">
        <v>0.53000000476837117</v>
      </c>
      <c r="K12" s="3">
        <v>4.5030934215353202E-3</v>
      </c>
      <c r="L12" s="3">
        <v>0.52719999790191618</v>
      </c>
      <c r="M12" s="3">
        <v>7.2824024309048243E-3</v>
      </c>
      <c r="N12" s="3">
        <f t="shared" si="1"/>
        <v>0.53073333740234341</v>
      </c>
    </row>
    <row r="13" spans="1:14" x14ac:dyDescent="0.25">
      <c r="A13" t="s">
        <v>47</v>
      </c>
      <c r="B13" s="2">
        <v>0.45663999999999999</v>
      </c>
      <c r="C13" s="3">
        <v>6.4056599972212108E-2</v>
      </c>
      <c r="D13" s="3">
        <v>0.2117</v>
      </c>
      <c r="E13" s="3">
        <v>9.7467943448089722E-4</v>
      </c>
      <c r="F13" s="3">
        <f t="shared" si="0"/>
        <v>0.45663999999999999</v>
      </c>
      <c r="G13" s="3"/>
      <c r="H13" s="3">
        <v>0.63839599132537805</v>
      </c>
      <c r="I13" s="3">
        <v>3.2983886282631188E-3</v>
      </c>
      <c r="J13" s="2">
        <v>0.63849624156951834</v>
      </c>
      <c r="K13" s="3">
        <v>2.3617438396048786E-3</v>
      </c>
      <c r="L13" s="3">
        <v>0.63428571462631189</v>
      </c>
      <c r="M13" s="3">
        <v>8.9217486925645181E-3</v>
      </c>
      <c r="N13" s="3">
        <f t="shared" si="1"/>
        <v>0.63849624156951834</v>
      </c>
    </row>
    <row r="14" spans="1:14" x14ac:dyDescent="0.25">
      <c r="A14" t="s">
        <v>48</v>
      </c>
      <c r="B14" s="2">
        <v>0.54278000000000004</v>
      </c>
      <c r="C14" s="3">
        <v>0.12359650885037139</v>
      </c>
      <c r="D14" s="3">
        <v>0.46089999999999998</v>
      </c>
      <c r="E14" s="3">
        <v>0</v>
      </c>
      <c r="F14" s="3">
        <f t="shared" si="0"/>
        <v>0.54278000000000004</v>
      </c>
      <c r="G14" s="3"/>
      <c r="H14" s="3">
        <v>0.87012779951095531</v>
      </c>
      <c r="I14" s="3">
        <v>2.5683620029206956E-3</v>
      </c>
      <c r="J14" s="2">
        <v>0.87019170045852623</v>
      </c>
      <c r="K14" s="3">
        <v>3.7795715728975278E-3</v>
      </c>
      <c r="L14" s="3">
        <v>0.86894569635391206</v>
      </c>
      <c r="M14" s="3">
        <v>1.9354813311980156E-3</v>
      </c>
      <c r="N14" s="3">
        <f t="shared" si="1"/>
        <v>0.87019170045852623</v>
      </c>
    </row>
    <row r="15" spans="1:14" x14ac:dyDescent="0.25">
      <c r="A15" t="s">
        <v>53</v>
      </c>
      <c r="B15" s="2">
        <v>0.66892000000000007</v>
      </c>
      <c r="C15" s="3">
        <v>1.4269793271102423E-2</v>
      </c>
      <c r="D15" s="3">
        <v>0.63749999999999996</v>
      </c>
      <c r="E15" s="3">
        <v>4.7481575374033243E-3</v>
      </c>
      <c r="F15" s="3">
        <f t="shared" si="0"/>
        <v>0.66892000000000007</v>
      </c>
      <c r="G15" s="3"/>
      <c r="H15" s="3">
        <v>0.66349650621414136</v>
      </c>
      <c r="I15" s="3">
        <v>3.919970031645831E-3</v>
      </c>
      <c r="J15" s="3">
        <v>0.66321678400039619</v>
      </c>
      <c r="K15" s="3">
        <v>6.412171524434602E-3</v>
      </c>
      <c r="L15" s="2">
        <v>0.66657342433929401</v>
      </c>
      <c r="M15" s="3">
        <v>4.8409711747793164E-3</v>
      </c>
      <c r="N15" s="3">
        <f t="shared" si="1"/>
        <v>0.66657342433929401</v>
      </c>
    </row>
    <row r="16" spans="1:14" x14ac:dyDescent="0.25">
      <c r="A16" t="s">
        <v>56</v>
      </c>
      <c r="B16" s="2">
        <v>0.50653999999999999</v>
      </c>
      <c r="C16" s="3">
        <v>1.3167308001258295E-2</v>
      </c>
      <c r="D16" s="3">
        <v>0.48780000000000001</v>
      </c>
      <c r="E16" s="3">
        <v>0</v>
      </c>
      <c r="F16" s="3">
        <f t="shared" si="0"/>
        <v>0.50653999999999999</v>
      </c>
      <c r="G16" s="3"/>
      <c r="H16" s="3">
        <v>0.82848781824111895</v>
      </c>
      <c r="I16" s="3">
        <v>1.6287134174644932E-2</v>
      </c>
      <c r="J16" s="2">
        <v>0.83843902826309158</v>
      </c>
      <c r="K16" s="3">
        <v>8.0035805651276007E-3</v>
      </c>
      <c r="L16" s="3">
        <v>0.83746342182159361</v>
      </c>
      <c r="M16" s="3">
        <v>1.2880272291927529E-2</v>
      </c>
      <c r="N16" s="3">
        <f t="shared" si="1"/>
        <v>0.83843902826309158</v>
      </c>
    </row>
    <row r="17" spans="1:14" x14ac:dyDescent="0.25">
      <c r="A17" t="s">
        <v>57</v>
      </c>
      <c r="B17" s="3">
        <v>0.67969999999999986</v>
      </c>
      <c r="C17" s="3">
        <v>4.4676615807377161E-3</v>
      </c>
      <c r="D17" s="2">
        <v>0.68379999999999996</v>
      </c>
      <c r="E17" s="3">
        <v>0</v>
      </c>
      <c r="F17" s="3">
        <f t="shared" si="0"/>
        <v>0.67969999999999986</v>
      </c>
      <c r="G17" s="3"/>
      <c r="H17" s="2">
        <v>0.79175258874893117</v>
      </c>
      <c r="I17" s="3">
        <v>3.1510353231110656E-2</v>
      </c>
      <c r="J17" s="3">
        <v>0.77484536409378002</v>
      </c>
      <c r="K17" s="3">
        <v>1.772743117982796E-2</v>
      </c>
      <c r="L17" s="3">
        <v>0.77333333969116147</v>
      </c>
      <c r="M17" s="3">
        <v>3.7054175052537275E-2</v>
      </c>
      <c r="N17" s="3">
        <f t="shared" si="1"/>
        <v>0.79175258874893117</v>
      </c>
    </row>
    <row r="18" spans="1:14" x14ac:dyDescent="0.25">
      <c r="A18" t="s">
        <v>58</v>
      </c>
      <c r="B18" s="2">
        <v>0.67209999999999992</v>
      </c>
      <c r="C18" s="3">
        <v>0.12253846334926845</v>
      </c>
      <c r="D18" s="3">
        <v>0.4533999999999998</v>
      </c>
      <c r="E18" s="3">
        <v>2.1035683967961937E-3</v>
      </c>
      <c r="F18" s="3">
        <f t="shared" si="0"/>
        <v>0.67209999999999992</v>
      </c>
      <c r="G18" s="3"/>
      <c r="H18" s="3">
        <v>0.79140001535415594</v>
      </c>
      <c r="I18" s="3">
        <v>3.8955086632332394E-3</v>
      </c>
      <c r="J18" s="3">
        <v>0.79040001630783041</v>
      </c>
      <c r="K18" s="3">
        <v>3.4713178117231642E-3</v>
      </c>
      <c r="L18" s="2">
        <v>0.79580001592636074</v>
      </c>
      <c r="M18" s="3">
        <v>2.7064711394505438E-3</v>
      </c>
      <c r="N18" s="3">
        <f t="shared" si="1"/>
        <v>0.79580001592636074</v>
      </c>
    </row>
    <row r="19" spans="1:14" x14ac:dyDescent="0.25">
      <c r="A19" t="s">
        <v>64</v>
      </c>
      <c r="B19" s="2">
        <v>0.62018000000000006</v>
      </c>
      <c r="C19" s="3">
        <v>1.1746148304869976E-2</v>
      </c>
      <c r="D19" s="3">
        <v>0.43230000000000002</v>
      </c>
      <c r="E19" s="3">
        <v>2.407280623442152E-3</v>
      </c>
      <c r="F19" s="3">
        <f t="shared" si="0"/>
        <v>0.62018000000000006</v>
      </c>
      <c r="G19" s="3"/>
      <c r="H19" s="3">
        <v>0.69770382642745921</v>
      </c>
      <c r="I19" s="3">
        <v>7.1937188899313014E-3</v>
      </c>
      <c r="J19" s="3">
        <v>0.70143094301223696</v>
      </c>
      <c r="K19" s="3">
        <v>9.1752837463863115E-3</v>
      </c>
      <c r="L19" s="2">
        <v>0.70169715881347605</v>
      </c>
      <c r="M19" s="3">
        <v>6.2549969556731574E-3</v>
      </c>
      <c r="N19" s="3">
        <f t="shared" si="1"/>
        <v>0.70169715881347605</v>
      </c>
    </row>
    <row r="20" spans="1:14" x14ac:dyDescent="0.25">
      <c r="A20" t="s">
        <v>65</v>
      </c>
      <c r="B20" s="2">
        <v>0.78345999999999993</v>
      </c>
      <c r="C20" s="3">
        <v>1.0425113908250591E-2</v>
      </c>
      <c r="D20" s="3">
        <v>0.61699999999999999</v>
      </c>
      <c r="E20" s="3">
        <v>0</v>
      </c>
      <c r="F20" s="3">
        <f t="shared" si="0"/>
        <v>0.78345999999999993</v>
      </c>
      <c r="G20" s="3"/>
      <c r="H20" s="3">
        <v>0.82572927951812702</v>
      </c>
      <c r="I20" s="3">
        <v>3.2734678390504463E-3</v>
      </c>
      <c r="J20" s="3">
        <v>0.82270725011825507</v>
      </c>
      <c r="K20" s="3">
        <v>1.9314308101672838E-3</v>
      </c>
      <c r="L20" s="2">
        <v>0.82295907974243099</v>
      </c>
      <c r="M20" s="3">
        <v>3.0033218690540464E-3</v>
      </c>
      <c r="N20" s="3">
        <f t="shared" si="1"/>
        <v>0.82572927951812702</v>
      </c>
    </row>
    <row r="21" spans="1:14" x14ac:dyDescent="0.25">
      <c r="A21" t="s">
        <v>80</v>
      </c>
      <c r="B21" s="3">
        <v>0.64107999999999998</v>
      </c>
      <c r="C21" s="3">
        <v>0.19748223211215707</v>
      </c>
      <c r="D21" s="2">
        <v>0.75427999999999995</v>
      </c>
      <c r="E21" s="3">
        <v>7.9276099803156398E-3</v>
      </c>
      <c r="F21" s="3">
        <f t="shared" si="0"/>
        <v>0.64107999999999998</v>
      </c>
      <c r="G21" s="3"/>
      <c r="H21" s="3">
        <v>0.84456541061401302</v>
      </c>
      <c r="I21" s="3">
        <v>2.1594462506554189E-2</v>
      </c>
      <c r="J21" s="3">
        <v>0.77169446706771772</v>
      </c>
      <c r="K21" s="3">
        <v>2.3174706114851663E-2</v>
      </c>
      <c r="L21" s="2">
        <v>0.84698858737945526</v>
      </c>
      <c r="M21" s="3">
        <v>2.1997702923815525E-2</v>
      </c>
      <c r="N21" s="3">
        <f t="shared" si="1"/>
        <v>0.84698858737945526</v>
      </c>
    </row>
    <row r="22" spans="1:14" x14ac:dyDescent="0.25">
      <c r="A22" t="s">
        <v>73</v>
      </c>
      <c r="B22" s="2">
        <v>0.69900000000000007</v>
      </c>
      <c r="C22" s="3">
        <v>6.3278945945709292E-2</v>
      </c>
      <c r="D22" s="3">
        <v>0.68532000000000004</v>
      </c>
      <c r="E22" s="3">
        <v>6.042724551061382E-2</v>
      </c>
      <c r="F22" s="3">
        <f t="shared" si="0"/>
        <v>0.69900000000000007</v>
      </c>
      <c r="G22" s="3"/>
      <c r="H22" s="3">
        <v>0.94226666212081833</v>
      </c>
      <c r="I22" s="3">
        <v>3.6392882796892978E-3</v>
      </c>
      <c r="J22" s="2">
        <v>0.9474666571617123</v>
      </c>
      <c r="K22" s="3">
        <v>1.9663822852104434E-3</v>
      </c>
      <c r="L22" s="3">
        <v>0.9430666613578792</v>
      </c>
      <c r="M22" s="3">
        <v>1.534780460747521E-3</v>
      </c>
      <c r="N22" s="3">
        <f t="shared" si="1"/>
        <v>0.9474666571617123</v>
      </c>
    </row>
    <row r="26" spans="1:14" x14ac:dyDescent="0.25">
      <c r="G26" t="s">
        <v>94</v>
      </c>
      <c r="I26" t="s">
        <v>101</v>
      </c>
      <c r="K26" t="s">
        <v>102</v>
      </c>
    </row>
    <row r="27" spans="1:14" x14ac:dyDescent="0.25">
      <c r="F27" t="s">
        <v>17</v>
      </c>
      <c r="G27">
        <v>0.80659999999999998</v>
      </c>
      <c r="H27" s="3">
        <v>1.0839741694340561E-3</v>
      </c>
      <c r="I27">
        <v>0.78700000345706878</v>
      </c>
      <c r="J27" s="3">
        <v>6.3377217682265815E-3</v>
      </c>
      <c r="K27">
        <v>0.82650002199999995</v>
      </c>
      <c r="L27" s="3">
        <v>4.7057153999999997E-2</v>
      </c>
    </row>
    <row r="28" spans="1:14" x14ac:dyDescent="0.25">
      <c r="F28" t="s">
        <v>18</v>
      </c>
      <c r="G28">
        <v>0.61374000000000006</v>
      </c>
      <c r="H28" s="3">
        <v>2.2478878975607064E-3</v>
      </c>
      <c r="I28">
        <v>0.6704166695475573</v>
      </c>
      <c r="J28" s="3">
        <v>4.1167571631173461E-2</v>
      </c>
      <c r="K28">
        <v>0.81833332799999903</v>
      </c>
      <c r="L28" s="3">
        <v>1.3591242E-2</v>
      </c>
    </row>
    <row r="29" spans="1:14" x14ac:dyDescent="0.25">
      <c r="F29" t="s">
        <v>19</v>
      </c>
      <c r="G29">
        <v>0.7369</v>
      </c>
      <c r="H29" s="3">
        <v>1.083974169433964E-3</v>
      </c>
      <c r="I29">
        <v>0.77837500274181315</v>
      </c>
      <c r="J29" s="3">
        <v>2.9261920473025436E-3</v>
      </c>
      <c r="K29">
        <v>0.79000000999999997</v>
      </c>
      <c r="L29" s="3">
        <v>8.4779219999999902E-3</v>
      </c>
    </row>
    <row r="30" spans="1:14" x14ac:dyDescent="0.25">
      <c r="F30" t="s">
        <v>20</v>
      </c>
      <c r="G30">
        <v>0.81319999999999981</v>
      </c>
      <c r="H30" s="3">
        <v>6.5726706900622158E-3</v>
      </c>
      <c r="I30">
        <v>0.81799999773502297</v>
      </c>
      <c r="J30" s="3">
        <v>4.3204896785946001E-3</v>
      </c>
      <c r="K30">
        <v>0.92600001099999996</v>
      </c>
      <c r="L30" s="3">
        <v>8.9442629999999992E-3</v>
      </c>
    </row>
    <row r="31" spans="1:14" x14ac:dyDescent="0.25">
      <c r="F31" t="s">
        <v>24</v>
      </c>
      <c r="G31">
        <v>0.2424</v>
      </c>
      <c r="H31" s="3">
        <v>3.6345728772443645E-2</v>
      </c>
      <c r="I31">
        <v>0.60156917870044668</v>
      </c>
      <c r="J31" s="3">
        <v>8.0039700152994189E-3</v>
      </c>
      <c r="K31">
        <v>0.62796006199999999</v>
      </c>
      <c r="L31" s="3">
        <v>2.7004561E-2</v>
      </c>
    </row>
    <row r="32" spans="1:14" x14ac:dyDescent="0.25">
      <c r="F32" t="s">
        <v>38</v>
      </c>
      <c r="G32">
        <v>0.79092000000000007</v>
      </c>
      <c r="H32" s="3">
        <v>3.4786448510878483E-2</v>
      </c>
      <c r="I32">
        <v>0.96132166385650597</v>
      </c>
      <c r="J32" s="3">
        <v>5.7218498893460944E-4</v>
      </c>
      <c r="K32">
        <v>0.96793003099999997</v>
      </c>
      <c r="L32" s="3">
        <v>3.570677E-3</v>
      </c>
    </row>
    <row r="33" spans="6:12" x14ac:dyDescent="0.25">
      <c r="F33" t="s">
        <v>44</v>
      </c>
      <c r="G33">
        <v>0.51751999999999998</v>
      </c>
      <c r="H33" s="3">
        <v>1.5698471263151725E-2</v>
      </c>
      <c r="I33">
        <v>0.63547368288040107</v>
      </c>
      <c r="J33" s="3">
        <v>5.7637003542273619E-3</v>
      </c>
      <c r="K33">
        <v>0.76763157799999904</v>
      </c>
      <c r="L33" s="3">
        <v>1.31117519999999E-2</v>
      </c>
    </row>
    <row r="34" spans="6:12" x14ac:dyDescent="0.25">
      <c r="F34" t="s">
        <v>45</v>
      </c>
      <c r="G34">
        <v>0.28449999999999998</v>
      </c>
      <c r="H34" s="3">
        <v>2.4238399287081665E-3</v>
      </c>
      <c r="I34">
        <v>0.79000001430511424</v>
      </c>
      <c r="J34" s="3">
        <v>9.5981778479363421E-3</v>
      </c>
      <c r="K34">
        <v>0.77899998400000003</v>
      </c>
      <c r="L34" s="3">
        <v>1.1805731E-2</v>
      </c>
    </row>
    <row r="35" spans="6:12" x14ac:dyDescent="0.25">
      <c r="F35" t="s">
        <v>46</v>
      </c>
      <c r="G35">
        <v>0.52793999999999996</v>
      </c>
      <c r="H35" s="3">
        <v>1.2660963628412973E-3</v>
      </c>
      <c r="I35">
        <v>0.53073333740234341</v>
      </c>
      <c r="J35" s="3">
        <v>8.1799261917218629E-3</v>
      </c>
      <c r="K35">
        <v>0.71599999700000005</v>
      </c>
      <c r="L35" s="3">
        <v>9.9851290999999995E-2</v>
      </c>
    </row>
    <row r="36" spans="6:12" x14ac:dyDescent="0.25">
      <c r="F36" t="s">
        <v>47</v>
      </c>
      <c r="G36">
        <v>0.45663999999999999</v>
      </c>
      <c r="H36" s="3">
        <v>6.4056599972212108E-2</v>
      </c>
      <c r="I36">
        <v>0.63849624156951834</v>
      </c>
      <c r="J36" s="3">
        <v>2.3617438396048786E-3</v>
      </c>
      <c r="K36">
        <v>0.62255638800000002</v>
      </c>
      <c r="L36" s="3">
        <v>1.1967253999999899E-2</v>
      </c>
    </row>
    <row r="37" spans="6:12" x14ac:dyDescent="0.25">
      <c r="F37" t="s">
        <v>48</v>
      </c>
      <c r="G37">
        <v>0.54278000000000004</v>
      </c>
      <c r="H37" s="3">
        <v>0.12359650885037139</v>
      </c>
      <c r="I37">
        <v>0.87019170045852623</v>
      </c>
      <c r="J37" s="3">
        <v>3.7795715728975278E-3</v>
      </c>
      <c r="K37">
        <v>0.82460064899999996</v>
      </c>
      <c r="L37" s="3">
        <v>1.1430383000000001E-2</v>
      </c>
    </row>
    <row r="38" spans="6:12" x14ac:dyDescent="0.25">
      <c r="F38" t="s">
        <v>53</v>
      </c>
      <c r="G38">
        <v>0.66892000000000007</v>
      </c>
      <c r="H38" s="3">
        <v>1.4269793271102423E-2</v>
      </c>
      <c r="I38">
        <v>0.66657342433929401</v>
      </c>
      <c r="J38" s="3">
        <v>4.8409711747793164E-3</v>
      </c>
      <c r="K38">
        <v>0.79533799900000002</v>
      </c>
      <c r="L38" s="3">
        <v>1.07643239999999E-2</v>
      </c>
    </row>
    <row r="39" spans="6:12" x14ac:dyDescent="0.25">
      <c r="F39" t="s">
        <v>56</v>
      </c>
      <c r="G39">
        <v>0.50653999999999999</v>
      </c>
      <c r="H39" s="3">
        <v>1.3167308001258295E-2</v>
      </c>
      <c r="I39">
        <v>0.83843902826309158</v>
      </c>
      <c r="J39" s="3">
        <v>8.0035805651276007E-3</v>
      </c>
      <c r="K39">
        <v>0.80975608799999998</v>
      </c>
      <c r="L39" s="3">
        <v>3.2904255E-2</v>
      </c>
    </row>
    <row r="40" spans="6:12" x14ac:dyDescent="0.25">
      <c r="F40" t="s">
        <v>57</v>
      </c>
      <c r="G40">
        <v>0.67969999999999986</v>
      </c>
      <c r="H40" s="3">
        <v>0</v>
      </c>
      <c r="I40">
        <v>0.79175258874893117</v>
      </c>
      <c r="J40" s="3">
        <v>3.1510353231110656E-2</v>
      </c>
      <c r="K40">
        <v>0.85773195000000002</v>
      </c>
      <c r="L40" s="3">
        <v>1.1028735E-2</v>
      </c>
    </row>
    <row r="41" spans="6:12" x14ac:dyDescent="0.25">
      <c r="F41" t="s">
        <v>58</v>
      </c>
      <c r="G41">
        <v>0.67209999999999992</v>
      </c>
      <c r="H41" s="3">
        <v>0.12253846334926845</v>
      </c>
      <c r="I41">
        <v>0.79580001592636074</v>
      </c>
      <c r="J41" s="3">
        <v>2.7064711394505438E-3</v>
      </c>
      <c r="K41">
        <v>0.80500000699999996</v>
      </c>
      <c r="L41" s="3">
        <v>1.15920119999999E-2</v>
      </c>
    </row>
    <row r="42" spans="6:12" x14ac:dyDescent="0.25">
      <c r="F42" t="s">
        <v>64</v>
      </c>
      <c r="G42">
        <v>0.62018000000000006</v>
      </c>
      <c r="H42" s="3">
        <v>1.1746148304869976E-2</v>
      </c>
      <c r="I42">
        <v>0.70169715881347605</v>
      </c>
      <c r="J42" s="3">
        <v>6.2549969556731574E-3</v>
      </c>
      <c r="K42">
        <v>0.87221295799999998</v>
      </c>
      <c r="L42" s="3">
        <v>3.9801494E-2</v>
      </c>
    </row>
    <row r="43" spans="6:12" x14ac:dyDescent="0.25">
      <c r="F43" t="s">
        <v>65</v>
      </c>
      <c r="G43">
        <v>0.78345999999999993</v>
      </c>
      <c r="H43" s="3">
        <v>1.0425113908250591E-2</v>
      </c>
      <c r="I43">
        <v>0.82572927951812702</v>
      </c>
      <c r="J43" s="3">
        <v>3.0033218690540464E-3</v>
      </c>
      <c r="K43">
        <v>0.91584470299999998</v>
      </c>
      <c r="L43" s="3">
        <v>9.484569E-3</v>
      </c>
    </row>
    <row r="44" spans="6:12" x14ac:dyDescent="0.25">
      <c r="F44" t="s">
        <v>80</v>
      </c>
      <c r="G44">
        <v>0.64107999999999998</v>
      </c>
      <c r="H44" s="3">
        <v>7.9276099803156398E-3</v>
      </c>
      <c r="I44">
        <v>0.84698858737945526</v>
      </c>
      <c r="J44" s="3">
        <v>2.1997702923815525E-2</v>
      </c>
      <c r="K44">
        <v>0.99133334200000001</v>
      </c>
      <c r="L44" s="3">
        <v>6.9121410000000001E-3</v>
      </c>
    </row>
    <row r="45" spans="6:12" x14ac:dyDescent="0.25">
      <c r="F45" t="s">
        <v>73</v>
      </c>
      <c r="G45">
        <v>0.69900000000000007</v>
      </c>
      <c r="H45" s="3">
        <v>6.3278945945709292E-2</v>
      </c>
      <c r="I45">
        <v>0.9474666571617123</v>
      </c>
      <c r="J45" s="3">
        <v>1.9663822852104434E-3</v>
      </c>
      <c r="K45">
        <v>0.98665496099999905</v>
      </c>
      <c r="L45" s="3">
        <v>7.9357509999999996E-3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CA12-14E6-41F1-8894-D8A7F0C72AC2}">
  <dimension ref="A1:R89"/>
  <sheetViews>
    <sheetView workbookViewId="0">
      <selection activeCell="G16" sqref="G16"/>
    </sheetView>
  </sheetViews>
  <sheetFormatPr defaultRowHeight="15" x14ac:dyDescent="0.25"/>
  <cols>
    <col min="2" max="2" width="14" customWidth="1"/>
  </cols>
  <sheetData>
    <row r="1" spans="1:18" x14ac:dyDescent="0.25">
      <c r="A1" t="s">
        <v>118</v>
      </c>
    </row>
    <row r="2" spans="1:18" x14ac:dyDescent="0.25">
      <c r="B2" t="s">
        <v>120</v>
      </c>
      <c r="J2" t="s">
        <v>119</v>
      </c>
      <c r="L2" t="s">
        <v>121</v>
      </c>
    </row>
    <row r="3" spans="1:18" x14ac:dyDescent="0.25">
      <c r="A3" t="s">
        <v>0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117</v>
      </c>
      <c r="H3" t="s">
        <v>92</v>
      </c>
      <c r="J3" t="s">
        <v>93</v>
      </c>
      <c r="L3" t="s">
        <v>106</v>
      </c>
      <c r="M3" t="s">
        <v>107</v>
      </c>
      <c r="N3" t="s">
        <v>108</v>
      </c>
      <c r="O3" t="s">
        <v>109</v>
      </c>
      <c r="P3" t="s">
        <v>110</v>
      </c>
      <c r="Q3" t="s">
        <v>117</v>
      </c>
      <c r="R3" t="s">
        <v>92</v>
      </c>
    </row>
    <row r="4" spans="1:18" x14ac:dyDescent="0.25">
      <c r="A4" t="s">
        <v>1</v>
      </c>
      <c r="B4">
        <v>0.70795052490961397</v>
      </c>
      <c r="C4">
        <v>0.71017600859233099</v>
      </c>
      <c r="D4">
        <v>0.73274755673093495</v>
      </c>
      <c r="E4">
        <v>0.70026850919855099</v>
      </c>
      <c r="F4">
        <v>0.71527308066763995</v>
      </c>
      <c r="G4">
        <f>AVERAGE(B4:F4)</f>
        <v>0.71328313601981419</v>
      </c>
      <c r="H4">
        <f>STDEV(B4:F4)</f>
        <v>1.2147994142253584E-2</v>
      </c>
      <c r="J4">
        <v>0.630650256892757</v>
      </c>
      <c r="L4">
        <v>0.65975252546781005</v>
      </c>
      <c r="M4">
        <v>0.67020741162817199</v>
      </c>
      <c r="N4">
        <v>0.66720198133693398</v>
      </c>
      <c r="O4">
        <v>0.64304190815750595</v>
      </c>
      <c r="P4">
        <v>0.68029815660583803</v>
      </c>
      <c r="Q4">
        <f>AVERAGE(L4:P4)</f>
        <v>0.66410039663925202</v>
      </c>
      <c r="R4">
        <f>STDEV(L4:P4)</f>
        <v>1.3889265715888409E-2</v>
      </c>
    </row>
    <row r="5" spans="1:18" x14ac:dyDescent="0.25">
      <c r="A5" t="s">
        <v>2</v>
      </c>
      <c r="B5">
        <v>0.68725499045417504</v>
      </c>
      <c r="C5">
        <v>0.68575738966662803</v>
      </c>
      <c r="D5">
        <v>0.69041340266041595</v>
      </c>
      <c r="E5">
        <v>0.68737220700063795</v>
      </c>
      <c r="F5">
        <v>0.66234557676316597</v>
      </c>
      <c r="G5">
        <f t="shared" ref="G5:G68" si="0">AVERAGE(B5:F5)</f>
        <v>0.68262871330900454</v>
      </c>
      <c r="H5">
        <f t="shared" ref="H5:H68" si="1">STDEV(B5:F5)</f>
        <v>1.1464061287479619E-2</v>
      </c>
      <c r="J5">
        <v>0.55138115188665004</v>
      </c>
      <c r="L5">
        <v>0.553821496823938</v>
      </c>
      <c r="M5">
        <v>0.555668047954613</v>
      </c>
      <c r="N5">
        <v>0.546407381160955</v>
      </c>
      <c r="O5">
        <v>0.44441781036721001</v>
      </c>
      <c r="P5">
        <v>0.412217487757919</v>
      </c>
      <c r="Q5">
        <f>AVERAGE(L5:P5)</f>
        <v>0.50250644481292706</v>
      </c>
      <c r="R5">
        <f t="shared" ref="R5:R68" si="2">STDEV(L5:P5)</f>
        <v>6.8762395321806655E-2</v>
      </c>
    </row>
    <row r="6" spans="1:18" x14ac:dyDescent="0.25">
      <c r="A6" t="s">
        <v>3</v>
      </c>
      <c r="B6">
        <v>0.30314481212655903</v>
      </c>
      <c r="C6">
        <v>0.29338440988576497</v>
      </c>
      <c r="D6">
        <v>0.297596147517461</v>
      </c>
      <c r="E6">
        <v>0.30037355361572698</v>
      </c>
      <c r="F6">
        <v>0.297596147517461</v>
      </c>
      <c r="G6">
        <f t="shared" si="0"/>
        <v>0.29841901413259453</v>
      </c>
      <c r="H6">
        <f t="shared" si="1"/>
        <v>3.6350670600994212E-3</v>
      </c>
      <c r="J6">
        <v>0.29707131189092401</v>
      </c>
      <c r="L6">
        <v>0.24669946018691799</v>
      </c>
      <c r="M6">
        <v>0.270787934994977</v>
      </c>
      <c r="N6">
        <v>0.25972386834063599</v>
      </c>
      <c r="O6">
        <v>0.268007642569975</v>
      </c>
      <c r="P6">
        <v>0.25376372167005001</v>
      </c>
      <c r="Q6">
        <f>AVERAGE(L6:P6)</f>
        <v>0.25979652555251126</v>
      </c>
      <c r="R6">
        <f t="shared" si="2"/>
        <v>9.9519677344697428E-3</v>
      </c>
    </row>
    <row r="7" spans="1:18" x14ac:dyDescent="0.25">
      <c r="A7" t="s">
        <v>4</v>
      </c>
      <c r="B7">
        <v>0.23687897742894001</v>
      </c>
      <c r="C7">
        <v>0.23687897742894001</v>
      </c>
      <c r="D7">
        <v>0.29019184055334302</v>
      </c>
      <c r="E7">
        <v>0.23687897742894001</v>
      </c>
      <c r="F7">
        <v>0.29019184055334302</v>
      </c>
      <c r="G7">
        <f t="shared" si="0"/>
        <v>0.25820412267870119</v>
      </c>
      <c r="H7">
        <f t="shared" si="1"/>
        <v>2.9200657738421038E-2</v>
      </c>
      <c r="J7">
        <v>0.25297349999278701</v>
      </c>
      <c r="L7">
        <v>0.30758920878624502</v>
      </c>
      <c r="M7">
        <v>0.31501366385409102</v>
      </c>
      <c r="N7">
        <v>0.27279027241229697</v>
      </c>
      <c r="O7">
        <v>0.287133936549752</v>
      </c>
      <c r="P7">
        <v>0.25658519304085697</v>
      </c>
      <c r="Q7">
        <f>AVERAGE(L7:P7)</f>
        <v>0.28782245492864844</v>
      </c>
      <c r="R7">
        <f t="shared" si="2"/>
        <v>2.4146912327994069E-2</v>
      </c>
    </row>
    <row r="8" spans="1:18" x14ac:dyDescent="0.25">
      <c r="A8" t="s">
        <v>5</v>
      </c>
      <c r="B8">
        <v>6.99401653447011E-2</v>
      </c>
      <c r="C8">
        <v>9.3354355487576896E-2</v>
      </c>
      <c r="D8">
        <v>4.7058921811630301E-2</v>
      </c>
      <c r="E8">
        <v>2.9049405545331499E-2</v>
      </c>
      <c r="F8">
        <v>9.3354355487576896E-2</v>
      </c>
      <c r="G8">
        <f t="shared" si="0"/>
        <v>6.6551440735363343E-2</v>
      </c>
      <c r="H8">
        <f t="shared" si="1"/>
        <v>2.8436934039613254E-2</v>
      </c>
      <c r="J8">
        <v>2.9049405545331499E-2</v>
      </c>
      <c r="L8">
        <v>1.86089702475302E-3</v>
      </c>
      <c r="M8">
        <v>7.3256225719549898E-3</v>
      </c>
      <c r="N8">
        <v>4.9932554000159002E-2</v>
      </c>
      <c r="O8">
        <v>2.9459630263143001E-2</v>
      </c>
      <c r="P8">
        <v>2.9459630263143001E-2</v>
      </c>
      <c r="Q8">
        <f>AVERAGE(L8:P8)</f>
        <v>2.3607666824630603E-2</v>
      </c>
      <c r="R8">
        <f t="shared" si="2"/>
        <v>1.9361802593964653E-2</v>
      </c>
    </row>
    <row r="9" spans="1:18" x14ac:dyDescent="0.25">
      <c r="A9" t="s">
        <v>6</v>
      </c>
      <c r="B9">
        <v>1.9695502708250699E-3</v>
      </c>
      <c r="C9">
        <v>1.9695502708250699E-3</v>
      </c>
      <c r="D9">
        <v>1.9695502708250699E-3</v>
      </c>
      <c r="E9">
        <v>1.9695502708250699E-3</v>
      </c>
      <c r="F9">
        <v>1.9695502708250699E-3</v>
      </c>
      <c r="G9">
        <f t="shared" si="0"/>
        <v>1.9695502708250699E-3</v>
      </c>
      <c r="H9">
        <f t="shared" si="1"/>
        <v>0</v>
      </c>
      <c r="J9">
        <v>4.5727803371924801E-2</v>
      </c>
      <c r="L9">
        <v>6.6895384986238302E-2</v>
      </c>
      <c r="M9">
        <v>2.67096120355041E-2</v>
      </c>
      <c r="N9">
        <v>3.7050681076412698E-2</v>
      </c>
      <c r="O9">
        <v>0.1097701079603</v>
      </c>
      <c r="P9">
        <v>0.30016718722117602</v>
      </c>
      <c r="Q9">
        <f>AVERAGE(L9:P9)</f>
        <v>0.10811859465592621</v>
      </c>
      <c r="R9">
        <f t="shared" si="2"/>
        <v>0.11209684787026383</v>
      </c>
    </row>
    <row r="10" spans="1:18" x14ac:dyDescent="0.25">
      <c r="A10" t="s">
        <v>7</v>
      </c>
      <c r="B10">
        <v>0.96001006847885095</v>
      </c>
      <c r="C10">
        <v>0.96717595675831902</v>
      </c>
      <c r="D10">
        <v>0.78659992120375599</v>
      </c>
      <c r="E10">
        <v>0.98344531914714495</v>
      </c>
      <c r="F10">
        <v>0.95005567043188699</v>
      </c>
      <c r="G10">
        <f t="shared" si="0"/>
        <v>0.92945738720399151</v>
      </c>
      <c r="H10">
        <f t="shared" si="1"/>
        <v>8.0782730954318774E-2</v>
      </c>
      <c r="J10">
        <v>0.36806499648191698</v>
      </c>
      <c r="L10">
        <v>0.73001117621502698</v>
      </c>
      <c r="M10">
        <v>0.75352369456180501</v>
      </c>
      <c r="N10">
        <v>0.75837306861388698</v>
      </c>
      <c r="O10">
        <v>0.760676913557368</v>
      </c>
      <c r="P10">
        <v>0.72790845557358397</v>
      </c>
      <c r="Q10">
        <f>AVERAGE(L10:P10)</f>
        <v>0.74609866170433425</v>
      </c>
      <c r="R10">
        <f t="shared" si="2"/>
        <v>1.5874573958488895E-2</v>
      </c>
    </row>
    <row r="11" spans="1:18" x14ac:dyDescent="0.25">
      <c r="A11" t="s">
        <v>8</v>
      </c>
      <c r="B11">
        <v>0.24476573154196399</v>
      </c>
      <c r="C11">
        <v>0.40763839278159802</v>
      </c>
      <c r="D11">
        <v>0.25079272960452498</v>
      </c>
      <c r="E11">
        <v>0.55824001392602796</v>
      </c>
      <c r="F11">
        <v>0.248226602035447</v>
      </c>
      <c r="G11">
        <f t="shared" si="0"/>
        <v>0.34193269397791237</v>
      </c>
      <c r="H11">
        <f t="shared" si="1"/>
        <v>0.13931514533653386</v>
      </c>
      <c r="J11">
        <v>0.26713080135301298</v>
      </c>
      <c r="L11">
        <v>0.25278294941719698</v>
      </c>
      <c r="M11">
        <v>0.247927242549078</v>
      </c>
      <c r="N11">
        <v>0.25592227986223098</v>
      </c>
      <c r="O11">
        <v>0.188287162685253</v>
      </c>
      <c r="P11">
        <v>0.25592227986223098</v>
      </c>
      <c r="Q11">
        <f>AVERAGE(L11:P11)</f>
        <v>0.24016838287519801</v>
      </c>
      <c r="R11">
        <f t="shared" si="2"/>
        <v>2.9186292764905527E-2</v>
      </c>
    </row>
    <row r="12" spans="1:18" x14ac:dyDescent="0.25">
      <c r="A12" t="s">
        <v>9</v>
      </c>
      <c r="B12">
        <v>5.6733431332223597E-2</v>
      </c>
      <c r="C12">
        <v>2.6482956740744801E-2</v>
      </c>
      <c r="D12">
        <v>9.5606833408736602E-2</v>
      </c>
      <c r="E12">
        <v>9.7570865566416698E-2</v>
      </c>
      <c r="F12">
        <v>9.3439567094515605E-2</v>
      </c>
      <c r="G12">
        <f t="shared" si="0"/>
        <v>7.3966730828527463E-2</v>
      </c>
      <c r="H12">
        <f t="shared" si="1"/>
        <v>3.1449705808629089E-2</v>
      </c>
      <c r="J12">
        <v>1.51376177008691E-3</v>
      </c>
      <c r="L12">
        <v>2.10278584688103E-4</v>
      </c>
      <c r="M12">
        <v>4.6270198831348399E-4</v>
      </c>
      <c r="N12">
        <v>1.6436904909991799E-4</v>
      </c>
      <c r="O12">
        <v>1.1723168872570799E-3</v>
      </c>
      <c r="P12">
        <v>3.7490283232632102E-4</v>
      </c>
      <c r="Q12">
        <f>AVERAGE(L12:P12)</f>
        <v>4.7691386833698124E-4</v>
      </c>
      <c r="R12">
        <f t="shared" si="2"/>
        <v>4.0711553220290056E-4</v>
      </c>
    </row>
    <row r="13" spans="1:18" x14ac:dyDescent="0.25">
      <c r="A13" t="s">
        <v>10</v>
      </c>
      <c r="B13">
        <v>0.95294442872716201</v>
      </c>
      <c r="C13">
        <v>0.96365545740145997</v>
      </c>
      <c r="D13">
        <v>0.95862195321383603</v>
      </c>
      <c r="E13">
        <v>0.95500987260829595</v>
      </c>
      <c r="F13">
        <v>0.96293042256299599</v>
      </c>
      <c r="G13">
        <f t="shared" si="0"/>
        <v>0.95863242690274997</v>
      </c>
      <c r="H13">
        <f t="shared" si="1"/>
        <v>4.7217564170121892E-3</v>
      </c>
      <c r="J13">
        <v>0.27420319249005498</v>
      </c>
      <c r="L13">
        <v>9.8182903924775494E-2</v>
      </c>
      <c r="M13">
        <v>1.92139876693776E-2</v>
      </c>
      <c r="N13">
        <v>0.117118435026632</v>
      </c>
      <c r="O13">
        <v>0.137086409704645</v>
      </c>
      <c r="P13">
        <v>0.14363504395061899</v>
      </c>
      <c r="Q13">
        <f>AVERAGE(L13:P13)</f>
        <v>0.10304735605520983</v>
      </c>
      <c r="R13">
        <f t="shared" si="2"/>
        <v>5.0139080054654492E-2</v>
      </c>
    </row>
    <row r="14" spans="1:18" x14ac:dyDescent="0.25">
      <c r="A14" t="s">
        <v>11</v>
      </c>
      <c r="B14">
        <v>0.64686224350980703</v>
      </c>
      <c r="C14">
        <v>0.74955747095616798</v>
      </c>
      <c r="D14">
        <v>0.88834606720523701</v>
      </c>
      <c r="E14">
        <v>0.64686224350980703</v>
      </c>
      <c r="F14">
        <v>0.74955747095616798</v>
      </c>
      <c r="G14">
        <f t="shared" si="0"/>
        <v>0.73623709922743752</v>
      </c>
      <c r="H14">
        <f t="shared" si="1"/>
        <v>9.9332437318265299E-2</v>
      </c>
      <c r="J14">
        <v>0.54056524158118802</v>
      </c>
      <c r="L14">
        <v>0.54056524158118802</v>
      </c>
      <c r="M14">
        <v>9.4091605554792491E-3</v>
      </c>
      <c r="N14">
        <v>0.25539811366385701</v>
      </c>
      <c r="O14">
        <v>3.64775595822557E-3</v>
      </c>
      <c r="P14">
        <v>7.5625108041796701E-2</v>
      </c>
      <c r="Q14">
        <f>AVERAGE(L14:P14)</f>
        <v>0.17692907596010929</v>
      </c>
      <c r="R14">
        <f t="shared" si="2"/>
        <v>0.22734361804354491</v>
      </c>
    </row>
    <row r="15" spans="1:18" x14ac:dyDescent="0.25">
      <c r="A15" t="s">
        <v>12</v>
      </c>
      <c r="B15">
        <v>1.4624095800602799E-2</v>
      </c>
      <c r="C15">
        <v>1.86516363051412E-2</v>
      </c>
      <c r="D15">
        <v>2.74264339977504E-2</v>
      </c>
      <c r="E15">
        <v>1.5273354551614301E-2</v>
      </c>
      <c r="F15">
        <v>1.4674271332162E-2</v>
      </c>
      <c r="G15">
        <f t="shared" si="0"/>
        <v>1.8129958397454137E-2</v>
      </c>
      <c r="H15">
        <f t="shared" si="1"/>
        <v>5.4564099369358368E-3</v>
      </c>
      <c r="J15">
        <v>1.77425488848939E-3</v>
      </c>
      <c r="L15">
        <v>5.1473250617909298E-2</v>
      </c>
      <c r="M15">
        <v>3.7831217983779003E-2</v>
      </c>
      <c r="N15">
        <v>3.0531844377697102E-2</v>
      </c>
      <c r="O15">
        <v>3.81398066305568E-2</v>
      </c>
      <c r="P15">
        <v>2.9427111570225001E-2</v>
      </c>
      <c r="Q15">
        <f>AVERAGE(L15:P15)</f>
        <v>3.7480646236033442E-2</v>
      </c>
      <c r="R15">
        <f t="shared" si="2"/>
        <v>8.7962440598745289E-3</v>
      </c>
    </row>
    <row r="16" spans="1:18" x14ac:dyDescent="0.25">
      <c r="A16" t="s">
        <v>13</v>
      </c>
      <c r="B16">
        <v>0.34982784939919598</v>
      </c>
      <c r="C16">
        <v>0.32484101615620897</v>
      </c>
      <c r="D16">
        <v>0.364558474838935</v>
      </c>
      <c r="E16">
        <v>0.36634041159295599</v>
      </c>
      <c r="F16">
        <v>0.35528421050404002</v>
      </c>
      <c r="G16">
        <f t="shared" si="0"/>
        <v>0.3521703924982672</v>
      </c>
      <c r="H16">
        <f t="shared" si="1"/>
        <v>1.6705778994205445E-2</v>
      </c>
      <c r="J16">
        <v>0.24490212002879899</v>
      </c>
      <c r="L16">
        <v>0.38025392687523502</v>
      </c>
      <c r="M16">
        <v>0.328572469048584</v>
      </c>
      <c r="N16">
        <v>0.34296888311903501</v>
      </c>
      <c r="O16">
        <v>0.37987985859319401</v>
      </c>
      <c r="P16">
        <v>0.36576981279534998</v>
      </c>
      <c r="Q16">
        <f>AVERAGE(L16:P16)</f>
        <v>0.35948899008627955</v>
      </c>
      <c r="R16">
        <f t="shared" si="2"/>
        <v>2.2995456396328818E-2</v>
      </c>
    </row>
    <row r="17" spans="1:18" x14ac:dyDescent="0.25">
      <c r="A17" t="s">
        <v>14</v>
      </c>
      <c r="B17">
        <v>0.38107480275536998</v>
      </c>
      <c r="C17">
        <v>0.39006929099368898</v>
      </c>
      <c r="D17">
        <v>0.36398655187732198</v>
      </c>
      <c r="E17">
        <v>0.353111253819685</v>
      </c>
      <c r="F17">
        <v>0.38287172186266299</v>
      </c>
      <c r="G17">
        <f t="shared" si="0"/>
        <v>0.3742227242617458</v>
      </c>
      <c r="H17">
        <f t="shared" si="1"/>
        <v>1.519328162118897E-2</v>
      </c>
      <c r="J17">
        <v>0.299200236884202</v>
      </c>
      <c r="L17">
        <v>0.37513676225869103</v>
      </c>
      <c r="M17">
        <v>0.39677347792533202</v>
      </c>
      <c r="N17">
        <v>0.409946953446093</v>
      </c>
      <c r="O17">
        <v>0.41506855954211702</v>
      </c>
      <c r="P17">
        <v>0.34193980010900599</v>
      </c>
      <c r="Q17">
        <f>AVERAGE(L17:P17)</f>
        <v>0.38777311065624775</v>
      </c>
      <c r="R17">
        <f t="shared" si="2"/>
        <v>2.9908598686132954E-2</v>
      </c>
    </row>
    <row r="18" spans="1:18" x14ac:dyDescent="0.25">
      <c r="A18" t="s">
        <v>15</v>
      </c>
      <c r="B18">
        <v>0.35545323363110798</v>
      </c>
      <c r="C18">
        <v>0.327823992084807</v>
      </c>
      <c r="D18">
        <v>0.29954719057382001</v>
      </c>
      <c r="E18">
        <v>0.36506433263507398</v>
      </c>
      <c r="F18">
        <v>0.31709760419626398</v>
      </c>
      <c r="G18">
        <f t="shared" si="0"/>
        <v>0.33299727062421464</v>
      </c>
      <c r="H18">
        <f t="shared" si="1"/>
        <v>2.7069525297460734E-2</v>
      </c>
      <c r="J18">
        <v>0.25471610105846998</v>
      </c>
      <c r="L18">
        <v>0.37960691014243098</v>
      </c>
      <c r="M18">
        <v>0.36390814361610901</v>
      </c>
      <c r="N18">
        <v>0.34999812937901398</v>
      </c>
      <c r="O18">
        <v>0.36699422530436199</v>
      </c>
      <c r="P18">
        <v>0.38682733692904803</v>
      </c>
      <c r="Q18">
        <f>AVERAGE(L18:P18)</f>
        <v>0.36946694907419281</v>
      </c>
      <c r="R18">
        <f t="shared" si="2"/>
        <v>1.4320016569669899E-2</v>
      </c>
    </row>
    <row r="19" spans="1:18" x14ac:dyDescent="0.25">
      <c r="A19" t="s">
        <v>16</v>
      </c>
      <c r="B19">
        <v>0.69222725559770304</v>
      </c>
      <c r="C19">
        <v>0.69478542316446101</v>
      </c>
      <c r="D19">
        <v>0.70304334494668896</v>
      </c>
      <c r="E19">
        <v>0.70906866264267598</v>
      </c>
      <c r="F19">
        <v>0.70019030952065497</v>
      </c>
      <c r="G19">
        <f t="shared" si="0"/>
        <v>0.69986299917443684</v>
      </c>
      <c r="H19">
        <f t="shared" si="1"/>
        <v>6.6905218273877872E-3</v>
      </c>
      <c r="J19">
        <v>0.83938976588048697</v>
      </c>
      <c r="L19">
        <v>0.89046008491291695</v>
      </c>
      <c r="M19">
        <v>0.79780894373447797</v>
      </c>
      <c r="N19">
        <v>0.64227265491247298</v>
      </c>
      <c r="O19">
        <v>0.77497581319652298</v>
      </c>
      <c r="P19">
        <v>0.90565398248055295</v>
      </c>
      <c r="Q19">
        <f>AVERAGE(L19:P19)</f>
        <v>0.80223429584738892</v>
      </c>
      <c r="R19">
        <f t="shared" si="2"/>
        <v>0.10586519332136235</v>
      </c>
    </row>
    <row r="20" spans="1:18" x14ac:dyDescent="0.25">
      <c r="A20" t="s">
        <v>17</v>
      </c>
      <c r="B20">
        <v>0.41339894032039398</v>
      </c>
      <c r="C20">
        <v>0.42574713317326301</v>
      </c>
      <c r="D20">
        <v>0.42346947347171199</v>
      </c>
      <c r="E20">
        <v>0.44086911647518801</v>
      </c>
      <c r="F20">
        <v>0.44360277512889101</v>
      </c>
      <c r="G20">
        <f t="shared" si="0"/>
        <v>0.42941748771388966</v>
      </c>
      <c r="H20">
        <f t="shared" si="1"/>
        <v>1.2627414786977435E-2</v>
      </c>
      <c r="J20">
        <v>0.32802600596749698</v>
      </c>
      <c r="L20">
        <v>0.35108417724372198</v>
      </c>
      <c r="M20">
        <v>0.29768263696742597</v>
      </c>
      <c r="N20">
        <v>0.44091980261243002</v>
      </c>
      <c r="O20">
        <v>0.448329252352823</v>
      </c>
      <c r="P20">
        <v>0.43017202394925702</v>
      </c>
      <c r="Q20">
        <f>AVERAGE(L20:P20)</f>
        <v>0.3936375786251316</v>
      </c>
      <c r="R20">
        <f t="shared" si="2"/>
        <v>6.629422367960093E-2</v>
      </c>
    </row>
    <row r="21" spans="1:18" x14ac:dyDescent="0.25">
      <c r="A21" t="s">
        <v>18</v>
      </c>
      <c r="B21">
        <v>8.4029128238877595E-4</v>
      </c>
      <c r="C21">
        <v>1.7963120485592499E-3</v>
      </c>
      <c r="D21">
        <v>3.40522426882282E-3</v>
      </c>
      <c r="E21">
        <v>3.8948878970351802E-3</v>
      </c>
      <c r="F21">
        <v>5.1725645511798198E-3</v>
      </c>
      <c r="G21">
        <f t="shared" si="0"/>
        <v>3.0218560095971693E-3</v>
      </c>
      <c r="H21">
        <f t="shared" si="1"/>
        <v>1.7172569543415887E-3</v>
      </c>
      <c r="J21" s="1">
        <v>8.6464932327663092E-6</v>
      </c>
      <c r="L21">
        <v>2.0803652055228902E-3</v>
      </c>
      <c r="M21">
        <v>1.4206546393244501E-4</v>
      </c>
      <c r="N21" s="1">
        <v>4.85161361639717E-5</v>
      </c>
      <c r="O21">
        <v>1.13495564568111E-2</v>
      </c>
      <c r="P21">
        <v>2.58410919190685E-3</v>
      </c>
      <c r="Q21">
        <f>AVERAGE(L21:P21)</f>
        <v>3.2409224908674511E-3</v>
      </c>
      <c r="R21">
        <f t="shared" si="2"/>
        <v>4.672328512713134E-3</v>
      </c>
    </row>
    <row r="22" spans="1:18" x14ac:dyDescent="0.25">
      <c r="A22" t="s">
        <v>19</v>
      </c>
      <c r="B22">
        <v>0.57840290183422405</v>
      </c>
      <c r="C22">
        <v>0.56674697491756199</v>
      </c>
      <c r="D22">
        <v>0.57304197692941505</v>
      </c>
      <c r="E22">
        <v>0.56037820456899801</v>
      </c>
      <c r="F22">
        <v>0.54859687999221995</v>
      </c>
      <c r="G22">
        <f t="shared" si="0"/>
        <v>0.56543338764848383</v>
      </c>
      <c r="H22">
        <f t="shared" si="1"/>
        <v>1.158498280749754E-2</v>
      </c>
      <c r="J22">
        <v>0.51226789073538903</v>
      </c>
      <c r="L22">
        <v>0.521746121243301</v>
      </c>
      <c r="M22">
        <v>0.44686654194306802</v>
      </c>
      <c r="N22">
        <v>0.46485047727184903</v>
      </c>
      <c r="O22">
        <v>0.52445929849470296</v>
      </c>
      <c r="P22">
        <v>0.40255738931644403</v>
      </c>
      <c r="Q22">
        <f>AVERAGE(L22:P22)</f>
        <v>0.47209596565387296</v>
      </c>
      <c r="R22">
        <f t="shared" si="2"/>
        <v>5.1796937887204686E-2</v>
      </c>
    </row>
    <row r="23" spans="1:18" x14ac:dyDescent="0.25">
      <c r="A23" t="s">
        <v>20</v>
      </c>
      <c r="B23">
        <v>1.00698707188115E-2</v>
      </c>
      <c r="C23">
        <v>0.30273338944928302</v>
      </c>
      <c r="D23">
        <v>0.35160747587098301</v>
      </c>
      <c r="E23">
        <v>0.32022235421265</v>
      </c>
      <c r="F23">
        <v>0.38129924081063699</v>
      </c>
      <c r="G23">
        <f t="shared" si="0"/>
        <v>0.27318646621247289</v>
      </c>
      <c r="H23">
        <f t="shared" si="1"/>
        <v>0.15012824937705407</v>
      </c>
      <c r="J23">
        <v>0.128858543961308</v>
      </c>
      <c r="L23">
        <v>0.13772706402975601</v>
      </c>
      <c r="M23">
        <v>0.112497109439603</v>
      </c>
      <c r="N23">
        <v>0.11711884554963201</v>
      </c>
      <c r="O23">
        <v>0.151125077733514</v>
      </c>
      <c r="P23">
        <v>0.14825613517665001</v>
      </c>
      <c r="Q23">
        <f>AVERAGE(L23:P23)</f>
        <v>0.13334484638583102</v>
      </c>
      <c r="R23">
        <f t="shared" si="2"/>
        <v>1.77172107749392E-2</v>
      </c>
    </row>
    <row r="24" spans="1:18" x14ac:dyDescent="0.25">
      <c r="A24" t="s">
        <v>21</v>
      </c>
      <c r="B24">
        <v>0.50696761089897402</v>
      </c>
      <c r="C24">
        <v>0.50041965648798603</v>
      </c>
      <c r="D24">
        <v>0.50167039720986395</v>
      </c>
      <c r="E24">
        <v>0.51068124320408304</v>
      </c>
      <c r="F24">
        <v>0.545806503760489</v>
      </c>
      <c r="G24">
        <f t="shared" si="0"/>
        <v>0.51310908231227925</v>
      </c>
      <c r="H24">
        <f t="shared" si="1"/>
        <v>1.8738986684450395E-2</v>
      </c>
      <c r="J24">
        <v>0.50014556756663497</v>
      </c>
      <c r="L24">
        <v>0.423901173929977</v>
      </c>
      <c r="M24">
        <v>0.50904850275940305</v>
      </c>
      <c r="N24">
        <v>0.49905284021079299</v>
      </c>
      <c r="O24">
        <v>0.535533960877975</v>
      </c>
      <c r="P24">
        <v>0.43079932075022298</v>
      </c>
      <c r="Q24">
        <f>AVERAGE(L24:P24)</f>
        <v>0.4796671597056742</v>
      </c>
      <c r="R24">
        <f t="shared" si="2"/>
        <v>4.9643927763685286E-2</v>
      </c>
    </row>
    <row r="25" spans="1:18" x14ac:dyDescent="0.25">
      <c r="A25" t="s">
        <v>22</v>
      </c>
      <c r="B25">
        <v>3.6215683684566902E-2</v>
      </c>
      <c r="C25">
        <v>1.8145429860906099E-3</v>
      </c>
      <c r="D25">
        <v>1.04862550995192E-2</v>
      </c>
      <c r="E25">
        <v>2.5897505198867202E-2</v>
      </c>
      <c r="F25">
        <v>4.6131269037046403E-2</v>
      </c>
      <c r="G25">
        <f t="shared" si="0"/>
        <v>2.4109051201218062E-2</v>
      </c>
      <c r="H25">
        <f t="shared" si="1"/>
        <v>1.8147815752729772E-2</v>
      </c>
      <c r="J25">
        <v>1.0675314162589601E-3</v>
      </c>
      <c r="L25">
        <v>0.746823816574678</v>
      </c>
      <c r="M25">
        <v>0.70155125534729801</v>
      </c>
      <c r="N25">
        <v>0.68531825369864796</v>
      </c>
      <c r="O25">
        <v>0.72884170964883799</v>
      </c>
      <c r="P25">
        <v>0.66050904256207998</v>
      </c>
      <c r="Q25">
        <f>AVERAGE(L25:P25)</f>
        <v>0.70460881556630839</v>
      </c>
      <c r="R25">
        <f t="shared" si="2"/>
        <v>3.4262238311438174E-2</v>
      </c>
    </row>
    <row r="26" spans="1:18" x14ac:dyDescent="0.25">
      <c r="A26" t="s">
        <v>23</v>
      </c>
      <c r="B26">
        <v>3.4948812827077402E-2</v>
      </c>
      <c r="C26">
        <v>3.6368046375766801E-2</v>
      </c>
      <c r="D26">
        <v>4.9376598318316901E-2</v>
      </c>
      <c r="E26">
        <v>4.4994443648963399E-2</v>
      </c>
      <c r="F26">
        <v>4.6187234888189398E-2</v>
      </c>
      <c r="G26">
        <f t="shared" si="0"/>
        <v>4.237502721166278E-2</v>
      </c>
      <c r="H26">
        <f t="shared" si="1"/>
        <v>6.3570580194604815E-3</v>
      </c>
      <c r="J26">
        <v>6.9308208508819802E-3</v>
      </c>
      <c r="L26">
        <v>2.4591883372739498E-3</v>
      </c>
      <c r="M26">
        <v>9.2539200915474507E-3</v>
      </c>
      <c r="N26">
        <v>9.1321631565057602E-3</v>
      </c>
      <c r="O26">
        <v>1.08409530027223E-3</v>
      </c>
      <c r="P26">
        <v>2.0987589884077199E-3</v>
      </c>
      <c r="Q26">
        <f>AVERAGE(L26:P26)</f>
        <v>4.8056251748014225E-3</v>
      </c>
      <c r="R26">
        <f t="shared" si="2"/>
        <v>4.0369832042021041E-3</v>
      </c>
    </row>
    <row r="27" spans="1:18" x14ac:dyDescent="0.25">
      <c r="A27" t="s">
        <v>24</v>
      </c>
      <c r="B27">
        <v>0.28903462742274399</v>
      </c>
      <c r="C27">
        <v>0.32856797311614999</v>
      </c>
      <c r="D27">
        <v>0.314584638254361</v>
      </c>
      <c r="E27">
        <v>0.31915381849118701</v>
      </c>
      <c r="F27">
        <v>0.27977714682474097</v>
      </c>
      <c r="G27">
        <f t="shared" si="0"/>
        <v>0.30622364082183656</v>
      </c>
      <c r="H27">
        <f t="shared" si="1"/>
        <v>2.0804111280459354E-2</v>
      </c>
      <c r="J27">
        <v>0.19356139118316601</v>
      </c>
      <c r="L27">
        <v>0.23282327190881599</v>
      </c>
      <c r="M27">
        <v>0.26535142342412799</v>
      </c>
      <c r="N27">
        <v>0.252751616068286</v>
      </c>
      <c r="O27">
        <v>0.25160575914172101</v>
      </c>
      <c r="P27">
        <v>0.29783860047705102</v>
      </c>
      <c r="Q27">
        <f>AVERAGE(L27:P27)</f>
        <v>0.26007413420400038</v>
      </c>
      <c r="R27">
        <f t="shared" si="2"/>
        <v>2.409329179603556E-2</v>
      </c>
    </row>
    <row r="28" spans="1:18" x14ac:dyDescent="0.25">
      <c r="A28" t="s">
        <v>25</v>
      </c>
      <c r="B28">
        <v>0.56602760401250196</v>
      </c>
      <c r="C28">
        <v>0.54776812031098299</v>
      </c>
      <c r="D28">
        <v>0.54929039563221405</v>
      </c>
      <c r="E28">
        <v>0.56322417053784801</v>
      </c>
      <c r="F28">
        <v>0.56602659771068697</v>
      </c>
      <c r="G28">
        <f t="shared" si="0"/>
        <v>0.55846737764084686</v>
      </c>
      <c r="H28">
        <f t="shared" si="1"/>
        <v>9.1599265242320541E-3</v>
      </c>
      <c r="J28">
        <v>0.31393630733328298</v>
      </c>
      <c r="L28">
        <v>0.320707252108417</v>
      </c>
      <c r="M28">
        <v>0.25235920252966698</v>
      </c>
      <c r="N28">
        <v>0.33461903291691097</v>
      </c>
      <c r="O28">
        <v>0.297129355347173</v>
      </c>
      <c r="P28">
        <v>0.33468168630204498</v>
      </c>
      <c r="Q28">
        <f>AVERAGE(L28:P28)</f>
        <v>0.30789930584084257</v>
      </c>
      <c r="R28">
        <f t="shared" si="2"/>
        <v>3.4626500383497509E-2</v>
      </c>
    </row>
    <row r="29" spans="1:18" x14ac:dyDescent="0.25">
      <c r="A29" t="s">
        <v>26</v>
      </c>
      <c r="B29">
        <v>0.41856080678959201</v>
      </c>
      <c r="C29">
        <v>0.42451388408073798</v>
      </c>
      <c r="D29">
        <v>0.43986939059844099</v>
      </c>
      <c r="E29">
        <v>0.41470853357697901</v>
      </c>
      <c r="F29">
        <v>0.47120910724780402</v>
      </c>
      <c r="G29">
        <f t="shared" si="0"/>
        <v>0.43377234445871082</v>
      </c>
      <c r="H29">
        <f t="shared" si="1"/>
        <v>2.3017515243400954E-2</v>
      </c>
      <c r="J29">
        <v>0.375751671999563</v>
      </c>
      <c r="L29">
        <v>0.53170037691820204</v>
      </c>
      <c r="M29">
        <v>0.557517898155523</v>
      </c>
      <c r="N29">
        <v>0.50585259585676701</v>
      </c>
      <c r="O29">
        <v>0.50422677625758605</v>
      </c>
      <c r="P29">
        <v>0.58831590138898704</v>
      </c>
      <c r="Q29">
        <f>AVERAGE(L29:P29)</f>
        <v>0.53752270971541305</v>
      </c>
      <c r="R29">
        <f t="shared" si="2"/>
        <v>3.5795498100295586E-2</v>
      </c>
    </row>
    <row r="30" spans="1:18" x14ac:dyDescent="0.25">
      <c r="A30" t="s">
        <v>27</v>
      </c>
      <c r="B30">
        <v>0.60026798483433896</v>
      </c>
      <c r="C30">
        <v>0.58929324510618597</v>
      </c>
      <c r="D30">
        <v>0.419193792501592</v>
      </c>
      <c r="E30">
        <v>0.42921264290359101</v>
      </c>
      <c r="F30">
        <v>0.56388997891677495</v>
      </c>
      <c r="G30">
        <f t="shared" si="0"/>
        <v>0.5203715288524966</v>
      </c>
      <c r="H30">
        <f t="shared" si="1"/>
        <v>8.8845904472784384E-2</v>
      </c>
      <c r="J30">
        <v>0.45352974387626499</v>
      </c>
      <c r="L30">
        <v>0.51094137045394294</v>
      </c>
      <c r="M30">
        <v>0.467313685580109</v>
      </c>
      <c r="N30">
        <v>0.56495257073944005</v>
      </c>
      <c r="O30">
        <v>0.47514510137100002</v>
      </c>
      <c r="P30">
        <v>0.35437946839682299</v>
      </c>
      <c r="Q30">
        <f>AVERAGE(L30:P30)</f>
        <v>0.47454643930826296</v>
      </c>
      <c r="R30">
        <f t="shared" si="2"/>
        <v>7.744454731328515E-2</v>
      </c>
    </row>
    <row r="31" spans="1:18" x14ac:dyDescent="0.25">
      <c r="A31" t="s">
        <v>28</v>
      </c>
      <c r="B31">
        <v>0.70064608153457497</v>
      </c>
      <c r="C31">
        <v>0.699622994615136</v>
      </c>
      <c r="D31">
        <v>0.70243417248366402</v>
      </c>
      <c r="E31">
        <v>0.68384289521038999</v>
      </c>
      <c r="F31">
        <v>0.72854299515820198</v>
      </c>
      <c r="G31">
        <f t="shared" si="0"/>
        <v>0.70301782780039346</v>
      </c>
      <c r="H31">
        <f t="shared" si="1"/>
        <v>1.6098935793315707E-2</v>
      </c>
      <c r="J31">
        <v>0.38793833093560398</v>
      </c>
      <c r="L31">
        <v>0.60058539320340498</v>
      </c>
      <c r="M31">
        <v>0.58043400609528595</v>
      </c>
      <c r="N31">
        <v>0.609357355014022</v>
      </c>
      <c r="O31">
        <v>0.57119831425772605</v>
      </c>
      <c r="P31">
        <v>0.61419859268185595</v>
      </c>
      <c r="Q31">
        <f>AVERAGE(L31:P31)</f>
        <v>0.59515473225045901</v>
      </c>
      <c r="R31">
        <f t="shared" si="2"/>
        <v>1.860433372536216E-2</v>
      </c>
    </row>
    <row r="32" spans="1:18" x14ac:dyDescent="0.25">
      <c r="A32" t="s">
        <v>29</v>
      </c>
      <c r="B32">
        <v>0.25219239626203699</v>
      </c>
      <c r="C32">
        <v>0.24480852857160701</v>
      </c>
      <c r="D32">
        <v>0.25692468373835697</v>
      </c>
      <c r="E32">
        <v>0.24642700433060899</v>
      </c>
      <c r="F32">
        <v>0.23951085916544601</v>
      </c>
      <c r="G32">
        <f t="shared" si="0"/>
        <v>0.24797269441361119</v>
      </c>
      <c r="H32">
        <f t="shared" si="1"/>
        <v>6.7444005596394296E-3</v>
      </c>
      <c r="J32">
        <v>2.1704724947127401E-4</v>
      </c>
      <c r="L32">
        <v>0.111519856524235</v>
      </c>
      <c r="M32">
        <v>0.10586133430120299</v>
      </c>
      <c r="N32">
        <v>8.07562699688541E-2</v>
      </c>
      <c r="O32">
        <v>0.11185804036319399</v>
      </c>
      <c r="P32">
        <v>0.112917614725636</v>
      </c>
      <c r="Q32">
        <f>AVERAGE(L32:P32)</f>
        <v>0.10458262317662441</v>
      </c>
      <c r="R32">
        <f t="shared" si="2"/>
        <v>1.3600176425339878E-2</v>
      </c>
    </row>
    <row r="33" spans="1:18" x14ac:dyDescent="0.25">
      <c r="A33" t="s">
        <v>30</v>
      </c>
      <c r="B33">
        <v>0.30846553688697298</v>
      </c>
      <c r="C33">
        <v>0.30583686754983702</v>
      </c>
      <c r="D33">
        <v>0.31248169160656503</v>
      </c>
      <c r="E33">
        <v>0.29638958721223801</v>
      </c>
      <c r="F33">
        <v>0.29457559567355002</v>
      </c>
      <c r="G33">
        <f t="shared" si="0"/>
        <v>0.3035498557858326</v>
      </c>
      <c r="H33">
        <f t="shared" si="1"/>
        <v>7.7617463439975066E-3</v>
      </c>
      <c r="J33">
        <v>2.8521980833317901E-4</v>
      </c>
      <c r="L33">
        <v>9.9181438190139599E-3</v>
      </c>
      <c r="M33">
        <v>3.9458339512728001E-2</v>
      </c>
      <c r="N33">
        <v>1.1278481732874599E-2</v>
      </c>
      <c r="O33">
        <v>3.1500272746958498E-2</v>
      </c>
      <c r="P33">
        <v>1.8766146056902199E-2</v>
      </c>
      <c r="Q33">
        <f>AVERAGE(L33:P33)</f>
        <v>2.2184276773695451E-2</v>
      </c>
      <c r="R33">
        <f>STDEV(L33:P33)</f>
        <v>1.2905996912455923E-2</v>
      </c>
    </row>
    <row r="34" spans="1:18" x14ac:dyDescent="0.2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0</v>
      </c>
      <c r="J34">
        <v>0</v>
      </c>
      <c r="L34">
        <v>0</v>
      </c>
      <c r="M34">
        <v>2.8871541081494401E-4</v>
      </c>
      <c r="N34">
        <v>4.6854261134755297E-3</v>
      </c>
      <c r="O34">
        <v>3.4581572663515699E-2</v>
      </c>
      <c r="P34" s="1">
        <v>7.2224388618719594E-5</v>
      </c>
      <c r="Q34">
        <f>AVERAGE(L34:P34)</f>
        <v>7.9255877152849784E-3</v>
      </c>
      <c r="R34">
        <f t="shared" si="2"/>
        <v>1.5032067851215841E-2</v>
      </c>
    </row>
    <row r="35" spans="1:18" x14ac:dyDescent="0.25">
      <c r="A35" t="s">
        <v>32</v>
      </c>
      <c r="B35">
        <v>5.9702707980793602E-3</v>
      </c>
      <c r="C35">
        <v>1.10075943089459E-3</v>
      </c>
      <c r="D35">
        <v>8.3826187644507194E-3</v>
      </c>
      <c r="E35">
        <v>1.4568898461994899E-2</v>
      </c>
      <c r="F35">
        <v>2.21998523573247E-2</v>
      </c>
      <c r="G35">
        <f t="shared" si="0"/>
        <v>1.0444479962548853E-2</v>
      </c>
      <c r="H35">
        <f t="shared" si="1"/>
        <v>8.1666171197095697E-3</v>
      </c>
      <c r="J35">
        <v>5.2955508244742398E-2</v>
      </c>
      <c r="L35">
        <v>9.1936929761443201E-2</v>
      </c>
      <c r="M35">
        <v>4.8261230106419598E-2</v>
      </c>
      <c r="N35">
        <v>4.0018374774110403E-2</v>
      </c>
      <c r="O35">
        <v>4.2454906183656903E-2</v>
      </c>
      <c r="P35">
        <v>2.4880900972684899E-2</v>
      </c>
      <c r="Q35">
        <f>AVERAGE(L35:P35)</f>
        <v>4.9510468359663003E-2</v>
      </c>
      <c r="R35">
        <f t="shared" si="2"/>
        <v>2.5239164067061455E-2</v>
      </c>
    </row>
    <row r="36" spans="1:18" x14ac:dyDescent="0.25">
      <c r="A36" t="s">
        <v>33</v>
      </c>
      <c r="B36">
        <v>0.18494432237705699</v>
      </c>
      <c r="C36">
        <v>2.1447444967509499E-2</v>
      </c>
      <c r="D36">
        <v>4.31299556002687E-2</v>
      </c>
      <c r="E36">
        <v>5.39164927415424E-2</v>
      </c>
      <c r="F36">
        <v>0.186391567257288</v>
      </c>
      <c r="G36">
        <f t="shared" si="0"/>
        <v>9.7965956588733111E-2</v>
      </c>
      <c r="H36">
        <f t="shared" si="1"/>
        <v>8.0911602424611345E-2</v>
      </c>
      <c r="J36">
        <v>0.23948741279632901</v>
      </c>
      <c r="L36">
        <v>0.25295310228970402</v>
      </c>
      <c r="M36">
        <v>0.22420345960212101</v>
      </c>
      <c r="N36">
        <v>0.231978672805108</v>
      </c>
      <c r="O36">
        <v>0.159389207035216</v>
      </c>
      <c r="P36">
        <v>2.2513165714372299E-2</v>
      </c>
      <c r="Q36">
        <f>AVERAGE(L36:P36)</f>
        <v>0.17820752148930427</v>
      </c>
      <c r="R36">
        <f t="shared" si="2"/>
        <v>9.3793291691034938E-2</v>
      </c>
    </row>
    <row r="37" spans="1:18" x14ac:dyDescent="0.25">
      <c r="A37" t="s">
        <v>34</v>
      </c>
      <c r="B37">
        <v>3.1409081257593202E-2</v>
      </c>
      <c r="C37">
        <v>7.2785335809294902E-2</v>
      </c>
      <c r="D37">
        <v>3.3298444083068403E-2</v>
      </c>
      <c r="E37">
        <v>3.1224034948794801E-2</v>
      </c>
      <c r="F37">
        <v>4.2354598467785699E-2</v>
      </c>
      <c r="G37">
        <f t="shared" si="0"/>
        <v>4.2214298913307399E-2</v>
      </c>
      <c r="H37">
        <f t="shared" si="1"/>
        <v>1.768925577018246E-2</v>
      </c>
      <c r="J37">
        <v>8.6203807332207005E-2</v>
      </c>
      <c r="L37">
        <v>8.9715484925614403E-2</v>
      </c>
      <c r="M37">
        <v>8.0059109745162699E-2</v>
      </c>
      <c r="N37">
        <v>9.8363573618091296E-2</v>
      </c>
      <c r="O37">
        <v>9.5050297927859698E-2</v>
      </c>
      <c r="P37">
        <v>7.8298743646049496E-2</v>
      </c>
      <c r="Q37">
        <f>AVERAGE(L37:P37)</f>
        <v>8.8297441972555513E-2</v>
      </c>
      <c r="R37">
        <f t="shared" si="2"/>
        <v>8.8991994273141979E-3</v>
      </c>
    </row>
    <row r="38" spans="1:18" x14ac:dyDescent="0.25">
      <c r="A38" t="s">
        <v>35</v>
      </c>
      <c r="B38">
        <v>1.38253486508655E-2</v>
      </c>
      <c r="C38">
        <v>6.4132240313925196E-4</v>
      </c>
      <c r="D38">
        <v>1.13687601781534E-2</v>
      </c>
      <c r="E38">
        <v>1.13687601781534E-2</v>
      </c>
      <c r="F38">
        <v>6.4132240313925196E-4</v>
      </c>
      <c r="G38">
        <f t="shared" si="0"/>
        <v>7.5691027626901605E-3</v>
      </c>
      <c r="H38">
        <f t="shared" si="1"/>
        <v>6.4031962132875316E-3</v>
      </c>
      <c r="J38">
        <v>1.02289767927644E-2</v>
      </c>
      <c r="L38">
        <v>1.02289767927644E-2</v>
      </c>
      <c r="M38">
        <v>1.03503002357851E-2</v>
      </c>
      <c r="N38">
        <v>5.5507282016328697E-3</v>
      </c>
      <c r="O38">
        <v>4.9635202485489903E-3</v>
      </c>
      <c r="P38">
        <v>1.24144421818156E-2</v>
      </c>
      <c r="Q38">
        <f>AVERAGE(L38:P38)</f>
        <v>8.7015935321093918E-3</v>
      </c>
      <c r="R38">
        <f t="shared" si="2"/>
        <v>3.268697092090616E-3</v>
      </c>
    </row>
    <row r="39" spans="1:18" x14ac:dyDescent="0.25">
      <c r="A39" t="s">
        <v>36</v>
      </c>
      <c r="B39">
        <v>4.35423103307701E-2</v>
      </c>
      <c r="C39">
        <v>4.7053107040825701E-2</v>
      </c>
      <c r="D39">
        <v>3.8012794584344298E-2</v>
      </c>
      <c r="E39">
        <v>3.50121623644086E-2</v>
      </c>
      <c r="F39">
        <v>3.86520753457801E-2</v>
      </c>
      <c r="G39">
        <f t="shared" si="0"/>
        <v>4.0454489933225757E-2</v>
      </c>
      <c r="H39">
        <f t="shared" si="1"/>
        <v>4.7933778911195563E-3</v>
      </c>
      <c r="J39">
        <v>4.3087232674480898E-2</v>
      </c>
      <c r="L39">
        <v>0.10736435308118999</v>
      </c>
      <c r="M39">
        <v>8.5449944266012406E-2</v>
      </c>
      <c r="N39">
        <v>8.1618331360315599E-2</v>
      </c>
      <c r="O39">
        <v>8.3218742005812807E-2</v>
      </c>
      <c r="P39">
        <v>8.5957011593755503E-2</v>
      </c>
      <c r="Q39">
        <f>AVERAGE(L39:P39)</f>
        <v>8.8721676461417265E-2</v>
      </c>
      <c r="R39">
        <f t="shared" si="2"/>
        <v>1.0566891621787006E-2</v>
      </c>
    </row>
    <row r="40" spans="1:18" x14ac:dyDescent="0.25">
      <c r="A40" t="s">
        <v>37</v>
      </c>
      <c r="B40">
        <v>0.51661365919565105</v>
      </c>
      <c r="C40">
        <v>0.52263017112809695</v>
      </c>
      <c r="D40">
        <v>0.50394439090300902</v>
      </c>
      <c r="E40">
        <v>0.51116541764932899</v>
      </c>
      <c r="F40">
        <v>0.49524876922149902</v>
      </c>
      <c r="G40">
        <f t="shared" si="0"/>
        <v>0.50992048161951709</v>
      </c>
      <c r="H40">
        <f t="shared" si="1"/>
        <v>1.0710479729341988E-2</v>
      </c>
      <c r="J40">
        <v>0.51233239581586798</v>
      </c>
      <c r="L40">
        <v>0.47044138583845102</v>
      </c>
      <c r="M40">
        <v>0.44800549117292299</v>
      </c>
      <c r="N40">
        <v>0.43976355593943001</v>
      </c>
      <c r="O40">
        <v>0.47911798627875102</v>
      </c>
      <c r="P40">
        <v>0.42738970491261202</v>
      </c>
      <c r="Q40">
        <f>AVERAGE(L40:P40)</f>
        <v>0.45294362482843342</v>
      </c>
      <c r="R40">
        <f t="shared" si="2"/>
        <v>2.1461424933344582E-2</v>
      </c>
    </row>
    <row r="41" spans="1:18" x14ac:dyDescent="0.25">
      <c r="A41" t="s">
        <v>38</v>
      </c>
      <c r="B41">
        <v>5.0214105044075596E-3</v>
      </c>
      <c r="C41">
        <v>6.5299521932134699E-3</v>
      </c>
      <c r="D41">
        <v>6.6856048323015295E-4</v>
      </c>
      <c r="E41">
        <v>0.177303401195955</v>
      </c>
      <c r="F41">
        <v>4.9987904705099499E-2</v>
      </c>
      <c r="G41">
        <f t="shared" si="0"/>
        <v>4.7902245816381139E-2</v>
      </c>
      <c r="H41">
        <f t="shared" si="1"/>
        <v>7.5050754049199975E-2</v>
      </c>
      <c r="J41">
        <v>1.31620672549574E-3</v>
      </c>
      <c r="L41">
        <v>3.9880672769279798E-4</v>
      </c>
      <c r="M41">
        <v>0.49580866601932599</v>
      </c>
      <c r="N41">
        <v>1.45970785124672E-3</v>
      </c>
      <c r="O41">
        <v>0.553132322823918</v>
      </c>
      <c r="P41">
        <v>9.3309868325986301E-4</v>
      </c>
      <c r="Q41">
        <f>AVERAGE(L41:P41)</f>
        <v>0.21034652042108867</v>
      </c>
      <c r="R41">
        <f t="shared" si="2"/>
        <v>0.28747020152231384</v>
      </c>
    </row>
    <row r="42" spans="1:18" x14ac:dyDescent="0.25">
      <c r="A42" t="s">
        <v>39</v>
      </c>
      <c r="B42">
        <v>4.2673265734109303E-2</v>
      </c>
      <c r="C42">
        <v>4.4887142692902303E-2</v>
      </c>
      <c r="D42">
        <v>4.2029491016066803E-2</v>
      </c>
      <c r="E42">
        <v>4.2702822424735901E-2</v>
      </c>
      <c r="F42">
        <v>4.1407907967749701E-2</v>
      </c>
      <c r="G42">
        <f t="shared" si="0"/>
        <v>4.2740125967112803E-2</v>
      </c>
      <c r="H42">
        <f t="shared" si="1"/>
        <v>1.3129498750262889E-3</v>
      </c>
      <c r="J42">
        <v>3.5207110335182999E-2</v>
      </c>
      <c r="L42">
        <v>0.13001457011079201</v>
      </c>
      <c r="M42">
        <v>0.158171577409701</v>
      </c>
      <c r="N42">
        <v>0.130942490450393</v>
      </c>
      <c r="O42">
        <v>0.237234587182554</v>
      </c>
      <c r="P42">
        <v>0.13437448633407201</v>
      </c>
      <c r="Q42">
        <f>AVERAGE(L42:P42)</f>
        <v>0.15814754229750239</v>
      </c>
      <c r="R42">
        <f t="shared" si="2"/>
        <v>4.5693266479425974E-2</v>
      </c>
    </row>
    <row r="43" spans="1:18" x14ac:dyDescent="0.25">
      <c r="A43" t="s">
        <v>40</v>
      </c>
      <c r="B43">
        <v>0.120303254189181</v>
      </c>
      <c r="C43">
        <v>0.113342829472154</v>
      </c>
      <c r="D43">
        <v>0.113342829472154</v>
      </c>
      <c r="E43">
        <v>0.113342829472154</v>
      </c>
      <c r="F43">
        <v>0.113342829472154</v>
      </c>
      <c r="G43">
        <f t="shared" si="0"/>
        <v>0.11473491441555941</v>
      </c>
      <c r="H43">
        <f t="shared" si="1"/>
        <v>3.1127965639084218E-3</v>
      </c>
      <c r="J43">
        <v>7.4649656363945702E-2</v>
      </c>
      <c r="L43">
        <v>0.14942535188137299</v>
      </c>
      <c r="M43">
        <v>9.59177901231206E-2</v>
      </c>
      <c r="N43">
        <v>0.111489656116509</v>
      </c>
      <c r="O43">
        <v>0.111489656116509</v>
      </c>
      <c r="P43">
        <v>4.6256759425600202E-2</v>
      </c>
      <c r="Q43">
        <f>AVERAGE(L43:P43)</f>
        <v>0.10291584273262236</v>
      </c>
      <c r="R43">
        <f t="shared" si="2"/>
        <v>3.7314137584361307E-2</v>
      </c>
    </row>
    <row r="44" spans="1:18" x14ac:dyDescent="0.25">
      <c r="A44" t="s">
        <v>41</v>
      </c>
      <c r="B44">
        <v>0.47028107106594103</v>
      </c>
      <c r="C44">
        <v>0.49589456834315998</v>
      </c>
      <c r="D44">
        <v>0.52546596371194798</v>
      </c>
      <c r="E44">
        <v>0.54852010414239805</v>
      </c>
      <c r="F44">
        <v>0.49541024039152798</v>
      </c>
      <c r="G44">
        <f t="shared" si="0"/>
        <v>0.50711438953099508</v>
      </c>
      <c r="H44">
        <f t="shared" si="1"/>
        <v>3.0293474219351021E-2</v>
      </c>
      <c r="J44">
        <v>0.41079348759919798</v>
      </c>
      <c r="L44">
        <v>0.49529454185642002</v>
      </c>
      <c r="M44">
        <v>0.54091710010620897</v>
      </c>
      <c r="N44">
        <v>0.56225595661875505</v>
      </c>
      <c r="O44">
        <v>0.59341268138623104</v>
      </c>
      <c r="P44">
        <v>0.43026654453456697</v>
      </c>
      <c r="Q44">
        <f>AVERAGE(L44:P44)</f>
        <v>0.52442936490043635</v>
      </c>
      <c r="R44">
        <f t="shared" si="2"/>
        <v>6.3594160619668633E-2</v>
      </c>
    </row>
    <row r="45" spans="1:18" x14ac:dyDescent="0.25">
      <c r="A45" t="s">
        <v>42</v>
      </c>
      <c r="B45">
        <v>0.63757907623482102</v>
      </c>
      <c r="C45">
        <v>0.72300674112833296</v>
      </c>
      <c r="D45">
        <v>0.63686655745600096</v>
      </c>
      <c r="E45">
        <v>0.71635875639250601</v>
      </c>
      <c r="F45">
        <v>0.74072247811666103</v>
      </c>
      <c r="G45">
        <f t="shared" si="0"/>
        <v>0.69090672186566437</v>
      </c>
      <c r="H45">
        <f t="shared" si="1"/>
        <v>4.9809647727699816E-2</v>
      </c>
      <c r="J45">
        <v>0.929742835086519</v>
      </c>
      <c r="L45">
        <v>0.84990559432142498</v>
      </c>
      <c r="M45">
        <v>0.88087689050331996</v>
      </c>
      <c r="N45">
        <v>0.81440746684415299</v>
      </c>
      <c r="O45">
        <v>0.79022118248092899</v>
      </c>
      <c r="P45">
        <v>0.81590631034603001</v>
      </c>
      <c r="Q45">
        <f>AVERAGE(L45:P45)</f>
        <v>0.83026348889917134</v>
      </c>
      <c r="R45">
        <f t="shared" si="2"/>
        <v>3.538522658564653E-2</v>
      </c>
    </row>
    <row r="46" spans="1:18" x14ac:dyDescent="0.25">
      <c r="A46" t="s">
        <v>43</v>
      </c>
      <c r="B46">
        <v>0.58327380101807003</v>
      </c>
      <c r="C46">
        <v>0.55158014722011695</v>
      </c>
      <c r="D46">
        <v>0.573841122233542</v>
      </c>
      <c r="E46">
        <v>0.52109774740546599</v>
      </c>
      <c r="F46">
        <v>0.52109774740546599</v>
      </c>
      <c r="G46">
        <f t="shared" si="0"/>
        <v>0.55017811305653219</v>
      </c>
      <c r="H46">
        <f t="shared" si="1"/>
        <v>2.8933387278168844E-2</v>
      </c>
      <c r="J46">
        <v>0.60449917654172003</v>
      </c>
      <c r="L46">
        <v>0.51430984056489604</v>
      </c>
      <c r="M46">
        <v>0.46609186989020301</v>
      </c>
      <c r="N46">
        <v>0.79620624600469003</v>
      </c>
      <c r="O46">
        <v>0.57238866796594901</v>
      </c>
      <c r="P46">
        <v>0.48456998161081799</v>
      </c>
      <c r="Q46">
        <f>AVERAGE(L46:P46)</f>
        <v>0.56671332120731122</v>
      </c>
      <c r="R46">
        <f t="shared" si="2"/>
        <v>0.13445960506928509</v>
      </c>
    </row>
    <row r="47" spans="1:18" x14ac:dyDescent="0.25">
      <c r="A47" t="s">
        <v>44</v>
      </c>
      <c r="B47">
        <v>0.29648502827157203</v>
      </c>
      <c r="C47">
        <v>0.27581625943131299</v>
      </c>
      <c r="D47">
        <v>0.33199098353112699</v>
      </c>
      <c r="E47">
        <v>0.28431242931024298</v>
      </c>
      <c r="F47">
        <v>0.27563724072159301</v>
      </c>
      <c r="G47">
        <f t="shared" si="0"/>
        <v>0.29284838825316961</v>
      </c>
      <c r="H47">
        <f t="shared" si="1"/>
        <v>2.3476304662098976E-2</v>
      </c>
      <c r="J47">
        <v>0.247281241095482</v>
      </c>
      <c r="L47">
        <v>0.20962958243457799</v>
      </c>
      <c r="M47">
        <v>0.19541820872481799</v>
      </c>
      <c r="N47">
        <v>0.201813041139529</v>
      </c>
      <c r="O47">
        <v>0.20614541188406801</v>
      </c>
      <c r="P47">
        <v>0.21575666915532099</v>
      </c>
      <c r="Q47">
        <f>AVERAGE(L47:P47)</f>
        <v>0.20575258266766278</v>
      </c>
      <c r="R47">
        <f t="shared" si="2"/>
        <v>7.7069199535370111E-3</v>
      </c>
    </row>
    <row r="48" spans="1:18" x14ac:dyDescent="0.25">
      <c r="A48" t="s">
        <v>45</v>
      </c>
      <c r="B48">
        <v>0.39366891641525598</v>
      </c>
      <c r="C48">
        <v>0.39518248476811402</v>
      </c>
      <c r="D48">
        <v>0.39328247245466802</v>
      </c>
      <c r="E48">
        <v>0.39582513631571897</v>
      </c>
      <c r="F48">
        <v>0.394955094598469</v>
      </c>
      <c r="G48">
        <f t="shared" si="0"/>
        <v>0.39458282091044522</v>
      </c>
      <c r="H48">
        <f t="shared" si="1"/>
        <v>1.0686041760093864E-3</v>
      </c>
      <c r="J48">
        <v>0.39582513631571897</v>
      </c>
      <c r="L48">
        <v>0.41808476566544001</v>
      </c>
      <c r="M48">
        <v>0.39927370909281101</v>
      </c>
      <c r="N48">
        <v>0.39559409381147997</v>
      </c>
      <c r="O48">
        <v>8.7153190224680599E-2</v>
      </c>
      <c r="P48">
        <v>0.38137800905810898</v>
      </c>
      <c r="Q48">
        <f>AVERAGE(L48:P48)</f>
        <v>0.33629675357050409</v>
      </c>
      <c r="R48">
        <f t="shared" si="2"/>
        <v>0.13988958606875204</v>
      </c>
    </row>
    <row r="49" spans="1:18" x14ac:dyDescent="0.25">
      <c r="A49" t="s">
        <v>46</v>
      </c>
      <c r="B49">
        <v>1.54416277632513E-3</v>
      </c>
      <c r="C49">
        <v>1.84948212610745E-3</v>
      </c>
      <c r="D49">
        <v>3.4704144183695098E-3</v>
      </c>
      <c r="E49">
        <v>2.7044356427109999E-4</v>
      </c>
      <c r="F49">
        <v>1.84948212610745E-3</v>
      </c>
      <c r="G49">
        <f t="shared" si="0"/>
        <v>1.7967970022361279E-3</v>
      </c>
      <c r="H49">
        <f t="shared" si="1"/>
        <v>1.1401891915192146E-3</v>
      </c>
      <c r="J49">
        <v>7.4594438731836197E-4</v>
      </c>
      <c r="L49">
        <v>2.6416825979276299E-3</v>
      </c>
      <c r="M49">
        <v>1.4098253679931999E-3</v>
      </c>
      <c r="N49">
        <v>7.5592053352760999E-4</v>
      </c>
      <c r="O49">
        <v>5.0845489806000102E-4</v>
      </c>
      <c r="P49">
        <v>2.78615458407785E-2</v>
      </c>
      <c r="Q49">
        <f>AVERAGE(L49:P49)</f>
        <v>6.6354858476573879E-3</v>
      </c>
      <c r="R49">
        <f t="shared" si="2"/>
        <v>1.1894467319076285E-2</v>
      </c>
    </row>
    <row r="50" spans="1:18" x14ac:dyDescent="0.25">
      <c r="A50" t="s">
        <v>47</v>
      </c>
      <c r="B50">
        <v>0.42908085256487599</v>
      </c>
      <c r="C50">
        <v>0.42296956656857498</v>
      </c>
      <c r="D50">
        <v>0.43447496236466099</v>
      </c>
      <c r="E50">
        <v>0.41846790382632998</v>
      </c>
      <c r="F50">
        <v>0.43455600844337799</v>
      </c>
      <c r="G50">
        <f t="shared" si="0"/>
        <v>0.42790985875356402</v>
      </c>
      <c r="H50">
        <f t="shared" si="1"/>
        <v>7.1098543823162564E-3</v>
      </c>
      <c r="J50">
        <v>0.41304034881301799</v>
      </c>
      <c r="L50">
        <v>0.41070501419570299</v>
      </c>
      <c r="M50">
        <v>0.411607880018239</v>
      </c>
      <c r="N50">
        <v>0.430030350377826</v>
      </c>
      <c r="O50">
        <v>0.41071463173066097</v>
      </c>
      <c r="P50">
        <v>0.405817727742464</v>
      </c>
      <c r="Q50">
        <f>AVERAGE(L50:P50)</f>
        <v>0.41377512081297863</v>
      </c>
      <c r="R50">
        <f t="shared" si="2"/>
        <v>9.3680530716282115E-3</v>
      </c>
    </row>
    <row r="51" spans="1:18" x14ac:dyDescent="0.25">
      <c r="A51" t="s">
        <v>48</v>
      </c>
      <c r="B51">
        <v>6.44465606634014E-3</v>
      </c>
      <c r="C51">
        <v>6.4425385706651499E-3</v>
      </c>
      <c r="D51">
        <v>7.0343644346130404E-3</v>
      </c>
      <c r="E51">
        <v>6.7215783014746696E-3</v>
      </c>
      <c r="F51">
        <v>4.8686961948238901E-3</v>
      </c>
      <c r="G51">
        <f t="shared" si="0"/>
        <v>6.3023667135833784E-3</v>
      </c>
      <c r="H51">
        <f t="shared" si="1"/>
        <v>8.3768499222570947E-4</v>
      </c>
      <c r="J51">
        <v>0.29735799244092398</v>
      </c>
      <c r="L51">
        <v>1.22363189248238E-2</v>
      </c>
      <c r="M51">
        <v>1.3169930971216701E-2</v>
      </c>
      <c r="N51">
        <v>0.486114971070635</v>
      </c>
      <c r="O51">
        <v>0.49691662135628401</v>
      </c>
      <c r="P51">
        <v>0.49617675553332802</v>
      </c>
      <c r="Q51">
        <f>AVERAGE(L51:P51)</f>
        <v>0.30092291957125755</v>
      </c>
      <c r="R51">
        <f t="shared" si="2"/>
        <v>0.26314227300877457</v>
      </c>
    </row>
    <row r="52" spans="1:18" x14ac:dyDescent="0.25">
      <c r="A52" t="s">
        <v>49</v>
      </c>
      <c r="B52">
        <v>0.82060767058925699</v>
      </c>
      <c r="C52">
        <v>0.79335362886563698</v>
      </c>
      <c r="D52">
        <v>0.81231801824258798</v>
      </c>
      <c r="E52">
        <v>0.81511759123862904</v>
      </c>
      <c r="F52">
        <v>0.81289763536401705</v>
      </c>
      <c r="G52">
        <f t="shared" si="0"/>
        <v>0.81085890886002565</v>
      </c>
      <c r="H52">
        <f t="shared" si="1"/>
        <v>1.0318611395016471E-2</v>
      </c>
      <c r="J52">
        <v>0.72901659692784804</v>
      </c>
      <c r="L52">
        <v>0.66733912437324705</v>
      </c>
      <c r="M52">
        <v>0.672378567813262</v>
      </c>
      <c r="N52">
        <v>0.67230900456421605</v>
      </c>
      <c r="O52">
        <v>0.67660194394852402</v>
      </c>
      <c r="P52">
        <v>0.66661294292357798</v>
      </c>
      <c r="Q52">
        <f>AVERAGE(L52:P52)</f>
        <v>0.67104831672456544</v>
      </c>
      <c r="R52">
        <f t="shared" si="2"/>
        <v>4.1119437552172332E-3</v>
      </c>
    </row>
    <row r="53" spans="1:18" x14ac:dyDescent="0.25">
      <c r="A53" t="s">
        <v>50</v>
      </c>
      <c r="B53">
        <v>0.84787617466576304</v>
      </c>
      <c r="C53">
        <v>0.85033871668928795</v>
      </c>
      <c r="D53">
        <v>0.85894305161874196</v>
      </c>
      <c r="E53">
        <v>0.83161248763423301</v>
      </c>
      <c r="F53">
        <v>0.84086144026430698</v>
      </c>
      <c r="G53">
        <f t="shared" si="0"/>
        <v>0.84592637417446659</v>
      </c>
      <c r="H53">
        <f t="shared" si="1"/>
        <v>1.0286462991636531E-2</v>
      </c>
      <c r="J53">
        <v>0.78490002163139105</v>
      </c>
      <c r="L53">
        <v>0.72807171883412103</v>
      </c>
      <c r="M53">
        <v>0.69451332393716703</v>
      </c>
      <c r="N53">
        <v>0.70908226695189702</v>
      </c>
      <c r="O53">
        <v>0.70724661410332901</v>
      </c>
      <c r="P53">
        <v>0.71742464160335595</v>
      </c>
      <c r="Q53">
        <f>AVERAGE(L53:P53)</f>
        <v>0.71126771308597403</v>
      </c>
      <c r="R53">
        <f t="shared" si="2"/>
        <v>1.2469335843728316E-2</v>
      </c>
    </row>
    <row r="54" spans="1:18" x14ac:dyDescent="0.25">
      <c r="A54" t="s">
        <v>51</v>
      </c>
      <c r="B54">
        <v>0.26517673505522099</v>
      </c>
      <c r="C54">
        <v>0.265162188675516</v>
      </c>
      <c r="D54">
        <v>0.29518945371424399</v>
      </c>
      <c r="E54">
        <v>0.27801419186408699</v>
      </c>
      <c r="F54">
        <v>0.25227567879088603</v>
      </c>
      <c r="G54">
        <f t="shared" si="0"/>
        <v>0.27116364961999079</v>
      </c>
      <c r="H54">
        <f t="shared" si="1"/>
        <v>1.6223326669710825E-2</v>
      </c>
      <c r="J54">
        <v>0.25031249105702102</v>
      </c>
      <c r="L54">
        <v>0.376284826586195</v>
      </c>
      <c r="M54">
        <v>0.28529936012960999</v>
      </c>
      <c r="N54">
        <v>0.40320732366224099</v>
      </c>
      <c r="O54">
        <v>0.41392105027561998</v>
      </c>
      <c r="P54">
        <v>0.36569754728348097</v>
      </c>
      <c r="Q54">
        <f>AVERAGE(L54:P54)</f>
        <v>0.36888202158742939</v>
      </c>
      <c r="R54">
        <f t="shared" si="2"/>
        <v>5.064026106399299E-2</v>
      </c>
    </row>
    <row r="55" spans="1:18" x14ac:dyDescent="0.25">
      <c r="A55" t="s">
        <v>52</v>
      </c>
      <c r="B55">
        <v>0.725706586478853</v>
      </c>
      <c r="C55">
        <v>0.74530802083113901</v>
      </c>
      <c r="D55">
        <v>0.74530802083113901</v>
      </c>
      <c r="E55">
        <v>0.725706586478853</v>
      </c>
      <c r="F55">
        <v>0.725706586478853</v>
      </c>
      <c r="G55">
        <f t="shared" si="0"/>
        <v>0.73354716021976729</v>
      </c>
      <c r="H55">
        <f t="shared" si="1"/>
        <v>1.0736147754203711E-2</v>
      </c>
      <c r="J55">
        <v>0.68381277907346805</v>
      </c>
      <c r="L55">
        <v>0.471429965155163</v>
      </c>
      <c r="M55">
        <v>0.50239816560018402</v>
      </c>
      <c r="N55">
        <v>0.56035897768422305</v>
      </c>
      <c r="O55">
        <v>0.48369867703994301</v>
      </c>
      <c r="P55">
        <v>0.49930065697282699</v>
      </c>
      <c r="Q55">
        <f>AVERAGE(L55:P55)</f>
        <v>0.50343728849046809</v>
      </c>
      <c r="R55">
        <f t="shared" si="2"/>
        <v>3.4177301409158457E-2</v>
      </c>
    </row>
    <row r="56" spans="1:18" x14ac:dyDescent="0.25">
      <c r="A56" t="s">
        <v>53</v>
      </c>
      <c r="B56">
        <v>3.82575727438998E-4</v>
      </c>
      <c r="C56">
        <v>7.20967760151003E-4</v>
      </c>
      <c r="D56">
        <v>1.3833329686202301E-4</v>
      </c>
      <c r="E56">
        <v>3.82575727438998E-4</v>
      </c>
      <c r="F56">
        <v>4.1175602496988199E-3</v>
      </c>
      <c r="G56">
        <f t="shared" si="0"/>
        <v>1.1484025523179685E-3</v>
      </c>
      <c r="H56">
        <f t="shared" si="1"/>
        <v>1.6727088274484981E-3</v>
      </c>
      <c r="J56">
        <v>1.0123533886612201E-2</v>
      </c>
      <c r="L56">
        <v>2.8223766229729198E-2</v>
      </c>
      <c r="M56">
        <v>2.6772217494682401E-3</v>
      </c>
      <c r="N56">
        <v>1.74012699115693E-2</v>
      </c>
      <c r="O56">
        <v>1.3462455896926699E-2</v>
      </c>
      <c r="P56">
        <v>6.4860329457625404E-3</v>
      </c>
      <c r="Q56">
        <f>AVERAGE(L56:P56)</f>
        <v>1.3650149346691195E-2</v>
      </c>
      <c r="R56">
        <f t="shared" si="2"/>
        <v>9.9778022033519247E-3</v>
      </c>
    </row>
    <row r="57" spans="1:18" x14ac:dyDescent="0.25">
      <c r="A57" t="s">
        <v>54</v>
      </c>
      <c r="B57">
        <v>0.31525407327472499</v>
      </c>
      <c r="C57">
        <v>0.33569528128092302</v>
      </c>
      <c r="D57">
        <v>0.31734581744395102</v>
      </c>
      <c r="E57">
        <v>0.31143040256936999</v>
      </c>
      <c r="F57">
        <v>0.33030989376002701</v>
      </c>
      <c r="G57">
        <f t="shared" si="0"/>
        <v>0.32200709366579916</v>
      </c>
      <c r="H57">
        <f t="shared" si="1"/>
        <v>1.0434320109133303E-2</v>
      </c>
      <c r="J57">
        <v>0.16456423804048001</v>
      </c>
      <c r="L57">
        <v>0.228655303950282</v>
      </c>
      <c r="M57">
        <v>0.21336788088636199</v>
      </c>
      <c r="N57">
        <v>0.22530459745091699</v>
      </c>
      <c r="O57">
        <v>0.21669203825760999</v>
      </c>
      <c r="P57">
        <v>0.21980811731126701</v>
      </c>
      <c r="Q57">
        <f>AVERAGE(L57:P57)</f>
        <v>0.22076558757128759</v>
      </c>
      <c r="R57">
        <f>STDEV(L57:P57)</f>
        <v>6.2266935996226338E-3</v>
      </c>
    </row>
    <row r="58" spans="1:18" x14ac:dyDescent="0.25">
      <c r="A58" t="s">
        <v>55</v>
      </c>
      <c r="B58">
        <v>0.932227492589072</v>
      </c>
      <c r="C58">
        <v>0.932227492589072</v>
      </c>
      <c r="D58">
        <v>0.90158958799824696</v>
      </c>
      <c r="E58">
        <v>0.90158958799824696</v>
      </c>
      <c r="F58">
        <v>0.91173615182834999</v>
      </c>
      <c r="G58">
        <f t="shared" si="0"/>
        <v>0.91587406260059756</v>
      </c>
      <c r="H58">
        <f t="shared" si="1"/>
        <v>1.549261178485855E-2</v>
      </c>
      <c r="J58">
        <v>0.90158958799824696</v>
      </c>
      <c r="L58">
        <v>0.82148697689016503</v>
      </c>
      <c r="M58">
        <v>0.83157553092303704</v>
      </c>
      <c r="N58">
        <v>0.86210311354583002</v>
      </c>
      <c r="O58">
        <v>0.90150969978010098</v>
      </c>
      <c r="P58">
        <v>0.83731274696876001</v>
      </c>
      <c r="Q58">
        <f>AVERAGE(L58:P58)</f>
        <v>0.85079761362157846</v>
      </c>
      <c r="R58">
        <f t="shared" si="2"/>
        <v>3.2054537621846173E-2</v>
      </c>
    </row>
    <row r="59" spans="1:18" x14ac:dyDescent="0.25">
      <c r="A59" t="s">
        <v>56</v>
      </c>
      <c r="B59">
        <v>0.52926996462331</v>
      </c>
      <c r="C59">
        <v>0.52657644386013602</v>
      </c>
      <c r="D59">
        <v>0.53476357540233299</v>
      </c>
      <c r="E59">
        <v>0.54908815636158703</v>
      </c>
      <c r="F59">
        <v>0.521918993462958</v>
      </c>
      <c r="G59">
        <f t="shared" si="0"/>
        <v>0.53232342674206479</v>
      </c>
      <c r="H59">
        <f t="shared" si="1"/>
        <v>1.0459614712253179E-2</v>
      </c>
      <c r="J59">
        <v>0.479555253611678</v>
      </c>
      <c r="L59">
        <v>0.445860811525503</v>
      </c>
      <c r="M59">
        <v>0.45282680892274402</v>
      </c>
      <c r="N59">
        <v>0.44103201698658401</v>
      </c>
      <c r="O59">
        <v>0.40991082015791602</v>
      </c>
      <c r="P59">
        <v>0.43598345956720203</v>
      </c>
      <c r="Q59">
        <f>AVERAGE(L59:P59)</f>
        <v>0.43712278343198979</v>
      </c>
      <c r="R59">
        <f t="shared" si="2"/>
        <v>1.643198605357904E-2</v>
      </c>
    </row>
    <row r="60" spans="1:18" x14ac:dyDescent="0.25">
      <c r="A60" t="s">
        <v>57</v>
      </c>
      <c r="B60">
        <v>9.9959081139585598E-2</v>
      </c>
      <c r="C60">
        <v>8.8439388010721806E-2</v>
      </c>
      <c r="D60">
        <v>0.10881133293506801</v>
      </c>
      <c r="E60">
        <v>8.8439388010721806E-2</v>
      </c>
      <c r="F60">
        <v>9.6524115791055506E-2</v>
      </c>
      <c r="G60">
        <f t="shared" si="0"/>
        <v>9.6434661177430547E-2</v>
      </c>
      <c r="H60">
        <f t="shared" si="1"/>
        <v>8.5653419081555375E-3</v>
      </c>
      <c r="J60">
        <v>8.4580940942352606E-2</v>
      </c>
      <c r="L60">
        <v>0.10466461358790199</v>
      </c>
      <c r="M60">
        <v>8.0839735659476095E-2</v>
      </c>
      <c r="N60">
        <v>9.1647447158862597E-2</v>
      </c>
      <c r="O60">
        <v>9.2419028376741E-2</v>
      </c>
      <c r="P60">
        <v>9.2901795571114901E-2</v>
      </c>
      <c r="Q60">
        <f>AVERAGE(L60:P60)</f>
        <v>9.2494524070819303E-2</v>
      </c>
      <c r="R60">
        <f t="shared" si="2"/>
        <v>8.4385170607241995E-3</v>
      </c>
    </row>
    <row r="61" spans="1:18" x14ac:dyDescent="0.25">
      <c r="A61" t="s">
        <v>58</v>
      </c>
      <c r="B61">
        <v>0.58690289298836595</v>
      </c>
      <c r="C61">
        <v>0.58000996681105699</v>
      </c>
      <c r="D61">
        <v>0.58306353570670599</v>
      </c>
      <c r="E61">
        <v>0.57016298892760697</v>
      </c>
      <c r="F61">
        <v>0.574679861810524</v>
      </c>
      <c r="G61">
        <f t="shared" si="0"/>
        <v>0.57896384924885191</v>
      </c>
      <c r="H61">
        <f t="shared" si="1"/>
        <v>6.6471403112616425E-3</v>
      </c>
      <c r="J61">
        <v>0.52397660837722104</v>
      </c>
      <c r="L61">
        <v>0.55936892556303797</v>
      </c>
      <c r="M61">
        <v>0.48716753163960003</v>
      </c>
      <c r="N61">
        <v>0.52331731352307198</v>
      </c>
      <c r="O61">
        <v>0.47919634366662001</v>
      </c>
      <c r="P61">
        <v>0.485293292543239</v>
      </c>
      <c r="Q61">
        <f>AVERAGE(L61:P61)</f>
        <v>0.50686868138711383</v>
      </c>
      <c r="R61">
        <f t="shared" si="2"/>
        <v>3.4081608375086843E-2</v>
      </c>
    </row>
    <row r="62" spans="1:18" x14ac:dyDescent="0.25">
      <c r="A62" t="s">
        <v>59</v>
      </c>
      <c r="B62">
        <v>2.6846971132062199E-2</v>
      </c>
      <c r="C62">
        <v>2.56877102206352E-2</v>
      </c>
      <c r="D62">
        <v>1.8696513164477901E-2</v>
      </c>
      <c r="E62">
        <v>3.0775302036950801E-2</v>
      </c>
      <c r="F62">
        <v>1.7120604938535601E-2</v>
      </c>
      <c r="G62">
        <f t="shared" si="0"/>
        <v>2.3825420298532341E-2</v>
      </c>
      <c r="H62">
        <f t="shared" si="1"/>
        <v>5.7480211110645654E-3</v>
      </c>
      <c r="J62">
        <v>6.6225072387302202E-3</v>
      </c>
      <c r="L62">
        <v>8.3314550687464892E-3</v>
      </c>
      <c r="M62">
        <v>8.4083768270839902E-3</v>
      </c>
      <c r="N62">
        <v>7.0477291558122997E-3</v>
      </c>
      <c r="O62">
        <v>1.5917777388313101E-3</v>
      </c>
      <c r="P62">
        <v>9.6797021391231903E-4</v>
      </c>
      <c r="Q62">
        <f>AVERAGE(L62:P62)</f>
        <v>5.2694618008772825E-3</v>
      </c>
      <c r="R62">
        <f t="shared" si="2"/>
        <v>3.6884622484447196E-3</v>
      </c>
    </row>
    <row r="63" spans="1:18" x14ac:dyDescent="0.25">
      <c r="A63" t="s">
        <v>60</v>
      </c>
      <c r="B63">
        <v>8.0593550533972005E-3</v>
      </c>
      <c r="C63">
        <v>1.5742301903497902E-2</v>
      </c>
      <c r="D63">
        <v>8.0446796406583195E-4</v>
      </c>
      <c r="E63">
        <v>1.81357066260577E-3</v>
      </c>
      <c r="F63">
        <v>2.1920255954096602E-3</v>
      </c>
      <c r="G63">
        <f t="shared" si="0"/>
        <v>5.7223442357952721E-3</v>
      </c>
      <c r="H63">
        <f t="shared" si="1"/>
        <v>6.2806914188905062E-3</v>
      </c>
      <c r="J63">
        <v>1.859171268366E-2</v>
      </c>
      <c r="L63">
        <v>1.1551248102338501E-2</v>
      </c>
      <c r="M63">
        <v>1.13868916852211E-2</v>
      </c>
      <c r="N63">
        <v>1.16538099972069E-2</v>
      </c>
      <c r="O63">
        <v>1.0880412695648E-2</v>
      </c>
      <c r="P63">
        <v>1.4105707150102099E-2</v>
      </c>
      <c r="Q63">
        <f>AVERAGE(L63:P63)</f>
        <v>1.1915613926103321E-2</v>
      </c>
      <c r="R63">
        <f t="shared" si="2"/>
        <v>1.2598611903756015E-3</v>
      </c>
    </row>
    <row r="64" spans="1:18" x14ac:dyDescent="0.25">
      <c r="A64" t="s">
        <v>61</v>
      </c>
      <c r="B64">
        <v>1.22404892410473E-2</v>
      </c>
      <c r="C64" s="1">
        <v>8.4327549666545794E-5</v>
      </c>
      <c r="D64">
        <v>6.6015603075170095E-4</v>
      </c>
      <c r="E64">
        <v>1.81623586018502E-3</v>
      </c>
      <c r="F64">
        <v>2.9034364724860799E-3</v>
      </c>
      <c r="G64">
        <f t="shared" si="0"/>
        <v>3.5409290308273294E-3</v>
      </c>
      <c r="H64">
        <f t="shared" si="1"/>
        <v>4.9827266136015054E-3</v>
      </c>
      <c r="J64">
        <v>1.8102850354919299E-3</v>
      </c>
      <c r="L64">
        <v>0.50057595622532203</v>
      </c>
      <c r="M64">
        <v>0.43752192429273601</v>
      </c>
      <c r="N64">
        <v>0.139846316440324</v>
      </c>
      <c r="O64">
        <v>0.45289519452132498</v>
      </c>
      <c r="P64">
        <v>0.41680937513812899</v>
      </c>
      <c r="Q64">
        <f>AVERAGE(L64:P64)</f>
        <v>0.38952975332356721</v>
      </c>
      <c r="R64">
        <f t="shared" si="2"/>
        <v>0.14294726581120043</v>
      </c>
    </row>
    <row r="65" spans="1:18" x14ac:dyDescent="0.25">
      <c r="A65" t="s">
        <v>62</v>
      </c>
      <c r="B65">
        <v>0.70438986337939402</v>
      </c>
      <c r="C65">
        <v>0.72975445681552598</v>
      </c>
      <c r="D65">
        <v>0.72114654645645404</v>
      </c>
      <c r="E65">
        <v>0.730826333692289</v>
      </c>
      <c r="F65">
        <v>0.70936927268337602</v>
      </c>
      <c r="G65">
        <f t="shared" si="0"/>
        <v>0.71909729460540783</v>
      </c>
      <c r="H65">
        <f t="shared" si="1"/>
        <v>1.1898401585999172E-2</v>
      </c>
      <c r="J65">
        <v>0.69552447881518198</v>
      </c>
      <c r="L65">
        <v>0.73279192677922</v>
      </c>
      <c r="M65">
        <v>0.74885510349587003</v>
      </c>
      <c r="N65">
        <v>0.75016536042207305</v>
      </c>
      <c r="O65">
        <v>0.73438173752504099</v>
      </c>
      <c r="P65">
        <v>0.75734656008925705</v>
      </c>
      <c r="Q65">
        <f>AVERAGE(L65:P65)</f>
        <v>0.74470813766229216</v>
      </c>
      <c r="R65">
        <f t="shared" si="2"/>
        <v>1.0669336306931303E-2</v>
      </c>
    </row>
    <row r="66" spans="1:18" x14ac:dyDescent="0.25">
      <c r="A66" t="s">
        <v>63</v>
      </c>
      <c r="B66">
        <v>7.8570386370599696E-2</v>
      </c>
      <c r="C66">
        <v>7.6489953721156703E-2</v>
      </c>
      <c r="D66">
        <v>8.4688931272995704E-2</v>
      </c>
      <c r="E66">
        <v>8.8218759389694298E-2</v>
      </c>
      <c r="F66">
        <v>9.0806840516469603E-2</v>
      </c>
      <c r="G66">
        <f t="shared" si="0"/>
        <v>8.3754974254183198E-2</v>
      </c>
      <c r="H66">
        <f t="shared" si="1"/>
        <v>6.1275391899617759E-3</v>
      </c>
      <c r="J66">
        <v>2.0058787546122E-2</v>
      </c>
      <c r="L66">
        <v>3.9345761311650303E-2</v>
      </c>
      <c r="M66">
        <v>1.34162190888527E-2</v>
      </c>
      <c r="N66">
        <v>4.3359446224535199E-2</v>
      </c>
      <c r="O66">
        <v>2.3047244060039999E-2</v>
      </c>
      <c r="P66">
        <v>3.9964488859576999E-2</v>
      </c>
      <c r="Q66">
        <f>AVERAGE(L66:P66)</f>
        <v>3.1826631908931036E-2</v>
      </c>
      <c r="R66">
        <f t="shared" si="2"/>
        <v>1.2959444239329678E-2</v>
      </c>
    </row>
    <row r="67" spans="1:18" x14ac:dyDescent="0.25">
      <c r="A67" t="s">
        <v>64</v>
      </c>
      <c r="B67">
        <v>0.56893184843794797</v>
      </c>
      <c r="C67">
        <v>0.57748909541461402</v>
      </c>
      <c r="D67">
        <v>0.62287115032901097</v>
      </c>
      <c r="E67">
        <v>0.59745571295006505</v>
      </c>
      <c r="F67">
        <v>0.69813714488624501</v>
      </c>
      <c r="G67">
        <f t="shared" si="0"/>
        <v>0.61297699040357667</v>
      </c>
      <c r="H67">
        <f t="shared" si="1"/>
        <v>5.1938477036420024E-2</v>
      </c>
      <c r="J67">
        <v>0.68293910109314204</v>
      </c>
      <c r="L67">
        <v>2.4190734767501901E-2</v>
      </c>
      <c r="M67">
        <v>0.50128374356391103</v>
      </c>
      <c r="N67">
        <v>0.29022485935824199</v>
      </c>
      <c r="O67">
        <v>1.35654208283357E-2</v>
      </c>
      <c r="P67">
        <v>0.13523096946374799</v>
      </c>
      <c r="Q67">
        <f>AVERAGE(L67:P67)</f>
        <v>0.19289914559634772</v>
      </c>
      <c r="R67">
        <f t="shared" si="2"/>
        <v>0.20525720820771565</v>
      </c>
    </row>
    <row r="68" spans="1:18" x14ac:dyDescent="0.25">
      <c r="A68" t="s">
        <v>65</v>
      </c>
      <c r="B68">
        <v>0.22509630109202999</v>
      </c>
      <c r="C68">
        <v>0.26690461336730098</v>
      </c>
      <c r="D68">
        <v>0.241376528163675</v>
      </c>
      <c r="E68">
        <v>0.238415828929428</v>
      </c>
      <c r="F68">
        <v>0.23297918692490199</v>
      </c>
      <c r="G68">
        <f t="shared" si="0"/>
        <v>0.2409544916954672</v>
      </c>
      <c r="H68">
        <f t="shared" si="1"/>
        <v>1.5772756842111435E-2</v>
      </c>
      <c r="J68">
        <v>0.238415828929428</v>
      </c>
      <c r="L68">
        <v>8.1657397270262694E-2</v>
      </c>
      <c r="M68">
        <v>9.5116830883448703E-2</v>
      </c>
      <c r="N68">
        <v>5.4554870667490998E-2</v>
      </c>
      <c r="O68">
        <v>9.4824494646985003E-2</v>
      </c>
      <c r="P68">
        <v>6.2602468215986499E-3</v>
      </c>
      <c r="Q68">
        <f>AVERAGE(L68:P68)</f>
        <v>6.6482768057957206E-2</v>
      </c>
      <c r="R68">
        <f t="shared" si="2"/>
        <v>3.7491529683028074E-2</v>
      </c>
    </row>
    <row r="69" spans="1:18" x14ac:dyDescent="0.25">
      <c r="A69" t="s">
        <v>66</v>
      </c>
      <c r="B69">
        <v>0.64421715628776699</v>
      </c>
      <c r="C69">
        <v>0.66257930923425801</v>
      </c>
      <c r="D69">
        <v>0.66670998544537896</v>
      </c>
      <c r="E69">
        <v>0.59711705365194301</v>
      </c>
      <c r="F69">
        <v>0.64953158074545203</v>
      </c>
      <c r="G69">
        <f t="shared" ref="G69:G88" si="3">AVERAGE(B69:F69)</f>
        <v>0.64403101707295973</v>
      </c>
      <c r="H69">
        <f t="shared" ref="H69:H87" si="4">STDEV(B69:F69)</f>
        <v>2.7792020261799055E-2</v>
      </c>
      <c r="J69">
        <v>0.60212709800956699</v>
      </c>
      <c r="L69">
        <v>0.68067674718682203</v>
      </c>
      <c r="M69">
        <v>0.60456108893110205</v>
      </c>
      <c r="N69">
        <v>0.605864998208548</v>
      </c>
      <c r="O69">
        <v>0.60268171515193303</v>
      </c>
      <c r="P69">
        <v>0.59869569088943797</v>
      </c>
      <c r="Q69">
        <f>AVERAGE(L69:P69)</f>
        <v>0.61849604807356862</v>
      </c>
      <c r="R69">
        <f t="shared" ref="R69:R88" si="5">STDEV(L69:P69)</f>
        <v>3.4865144197261271E-2</v>
      </c>
    </row>
    <row r="70" spans="1:18" x14ac:dyDescent="0.25">
      <c r="A70" t="s">
        <v>67</v>
      </c>
      <c r="B70">
        <v>0.14685020546067801</v>
      </c>
      <c r="C70">
        <v>0.14280827462353801</v>
      </c>
      <c r="D70">
        <v>0.143616288037547</v>
      </c>
      <c r="E70">
        <v>0.144424471287216</v>
      </c>
      <c r="F70">
        <v>0.14685020546067801</v>
      </c>
      <c r="G70">
        <f t="shared" si="3"/>
        <v>0.14490988897393139</v>
      </c>
      <c r="H70">
        <f t="shared" si="4"/>
        <v>1.8611470071203092E-3</v>
      </c>
      <c r="J70">
        <v>0.121814520498223</v>
      </c>
      <c r="L70">
        <v>0.101149917718413</v>
      </c>
      <c r="M70">
        <v>0.101739925987994</v>
      </c>
      <c r="N70">
        <v>0.101893800596491</v>
      </c>
      <c r="O70">
        <v>0.10398219351577</v>
      </c>
      <c r="P70">
        <v>0.100407635670432</v>
      </c>
      <c r="Q70">
        <f>AVERAGE(L70:P70)</f>
        <v>0.10183469469782</v>
      </c>
      <c r="R70">
        <f t="shared" si="5"/>
        <v>1.3350695457439465E-3</v>
      </c>
    </row>
    <row r="71" spans="1:18" x14ac:dyDescent="0.25">
      <c r="A71" t="s">
        <v>68</v>
      </c>
      <c r="B71">
        <v>0.69929221024105304</v>
      </c>
      <c r="C71">
        <v>0.74736055215743102</v>
      </c>
      <c r="D71">
        <v>0.75674879908645099</v>
      </c>
      <c r="E71">
        <v>0.69671925757298103</v>
      </c>
      <c r="F71">
        <v>0.71444700752341594</v>
      </c>
      <c r="G71">
        <f t="shared" si="3"/>
        <v>0.72291356531626649</v>
      </c>
      <c r="H71">
        <f t="shared" si="4"/>
        <v>2.7650818181809918E-2</v>
      </c>
      <c r="J71">
        <v>0.53323804643200101</v>
      </c>
      <c r="L71">
        <v>0.55043059372414505</v>
      </c>
      <c r="M71">
        <v>0.49933516486811802</v>
      </c>
      <c r="N71">
        <v>0.52981708440662201</v>
      </c>
      <c r="O71">
        <v>0.54384272995629501</v>
      </c>
      <c r="P71">
        <v>0.48940340674723798</v>
      </c>
      <c r="Q71">
        <f>AVERAGE(L71:P71)</f>
        <v>0.52256579594048369</v>
      </c>
      <c r="R71">
        <f t="shared" si="5"/>
        <v>2.7023796634084097E-2</v>
      </c>
    </row>
    <row r="72" spans="1:18" x14ac:dyDescent="0.25">
      <c r="A72" t="s">
        <v>69</v>
      </c>
      <c r="B72">
        <v>0.83280622317475494</v>
      </c>
      <c r="C72">
        <v>0.84329094588429099</v>
      </c>
      <c r="D72">
        <v>0.80255653142387096</v>
      </c>
      <c r="E72">
        <v>0.80872903337353397</v>
      </c>
      <c r="F72">
        <v>0.84197591397403704</v>
      </c>
      <c r="G72">
        <f t="shared" si="3"/>
        <v>0.82587172956609756</v>
      </c>
      <c r="H72">
        <f t="shared" si="4"/>
        <v>1.9028475709809683E-2</v>
      </c>
      <c r="J72">
        <v>0.79754781010061304</v>
      </c>
      <c r="L72">
        <v>0.784488847853682</v>
      </c>
      <c r="M72">
        <v>0.82124967255233505</v>
      </c>
      <c r="N72">
        <v>0.72254568301730904</v>
      </c>
      <c r="O72">
        <v>0.798837831587351</v>
      </c>
      <c r="P72">
        <v>0.72244194997634803</v>
      </c>
      <c r="Q72">
        <f>AVERAGE(L72:P72)</f>
        <v>0.769912796997405</v>
      </c>
      <c r="R72">
        <f t="shared" si="5"/>
        <v>4.5226426124658346E-2</v>
      </c>
    </row>
    <row r="73" spans="1:18" x14ac:dyDescent="0.25">
      <c r="A73" t="s">
        <v>70</v>
      </c>
      <c r="B73">
        <v>2.1074244231752098E-3</v>
      </c>
      <c r="C73">
        <v>1.35057629287843E-2</v>
      </c>
      <c r="D73">
        <v>3.9605894662788098E-4</v>
      </c>
      <c r="E73">
        <v>1.0910854635302401E-4</v>
      </c>
      <c r="F73">
        <v>9.2077497700308896E-4</v>
      </c>
      <c r="G73">
        <f t="shared" si="3"/>
        <v>3.4078259643887015E-3</v>
      </c>
      <c r="H73">
        <f t="shared" si="4"/>
        <v>5.696425960470237E-3</v>
      </c>
      <c r="J73">
        <v>2.4323142966149801E-4</v>
      </c>
      <c r="L73">
        <v>1.4289607539201899E-3</v>
      </c>
      <c r="M73" s="1">
        <v>4.0215739694182002E-6</v>
      </c>
      <c r="N73">
        <v>1.4615677222791299E-3</v>
      </c>
      <c r="O73">
        <v>8.5694574780901499E-3</v>
      </c>
      <c r="P73">
        <v>1.8925399820109601E-2</v>
      </c>
      <c r="Q73">
        <f>AVERAGE(L73:P73)</f>
        <v>6.0778814696736978E-3</v>
      </c>
      <c r="R73">
        <f t="shared" si="5"/>
        <v>7.9227720723067437E-3</v>
      </c>
    </row>
    <row r="74" spans="1:18" x14ac:dyDescent="0.25">
      <c r="A74" t="s">
        <v>71</v>
      </c>
      <c r="B74">
        <v>8.9013759673020401E-2</v>
      </c>
      <c r="C74">
        <v>3.80770696702179E-3</v>
      </c>
      <c r="D74">
        <v>1.10900096987536E-2</v>
      </c>
      <c r="E74">
        <v>4.5669981691424999E-2</v>
      </c>
      <c r="F74">
        <v>2.08126603993797E-2</v>
      </c>
      <c r="G74">
        <f t="shared" si="3"/>
        <v>3.4078823685920093E-2</v>
      </c>
      <c r="H74">
        <f t="shared" si="4"/>
        <v>3.4543520738722654E-2</v>
      </c>
      <c r="J74">
        <v>1.5368365074857501E-2</v>
      </c>
      <c r="L74">
        <v>0.26606011732617202</v>
      </c>
      <c r="M74">
        <v>4.94876478084375E-2</v>
      </c>
      <c r="N74">
        <v>0.112032008355799</v>
      </c>
      <c r="O74">
        <v>2.4760597837668399E-2</v>
      </c>
      <c r="P74">
        <v>1.27388941300815E-4</v>
      </c>
      <c r="Q74">
        <f>AVERAGE(L74:P74)</f>
        <v>9.0493552053875548E-2</v>
      </c>
      <c r="R74">
        <f t="shared" si="5"/>
        <v>0.10660191465218376</v>
      </c>
    </row>
    <row r="75" spans="1:18" x14ac:dyDescent="0.25">
      <c r="A75" t="s">
        <v>72</v>
      </c>
      <c r="B75">
        <v>0.50180852412094301</v>
      </c>
      <c r="C75">
        <v>0.50180852412094301</v>
      </c>
      <c r="D75">
        <v>0.50180852412094301</v>
      </c>
      <c r="E75">
        <v>0.50180852412094301</v>
      </c>
      <c r="F75">
        <v>0.50180852412094301</v>
      </c>
      <c r="G75">
        <f t="shared" si="3"/>
        <v>0.50180852412094301</v>
      </c>
      <c r="H75">
        <f t="shared" si="4"/>
        <v>0</v>
      </c>
      <c r="J75">
        <v>0.50180852412094301</v>
      </c>
      <c r="L75">
        <v>0.80099035007396602</v>
      </c>
      <c r="M75">
        <v>0.80513237225156697</v>
      </c>
      <c r="N75">
        <v>0.53395050940450195</v>
      </c>
      <c r="O75">
        <v>0.75133478512590601</v>
      </c>
      <c r="P75">
        <v>0.52935963031738698</v>
      </c>
      <c r="Q75">
        <f>AVERAGE(L75:P75)</f>
        <v>0.68415352943466556</v>
      </c>
      <c r="R75">
        <f t="shared" si="5"/>
        <v>0.14082093471211996</v>
      </c>
    </row>
    <row r="76" spans="1:18" x14ac:dyDescent="0.25">
      <c r="A76" t="s">
        <v>73</v>
      </c>
      <c r="B76">
        <v>4.8051056712730801E-3</v>
      </c>
      <c r="C76" s="1">
        <v>1.9233503270471199E-5</v>
      </c>
      <c r="D76">
        <v>3.6145858238710398E-4</v>
      </c>
      <c r="E76" s="1">
        <v>7.5272861111128794E-5</v>
      </c>
      <c r="F76">
        <v>5.06852467472017E-3</v>
      </c>
      <c r="G76">
        <f t="shared" si="3"/>
        <v>2.0659190585523906E-3</v>
      </c>
      <c r="H76">
        <f t="shared" si="4"/>
        <v>2.6256219904028048E-3</v>
      </c>
      <c r="J76">
        <v>3.4218236001539301E-3</v>
      </c>
      <c r="L76">
        <v>8.7324098139574702E-2</v>
      </c>
      <c r="M76">
        <v>0.113102080797884</v>
      </c>
      <c r="N76">
        <v>4.4808521604250202E-2</v>
      </c>
      <c r="O76" s="1">
        <v>3.4939223263957498E-5</v>
      </c>
      <c r="P76">
        <v>0.144498502484633</v>
      </c>
      <c r="Q76">
        <f>AVERAGE(L76:P76)</f>
        <v>7.7953628449921181E-2</v>
      </c>
      <c r="R76">
        <f t="shared" si="5"/>
        <v>5.6836079877945318E-2</v>
      </c>
    </row>
    <row r="77" spans="1:18" x14ac:dyDescent="0.25">
      <c r="A77" t="s">
        <v>74</v>
      </c>
      <c r="B77">
        <v>6.3379969245859697E-4</v>
      </c>
      <c r="C77">
        <v>3.4122733494123002E-4</v>
      </c>
      <c r="D77">
        <v>4.1887580767142901E-4</v>
      </c>
      <c r="E77">
        <v>9.3583214149997997E-4</v>
      </c>
      <c r="F77">
        <v>2.6161165066565701E-4</v>
      </c>
      <c r="G77">
        <f t="shared" si="3"/>
        <v>5.1826932544737859E-4</v>
      </c>
      <c r="H77">
        <f t="shared" si="4"/>
        <v>2.7147839271944948E-4</v>
      </c>
      <c r="J77">
        <v>2.1438722238435001E-2</v>
      </c>
      <c r="L77">
        <v>0.34441365271166502</v>
      </c>
      <c r="M77">
        <v>0.38124536454861901</v>
      </c>
      <c r="N77">
        <v>0.37230084595670798</v>
      </c>
      <c r="O77">
        <v>0.29358791511080301</v>
      </c>
      <c r="P77">
        <v>0.35703169043619898</v>
      </c>
      <c r="Q77">
        <f>AVERAGE(L77:P77)</f>
        <v>0.34971589375279877</v>
      </c>
      <c r="R77">
        <f t="shared" si="5"/>
        <v>3.4409926701189045E-2</v>
      </c>
    </row>
    <row r="78" spans="1:18" x14ac:dyDescent="0.25">
      <c r="A78" t="s">
        <v>75</v>
      </c>
      <c r="B78">
        <v>0.69833742223386797</v>
      </c>
      <c r="C78">
        <v>0.70965704570449895</v>
      </c>
      <c r="D78">
        <v>0.67571987461281202</v>
      </c>
      <c r="E78">
        <v>0.68746982362179299</v>
      </c>
      <c r="F78">
        <v>0.740671286871461</v>
      </c>
      <c r="G78">
        <f t="shared" si="3"/>
        <v>0.70237109060888669</v>
      </c>
      <c r="H78">
        <f t="shared" si="4"/>
        <v>2.4842482403418797E-2</v>
      </c>
      <c r="J78">
        <v>0.66270832986394701</v>
      </c>
      <c r="L78">
        <v>0.68072294689252599</v>
      </c>
      <c r="M78">
        <v>0.60976910338090895</v>
      </c>
      <c r="N78">
        <v>0.63722383426539098</v>
      </c>
      <c r="O78">
        <v>0.68585215593145299</v>
      </c>
      <c r="P78">
        <v>0.667228306015204</v>
      </c>
      <c r="Q78">
        <f>AVERAGE(L78:P78)</f>
        <v>0.65615926929709656</v>
      </c>
      <c r="R78">
        <f t="shared" si="5"/>
        <v>3.2086459531752307E-2</v>
      </c>
    </row>
    <row r="79" spans="1:18" x14ac:dyDescent="0.25">
      <c r="A79" t="s">
        <v>76</v>
      </c>
      <c r="B79">
        <v>9.56950722183985E-3</v>
      </c>
      <c r="C79">
        <v>3.0882363093373499E-2</v>
      </c>
      <c r="D79">
        <v>4.2753914627958203E-2</v>
      </c>
      <c r="E79">
        <v>1.6683623255268901E-2</v>
      </c>
      <c r="F79">
        <v>4.9516248661636002E-2</v>
      </c>
      <c r="G79">
        <f t="shared" si="3"/>
        <v>2.9881131372015292E-2</v>
      </c>
      <c r="H79">
        <f t="shared" si="4"/>
        <v>1.6874426959167219E-2</v>
      </c>
      <c r="J79">
        <v>1.05647871587726E-3</v>
      </c>
      <c r="L79">
        <v>9.5354425894781901E-3</v>
      </c>
      <c r="M79">
        <v>3.2921096518873399E-2</v>
      </c>
      <c r="N79">
        <v>3.1308073700884301E-2</v>
      </c>
      <c r="O79">
        <v>1.0996878633551599E-3</v>
      </c>
      <c r="P79">
        <v>8.7398419283629195E-3</v>
      </c>
      <c r="Q79">
        <f>AVERAGE(L79:P79)</f>
        <v>1.6720828520190793E-2</v>
      </c>
      <c r="R79">
        <f t="shared" si="5"/>
        <v>1.4444569555404446E-2</v>
      </c>
    </row>
    <row r="80" spans="1:18" x14ac:dyDescent="0.25">
      <c r="A80" t="s">
        <v>77</v>
      </c>
      <c r="B80">
        <v>0.55773760555464102</v>
      </c>
      <c r="C80">
        <v>0.512226786859588</v>
      </c>
      <c r="D80">
        <v>0.56048698943073405</v>
      </c>
      <c r="E80">
        <v>0.53854642814350195</v>
      </c>
      <c r="F80">
        <v>0.57780886424429001</v>
      </c>
      <c r="G80">
        <f t="shared" si="3"/>
        <v>0.54936133484655092</v>
      </c>
      <c r="H80">
        <f t="shared" si="4"/>
        <v>2.4995704085545873E-2</v>
      </c>
      <c r="J80">
        <v>0.41365680873310301</v>
      </c>
      <c r="L80">
        <v>0.46403509933915299</v>
      </c>
      <c r="M80">
        <v>0.47434965262119799</v>
      </c>
      <c r="N80">
        <v>0.479078965067674</v>
      </c>
      <c r="O80">
        <v>0.44851766838185902</v>
      </c>
      <c r="P80">
        <v>0.45225531289751703</v>
      </c>
      <c r="Q80">
        <f>AVERAGE(L80:P80)</f>
        <v>0.4636473396614802</v>
      </c>
      <c r="R80">
        <f t="shared" si="5"/>
        <v>1.3337073795933513E-2</v>
      </c>
    </row>
    <row r="81" spans="1:18" x14ac:dyDescent="0.25">
      <c r="A81" t="s">
        <v>78</v>
      </c>
      <c r="B81">
        <v>0.29564442482457998</v>
      </c>
      <c r="C81">
        <v>0.267309026019805</v>
      </c>
      <c r="D81">
        <v>0.256990180420342</v>
      </c>
      <c r="E81">
        <v>0.27406876014875198</v>
      </c>
      <c r="F81">
        <v>0.22690003281278701</v>
      </c>
      <c r="G81">
        <f t="shared" si="3"/>
        <v>0.2641824848452532</v>
      </c>
      <c r="H81">
        <f t="shared" si="4"/>
        <v>2.5194631565321798E-2</v>
      </c>
      <c r="J81">
        <v>4.6342228396544602E-2</v>
      </c>
      <c r="L81">
        <v>7.1130968436601105E-2</v>
      </c>
      <c r="M81">
        <v>0.101014246876345</v>
      </c>
      <c r="N81">
        <v>8.0220885457662094E-2</v>
      </c>
      <c r="O81">
        <v>8.1743506275609598E-2</v>
      </c>
      <c r="P81">
        <v>9.4435875655857496E-2</v>
      </c>
      <c r="Q81">
        <f>AVERAGE(L81:P81)</f>
        <v>8.5709096540415058E-2</v>
      </c>
      <c r="R81">
        <f t="shared" si="5"/>
        <v>1.1924475738827321E-2</v>
      </c>
    </row>
    <row r="82" spans="1:18" x14ac:dyDescent="0.25">
      <c r="A82" t="s">
        <v>79</v>
      </c>
      <c r="B82">
        <v>5.5628057702472603E-2</v>
      </c>
      <c r="C82">
        <v>1.39822979902074E-2</v>
      </c>
      <c r="D82">
        <v>1.72993291909318E-2</v>
      </c>
      <c r="E82">
        <v>1.39822979902074E-2</v>
      </c>
      <c r="F82">
        <v>1.39822979902074E-2</v>
      </c>
      <c r="G82">
        <f t="shared" si="3"/>
        <v>2.297485617280532E-2</v>
      </c>
      <c r="H82">
        <f t="shared" si="4"/>
        <v>1.8310116634399593E-2</v>
      </c>
      <c r="J82">
        <v>1.0864336492032E-3</v>
      </c>
      <c r="L82">
        <v>6.4269239162897899E-3</v>
      </c>
      <c r="M82">
        <v>5.7089982881295903E-3</v>
      </c>
      <c r="N82">
        <v>1.54595439531222E-3</v>
      </c>
      <c r="O82">
        <v>4.6686180604298101E-4</v>
      </c>
      <c r="P82">
        <v>8.1480428191266002E-4</v>
      </c>
      <c r="Q82">
        <f>AVERAGE(L82:P82)</f>
        <v>2.9927085375374483E-3</v>
      </c>
      <c r="R82">
        <f t="shared" si="5"/>
        <v>2.845537360611643E-3</v>
      </c>
    </row>
    <row r="83" spans="1:18" x14ac:dyDescent="0.25">
      <c r="A83" t="s">
        <v>80</v>
      </c>
      <c r="B83">
        <v>0.80482921593660395</v>
      </c>
      <c r="C83">
        <v>0.80781721963322295</v>
      </c>
      <c r="D83">
        <v>0.80555230389070698</v>
      </c>
      <c r="E83">
        <v>0.80535835497085295</v>
      </c>
      <c r="F83">
        <v>0.79647724684717103</v>
      </c>
      <c r="G83">
        <f t="shared" si="3"/>
        <v>0.80400686825571166</v>
      </c>
      <c r="H83">
        <f t="shared" si="4"/>
        <v>4.3619124110715847E-3</v>
      </c>
      <c r="J83">
        <v>0.80555230389070798</v>
      </c>
      <c r="L83">
        <v>0.80959820451001696</v>
      </c>
      <c r="M83">
        <v>0.74575555322699405</v>
      </c>
      <c r="N83">
        <v>0.71462828344995899</v>
      </c>
      <c r="O83">
        <v>0.50562396447258495</v>
      </c>
      <c r="P83">
        <v>0.76066736130937995</v>
      </c>
      <c r="Q83">
        <f>AVERAGE(L83:P83)</f>
        <v>0.707254673393787</v>
      </c>
      <c r="R83">
        <f t="shared" si="5"/>
        <v>0.11781207943687841</v>
      </c>
    </row>
    <row r="84" spans="1:18" x14ac:dyDescent="0.25">
      <c r="A84" t="s">
        <v>81</v>
      </c>
      <c r="B84">
        <v>0.49279361926960402</v>
      </c>
      <c r="C84">
        <v>0.47868446124003999</v>
      </c>
      <c r="D84">
        <v>0.487461864511126</v>
      </c>
      <c r="E84">
        <v>0.47299168210558101</v>
      </c>
      <c r="F84">
        <v>0.51345048765472701</v>
      </c>
      <c r="G84">
        <f t="shared" si="3"/>
        <v>0.48907642295621567</v>
      </c>
      <c r="H84">
        <f t="shared" si="4"/>
        <v>1.5630348155708424E-2</v>
      </c>
      <c r="J84">
        <v>0.440692138945178</v>
      </c>
      <c r="L84">
        <v>0.46885456558626598</v>
      </c>
      <c r="M84">
        <v>0.47327664046760998</v>
      </c>
      <c r="N84">
        <v>0.46478838575869003</v>
      </c>
      <c r="O84">
        <v>0.47067480427706998</v>
      </c>
      <c r="P84">
        <v>0.452229700399849</v>
      </c>
      <c r="Q84">
        <f>AVERAGE(L84:P84)</f>
        <v>0.46596481929789701</v>
      </c>
      <c r="R84">
        <f t="shared" si="5"/>
        <v>8.27699836819977E-3</v>
      </c>
    </row>
    <row r="85" spans="1:18" x14ac:dyDescent="0.25">
      <c r="A85" t="s">
        <v>82</v>
      </c>
      <c r="B85">
        <v>0.44769353602040302</v>
      </c>
      <c r="C85">
        <v>0.44514759004647098</v>
      </c>
      <c r="D85">
        <v>0.44938884030425902</v>
      </c>
      <c r="E85">
        <v>0.43715054611526499</v>
      </c>
      <c r="F85">
        <v>0.43158732139621903</v>
      </c>
      <c r="G85">
        <f t="shared" si="3"/>
        <v>0.44219356677652338</v>
      </c>
      <c r="H85">
        <f t="shared" si="4"/>
        <v>7.5609585166011442E-3</v>
      </c>
      <c r="J85">
        <v>0.44044648371268802</v>
      </c>
      <c r="L85">
        <v>0.344453767305679</v>
      </c>
      <c r="M85">
        <v>0.34942253992466998</v>
      </c>
      <c r="N85">
        <v>0.361375818708847</v>
      </c>
      <c r="O85">
        <v>0.334005672581693</v>
      </c>
      <c r="P85">
        <v>0.34526943096222401</v>
      </c>
      <c r="Q85">
        <f>AVERAGE(L85:P85)</f>
        <v>0.34690544589662264</v>
      </c>
      <c r="R85">
        <f t="shared" si="5"/>
        <v>9.8845697431176899E-3</v>
      </c>
    </row>
    <row r="86" spans="1:18" x14ac:dyDescent="0.25">
      <c r="A86" t="s">
        <v>83</v>
      </c>
      <c r="B86">
        <v>0.46593738513593402</v>
      </c>
      <c r="C86">
        <v>0.47341925564325898</v>
      </c>
      <c r="D86">
        <v>0.48168726825818903</v>
      </c>
      <c r="E86">
        <v>0.47922279124462103</v>
      </c>
      <c r="F86">
        <v>0.46864864402332101</v>
      </c>
      <c r="G86">
        <f t="shared" si="3"/>
        <v>0.4737830688610648</v>
      </c>
      <c r="H86">
        <f t="shared" si="4"/>
        <v>6.7103721824190591E-3</v>
      </c>
      <c r="J86">
        <v>0.41129631999893101</v>
      </c>
      <c r="L86">
        <v>0.45773980498244099</v>
      </c>
      <c r="M86">
        <v>0.45998408736397201</v>
      </c>
      <c r="N86">
        <v>0.47962000025465001</v>
      </c>
      <c r="O86">
        <v>0.47835737003612899</v>
      </c>
      <c r="P86">
        <v>0.341339559710584</v>
      </c>
      <c r="Q86">
        <f>AVERAGE(L86:P86)</f>
        <v>0.44340816446955522</v>
      </c>
      <c r="R86">
        <f>STDEV(L86:P86)</f>
        <v>5.7945882592503141E-2</v>
      </c>
    </row>
    <row r="87" spans="1:18" x14ac:dyDescent="0.25">
      <c r="A87" t="s">
        <v>84</v>
      </c>
      <c r="B87" s="1">
        <v>1.64588776830011E-6</v>
      </c>
      <c r="C87" s="1">
        <v>3.6798062976682499E-5</v>
      </c>
      <c r="D87" s="1">
        <v>3.7225700084641602E-5</v>
      </c>
      <c r="E87" s="1">
        <v>1.2044708949917799E-5</v>
      </c>
      <c r="F87" s="1">
        <v>6.3324654569518006E-5</v>
      </c>
      <c r="G87">
        <f t="shared" si="3"/>
        <v>3.0207802869812006E-5</v>
      </c>
      <c r="H87">
        <f t="shared" si="4"/>
        <v>2.4161380605748261E-5</v>
      </c>
      <c r="J87">
        <v>1.2631791232377401E-4</v>
      </c>
      <c r="L87">
        <v>2.1534817358191799E-4</v>
      </c>
      <c r="M87">
        <v>1.8802913149501601E-4</v>
      </c>
      <c r="N87">
        <v>2.6517404786347199E-4</v>
      </c>
      <c r="O87">
        <v>4.26963188439645E-4</v>
      </c>
      <c r="P87">
        <v>5.7945243671801098E-4</v>
      </c>
      <c r="Q87">
        <f>AVERAGE(L87:P87)</f>
        <v>3.3499339561961238E-4</v>
      </c>
      <c r="R87">
        <f t="shared" si="5"/>
        <v>1.6508095057678101E-4</v>
      </c>
    </row>
    <row r="88" spans="1:18" x14ac:dyDescent="0.25">
      <c r="A88" t="s">
        <v>85</v>
      </c>
      <c r="B88">
        <v>8.6958514987084E-4</v>
      </c>
      <c r="C88">
        <v>8.6502946086729204E-4</v>
      </c>
      <c r="D88">
        <v>1.05469656270225E-3</v>
      </c>
      <c r="E88">
        <v>7.1228675521929901E-4</v>
      </c>
      <c r="F88">
        <v>2.0744492352153198E-3</v>
      </c>
      <c r="G88">
        <f t="shared" si="3"/>
        <v>1.1152094327750001E-3</v>
      </c>
      <c r="H88">
        <f>STDEV(B88:F88)</f>
        <v>5.4978877689862979E-4</v>
      </c>
      <c r="J88">
        <v>7.3443009043707103E-4</v>
      </c>
      <c r="L88">
        <v>1.11047142097136E-4</v>
      </c>
      <c r="M88">
        <v>3.9057971095314298E-4</v>
      </c>
      <c r="N88">
        <v>6.2545706749026603E-4</v>
      </c>
      <c r="O88">
        <v>3.6335242957323598E-4</v>
      </c>
      <c r="P88" s="1">
        <v>1.0922335540495299E-7</v>
      </c>
      <c r="Q88">
        <f>AVERAGE(L88:P88)</f>
        <v>2.9810911469383718E-4</v>
      </c>
      <c r="R88">
        <f t="shared" si="5"/>
        <v>2.4686043645069135E-4</v>
      </c>
    </row>
    <row r="89" spans="1:18" x14ac:dyDescent="0.25">
      <c r="B89">
        <f>AVERAGE(B4:B88)</f>
        <v>0.33715807851282004</v>
      </c>
      <c r="C89">
        <f t="shared" ref="C89:H89" si="6">AVERAGE(C4:C88)</f>
        <v>0.34161098554862412</v>
      </c>
      <c r="D89">
        <f t="shared" si="6"/>
        <v>0.34019766836846482</v>
      </c>
      <c r="E89">
        <f t="shared" si="6"/>
        <v>0.34153678510426849</v>
      </c>
      <c r="F89">
        <f t="shared" si="6"/>
        <v>0.34567181651240603</v>
      </c>
      <c r="G89" s="6">
        <f t="shared" si="6"/>
        <v>0.34123506680931659</v>
      </c>
      <c r="H89">
        <f t="shared" si="6"/>
        <v>2.0261950590843066E-2</v>
      </c>
      <c r="J89">
        <f>AVERAGE(J4:J88)</f>
        <v>0.28885522657689822</v>
      </c>
      <c r="L89">
        <f>AVERAGE(L4:L88)</f>
        <v>0.31781440291599228</v>
      </c>
      <c r="M89">
        <f>AVERAGE(M4:M88)</f>
        <v>0.31022863572915249</v>
      </c>
      <c r="N89">
        <f>AVERAGE(N4:N88)</f>
        <v>0.31156271093521809</v>
      </c>
      <c r="O89">
        <f>AVERAGE(O4:O88)</f>
        <v>0.30952763758142737</v>
      </c>
      <c r="P89">
        <f>AVERAGE(P4:P88)</f>
        <v>0.29925213745733181</v>
      </c>
      <c r="Q89">
        <f>AVERAGE(L89:P89)</f>
        <v>0.30967710492382439</v>
      </c>
      <c r="R89">
        <f>STDEV(L89:P89)</f>
        <v>6.6853870874587608E-3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clf-tcgan</vt:lpstr>
      <vt:lpstr>clf-cnns</vt:lpstr>
      <vt:lpstr>clf-aes</vt:lpstr>
      <vt:lpstr>clf-raw-data</vt:lpstr>
      <vt:lpstr>clf-gans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Fanling Huang</dc:creator>
  <cp:lastModifiedBy>Fanling Huang</cp:lastModifiedBy>
  <dcterms:created xsi:type="dcterms:W3CDTF">2022-06-12T11:26:32Z</dcterms:created>
  <dcterms:modified xsi:type="dcterms:W3CDTF">2022-06-25T15:38:57Z</dcterms:modified>
</cp:coreProperties>
</file>